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 Zhi\PycharmProjects\Crypto_Trading\"/>
    </mc:Choice>
  </mc:AlternateContent>
  <xr:revisionPtr revIDLastSave="0" documentId="13_ncr:1_{E5865AA6-0D04-42E8-849E-CFA9DE3F6491}" xr6:coauthVersionLast="34" xr6:coauthVersionMax="34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  <sheet name="ML_INPUT" sheetId="2" r:id="rId2"/>
  </sheets>
  <externalReferences>
    <externalReference r:id="rId3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645" i="1" l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U1642" i="1"/>
  <c r="U1638" i="1"/>
  <c r="U1634" i="1"/>
  <c r="U1630" i="1"/>
  <c r="U1626" i="1"/>
  <c r="U1622" i="1"/>
  <c r="U1618" i="1"/>
  <c r="U1614" i="1"/>
  <c r="U1610" i="1"/>
  <c r="U1606" i="1"/>
  <c r="U1602" i="1"/>
  <c r="U1598" i="1"/>
  <c r="U1594" i="1"/>
  <c r="U1590" i="1"/>
  <c r="U1586" i="1"/>
  <c r="U1578" i="1"/>
  <c r="U1574" i="1"/>
  <c r="U1570" i="1"/>
  <c r="U1566" i="1"/>
  <c r="U1562" i="1"/>
  <c r="U1558" i="1"/>
  <c r="U1554" i="1"/>
  <c r="U1550" i="1"/>
  <c r="U1546" i="1"/>
  <c r="U1542" i="1"/>
  <c r="U1538" i="1"/>
  <c r="U1534" i="1"/>
  <c r="U1526" i="1"/>
  <c r="U1522" i="1"/>
  <c r="U1518" i="1"/>
  <c r="U1514" i="1"/>
  <c r="U1510" i="1"/>
  <c r="U1506" i="1"/>
  <c r="U1502" i="1"/>
  <c r="U1498" i="1"/>
  <c r="U1486" i="1"/>
  <c r="U1482" i="1"/>
  <c r="U1478" i="1"/>
  <c r="U1474" i="1"/>
  <c r="U1470" i="1"/>
  <c r="U1466" i="1"/>
  <c r="U1462" i="1"/>
  <c r="U1454" i="1"/>
  <c r="U1446" i="1"/>
  <c r="U1442" i="1"/>
  <c r="U1430" i="1"/>
  <c r="U1426" i="1"/>
  <c r="U1422" i="1"/>
  <c r="U1418" i="1"/>
  <c r="U1414" i="1"/>
  <c r="U1406" i="1"/>
  <c r="U1402" i="1"/>
  <c r="U1398" i="1"/>
  <c r="U1394" i="1"/>
  <c r="U1390" i="1"/>
  <c r="U1386" i="1"/>
  <c r="U1382" i="1"/>
  <c r="U1374" i="1"/>
  <c r="U1366" i="1"/>
  <c r="U1362" i="1"/>
  <c r="U1358" i="1"/>
  <c r="U1354" i="1"/>
  <c r="U1346" i="1"/>
  <c r="U1342" i="1"/>
  <c r="U1338" i="1"/>
  <c r="U1334" i="1"/>
  <c r="U1326" i="1"/>
  <c r="U1322" i="1"/>
  <c r="U1314" i="1"/>
  <c r="U1310" i="1"/>
  <c r="U1306" i="1"/>
  <c r="U1302" i="1"/>
  <c r="U1298" i="1"/>
  <c r="U1294" i="1"/>
  <c r="U1286" i="1"/>
  <c r="U1282" i="1"/>
  <c r="U1278" i="1"/>
  <c r="U1274" i="1"/>
  <c r="U1270" i="1"/>
  <c r="U1266" i="1"/>
  <c r="U1262" i="1"/>
  <c r="U1258" i="1"/>
  <c r="U1246" i="1"/>
  <c r="U1242" i="1"/>
  <c r="U1234" i="1"/>
  <c r="U1230" i="1"/>
  <c r="U1226" i="1"/>
  <c r="U1222" i="1"/>
  <c r="U1218" i="1"/>
  <c r="U1214" i="1"/>
  <c r="U1206" i="1"/>
  <c r="U1202" i="1"/>
  <c r="U1198" i="1"/>
  <c r="U1186" i="1"/>
  <c r="U1182" i="1"/>
  <c r="U1178" i="1"/>
  <c r="U1174" i="1"/>
  <c r="U1170" i="1"/>
  <c r="U1162" i="1"/>
  <c r="U1158" i="1"/>
  <c r="U1154" i="1"/>
  <c r="U1146" i="1"/>
  <c r="U1138" i="1"/>
  <c r="U1134" i="1"/>
  <c r="U1130" i="1"/>
  <c r="U1126" i="1"/>
  <c r="U1118" i="1"/>
  <c r="U1114" i="1"/>
  <c r="U1110" i="1"/>
  <c r="U1106" i="1"/>
  <c r="U1102" i="1"/>
  <c r="U1098" i="1"/>
  <c r="U1094" i="1"/>
  <c r="U1090" i="1"/>
  <c r="U1078" i="1"/>
  <c r="U1070" i="1"/>
  <c r="U1066" i="1"/>
  <c r="U1062" i="1"/>
  <c r="U1058" i="1"/>
  <c r="U1050" i="1"/>
  <c r="U1046" i="1"/>
  <c r="U1038" i="1"/>
  <c r="U1026" i="1"/>
  <c r="U1018" i="1"/>
  <c r="U1014" i="1"/>
  <c r="U1010" i="1"/>
  <c r="U1006" i="1"/>
  <c r="U1002" i="1"/>
  <c r="U998" i="1"/>
  <c r="U994" i="1"/>
  <c r="U986" i="1"/>
  <c r="U982" i="1"/>
  <c r="U978" i="1"/>
  <c r="U974" i="1"/>
  <c r="U966" i="1"/>
  <c r="U962" i="1"/>
  <c r="U958" i="1"/>
  <c r="U954" i="1"/>
  <c r="U942" i="1"/>
  <c r="U938" i="1"/>
  <c r="U934" i="1"/>
  <c r="U930" i="1"/>
  <c r="U926" i="1"/>
  <c r="U922" i="1"/>
  <c r="U918" i="1"/>
  <c r="U914" i="1"/>
  <c r="U906" i="1"/>
  <c r="U902" i="1"/>
  <c r="U886" i="1"/>
  <c r="U882" i="1"/>
  <c r="U878" i="1"/>
  <c r="U870" i="1"/>
  <c r="U866" i="1"/>
  <c r="U862" i="1"/>
  <c r="U854" i="1"/>
  <c r="U850" i="1"/>
  <c r="U842" i="1"/>
  <c r="U834" i="1"/>
  <c r="U830" i="1"/>
  <c r="U826" i="1"/>
  <c r="U822" i="1"/>
  <c r="U818" i="1"/>
  <c r="U810" i="1"/>
  <c r="U802" i="1"/>
  <c r="U790" i="1"/>
  <c r="U786" i="1"/>
  <c r="U782" i="1"/>
  <c r="U774" i="1"/>
  <c r="U770" i="1"/>
  <c r="U762" i="1"/>
  <c r="U754" i="1"/>
  <c r="U742" i="1"/>
  <c r="U738" i="1"/>
  <c r="U734" i="1"/>
  <c r="U730" i="1"/>
  <c r="U726" i="1"/>
  <c r="U722" i="1"/>
  <c r="U714" i="1"/>
  <c r="U710" i="1"/>
  <c r="U706" i="1"/>
  <c r="U698" i="1"/>
  <c r="U694" i="1"/>
  <c r="U690" i="1"/>
  <c r="U686" i="1"/>
  <c r="U682" i="1"/>
  <c r="U678" i="1"/>
  <c r="U666" i="1"/>
  <c r="U662" i="1"/>
  <c r="U658" i="1"/>
  <c r="U654" i="1"/>
  <c r="U650" i="1"/>
  <c r="U646" i="1"/>
  <c r="U642" i="1"/>
  <c r="U638" i="1"/>
  <c r="U630" i="1"/>
  <c r="U626" i="1"/>
  <c r="U622" i="1"/>
  <c r="U618" i="1"/>
  <c r="U614" i="1"/>
  <c r="U610" i="1"/>
  <c r="U602" i="1"/>
  <c r="U590" i="1"/>
  <c r="U586" i="1"/>
  <c r="U582" i="1"/>
  <c r="U578" i="1"/>
  <c r="U574" i="1"/>
  <c r="U570" i="1"/>
  <c r="U566" i="1"/>
  <c r="U562" i="1"/>
  <c r="U554" i="1"/>
  <c r="U550" i="1"/>
  <c r="U546" i="1"/>
  <c r="U542" i="1"/>
  <c r="U538" i="1"/>
  <c r="U530" i="1"/>
  <c r="U526" i="1"/>
  <c r="U522" i="1"/>
  <c r="U514" i="1"/>
  <c r="U510" i="1"/>
  <c r="U506" i="1"/>
  <c r="U502" i="1"/>
  <c r="U498" i="1"/>
  <c r="U482" i="1"/>
  <c r="U478" i="1"/>
  <c r="U474" i="1"/>
  <c r="U466" i="1"/>
  <c r="U462" i="1"/>
  <c r="U458" i="1"/>
  <c r="U454" i="1"/>
  <c r="U450" i="1"/>
  <c r="U446" i="1"/>
  <c r="U442" i="1"/>
  <c r="U438" i="1"/>
  <c r="U430" i="1"/>
  <c r="U426" i="1"/>
  <c r="U418" i="1"/>
  <c r="U414" i="1"/>
  <c r="U406" i="1"/>
  <c r="U402" i="1"/>
  <c r="U398" i="1"/>
  <c r="U390" i="1"/>
  <c r="U382" i="1"/>
  <c r="U378" i="1"/>
  <c r="U374" i="1"/>
  <c r="U370" i="1"/>
  <c r="U366" i="1"/>
  <c r="U362" i="1"/>
  <c r="U358" i="1"/>
  <c r="U350" i="1"/>
  <c r="U346" i="1"/>
  <c r="U342" i="1"/>
  <c r="U338" i="1"/>
  <c r="U334" i="1"/>
  <c r="U330" i="1"/>
  <c r="U326" i="1"/>
  <c r="U322" i="1"/>
  <c r="U314" i="1"/>
  <c r="U310" i="1"/>
  <c r="U306" i="1"/>
  <c r="U302" i="1"/>
  <c r="U298" i="1"/>
  <c r="U294" i="1"/>
  <c r="U290" i="1"/>
  <c r="U286" i="1"/>
  <c r="U274" i="1"/>
  <c r="U270" i="1"/>
  <c r="U266" i="1"/>
  <c r="U258" i="1"/>
  <c r="U250" i="1"/>
  <c r="U246" i="1"/>
  <c r="U242" i="1"/>
  <c r="U238" i="1"/>
  <c r="U230" i="1"/>
  <c r="U226" i="1"/>
  <c r="U222" i="1"/>
  <c r="U218" i="1"/>
  <c r="U206" i="1"/>
  <c r="U198" i="1"/>
  <c r="U194" i="1"/>
  <c r="U190" i="1"/>
  <c r="U182" i="1"/>
  <c r="U178" i="1"/>
  <c r="U174" i="1"/>
  <c r="U170" i="1"/>
  <c r="U166" i="1"/>
  <c r="U162" i="1"/>
  <c r="U158" i="1"/>
  <c r="U154" i="1"/>
  <c r="U146" i="1"/>
  <c r="U142" i="1"/>
  <c r="U138" i="1"/>
  <c r="U134" i="1"/>
  <c r="U130" i="1"/>
  <c r="U122" i="1"/>
  <c r="U114" i="1"/>
  <c r="U106" i="1"/>
  <c r="U94" i="1"/>
  <c r="U90" i="1"/>
  <c r="U86" i="1"/>
  <c r="U82" i="1"/>
  <c r="U78" i="1"/>
  <c r="U74" i="1"/>
  <c r="U62" i="1"/>
  <c r="U58" i="1"/>
  <c r="U50" i="1"/>
  <c r="U46" i="1"/>
  <c r="U1582" i="1"/>
  <c r="U1530" i="1"/>
  <c r="U1490" i="1"/>
  <c r="U1458" i="1"/>
  <c r="U1410" i="1"/>
  <c r="U1370" i="1"/>
  <c r="U1330" i="1"/>
  <c r="U1290" i="1"/>
  <c r="U1250" i="1"/>
  <c r="U1210" i="1"/>
  <c r="U1166" i="1"/>
  <c r="U1122" i="1"/>
  <c r="U1082" i="1"/>
  <c r="U1042" i="1"/>
  <c r="U990" i="1"/>
  <c r="U946" i="1"/>
  <c r="U910" i="1"/>
  <c r="U858" i="1"/>
  <c r="U814" i="1"/>
  <c r="U766" i="1"/>
  <c r="U718" i="1"/>
  <c r="U674" i="1"/>
  <c r="U634" i="1"/>
  <c r="U598" i="1"/>
  <c r="U558" i="1"/>
  <c r="U518" i="1"/>
  <c r="U470" i="1"/>
  <c r="U434" i="1"/>
  <c r="U394" i="1"/>
  <c r="U354" i="1"/>
  <c r="U318" i="1"/>
  <c r="U278" i="1"/>
  <c r="U234" i="1"/>
  <c r="U186" i="1"/>
  <c r="U150" i="1"/>
  <c r="U102" i="1"/>
  <c r="U54" i="1"/>
  <c r="U38" i="1"/>
  <c r="U1434" i="1"/>
  <c r="U1254" i="1"/>
  <c r="U1054" i="1"/>
  <c r="U794" i="1"/>
  <c r="U606" i="1"/>
  <c r="U422" i="1"/>
  <c r="U282" i="1"/>
  <c r="U118" i="1"/>
  <c r="U410" i="1"/>
  <c r="U1645" i="1"/>
  <c r="U1644" i="1"/>
  <c r="U1643" i="1"/>
  <c r="U1641" i="1"/>
  <c r="U1640" i="1"/>
  <c r="U1639" i="1"/>
  <c r="U1637" i="1"/>
  <c r="U1636" i="1"/>
  <c r="U1635" i="1"/>
  <c r="U1633" i="1"/>
  <c r="U1632" i="1"/>
  <c r="U1631" i="1"/>
  <c r="U1629" i="1"/>
  <c r="U1628" i="1"/>
  <c r="U1627" i="1"/>
  <c r="U1625" i="1"/>
  <c r="U1624" i="1"/>
  <c r="U1623" i="1"/>
  <c r="U1621" i="1"/>
  <c r="U1620" i="1"/>
  <c r="U1619" i="1"/>
  <c r="U1617" i="1"/>
  <c r="U1616" i="1"/>
  <c r="U1615" i="1"/>
  <c r="U1613" i="1"/>
  <c r="U1612" i="1"/>
  <c r="U1611" i="1"/>
  <c r="U1609" i="1"/>
  <c r="U1608" i="1"/>
  <c r="U1607" i="1"/>
  <c r="U1605" i="1"/>
  <c r="U1604" i="1"/>
  <c r="U1603" i="1"/>
  <c r="U1601" i="1"/>
  <c r="U1600" i="1"/>
  <c r="U1599" i="1"/>
  <c r="U1597" i="1"/>
  <c r="U1596" i="1"/>
  <c r="U1595" i="1"/>
  <c r="U1593" i="1"/>
  <c r="U1592" i="1"/>
  <c r="U1591" i="1"/>
  <c r="U1589" i="1"/>
  <c r="U1588" i="1"/>
  <c r="U1587" i="1"/>
  <c r="U1585" i="1"/>
  <c r="U1584" i="1"/>
  <c r="U1583" i="1"/>
  <c r="U1581" i="1"/>
  <c r="U1580" i="1"/>
  <c r="U1579" i="1"/>
  <c r="U1577" i="1"/>
  <c r="U1576" i="1"/>
  <c r="U1575" i="1"/>
  <c r="U1573" i="1"/>
  <c r="U1572" i="1"/>
  <c r="U1571" i="1"/>
  <c r="U1569" i="1"/>
  <c r="U1568" i="1"/>
  <c r="U1567" i="1"/>
  <c r="U1565" i="1"/>
  <c r="U1564" i="1"/>
  <c r="U1563" i="1"/>
  <c r="U1561" i="1"/>
  <c r="U1560" i="1"/>
  <c r="U1559" i="1"/>
  <c r="U1557" i="1"/>
  <c r="U1556" i="1"/>
  <c r="U1555" i="1"/>
  <c r="U1553" i="1"/>
  <c r="U1552" i="1"/>
  <c r="U1551" i="1"/>
  <c r="U1549" i="1"/>
  <c r="U1548" i="1"/>
  <c r="U1547" i="1"/>
  <c r="U1545" i="1"/>
  <c r="U1544" i="1"/>
  <c r="U1543" i="1"/>
  <c r="U1541" i="1"/>
  <c r="U1540" i="1"/>
  <c r="U1539" i="1"/>
  <c r="U1537" i="1"/>
  <c r="U1536" i="1"/>
  <c r="U1535" i="1"/>
  <c r="U1533" i="1"/>
  <c r="U1532" i="1"/>
  <c r="U1531" i="1"/>
  <c r="U1529" i="1"/>
  <c r="U1528" i="1"/>
  <c r="U1527" i="1"/>
  <c r="U1525" i="1"/>
  <c r="U1524" i="1"/>
  <c r="U1523" i="1"/>
  <c r="U1521" i="1"/>
  <c r="U1520" i="1"/>
  <c r="U1519" i="1"/>
  <c r="U1517" i="1"/>
  <c r="U1516" i="1"/>
  <c r="U1513" i="1"/>
  <c r="U1512" i="1"/>
  <c r="U1511" i="1"/>
  <c r="U1509" i="1"/>
  <c r="U1508" i="1"/>
  <c r="U1507" i="1"/>
  <c r="U1505" i="1"/>
  <c r="U1504" i="1"/>
  <c r="U1503" i="1"/>
  <c r="U1501" i="1"/>
  <c r="U1500" i="1"/>
  <c r="U1499" i="1"/>
  <c r="U1492" i="1"/>
  <c r="U1491" i="1"/>
  <c r="U1489" i="1"/>
  <c r="U1488" i="1"/>
  <c r="U1487" i="1"/>
  <c r="U1485" i="1"/>
  <c r="U1484" i="1"/>
  <c r="U1483" i="1"/>
  <c r="U1481" i="1"/>
  <c r="U1480" i="1"/>
  <c r="U1479" i="1"/>
  <c r="U1477" i="1"/>
  <c r="U1476" i="1"/>
  <c r="U1475" i="1"/>
  <c r="U1473" i="1"/>
  <c r="U1472" i="1"/>
  <c r="U1471" i="1"/>
  <c r="U1469" i="1"/>
  <c r="U1468" i="1"/>
  <c r="U1467" i="1"/>
  <c r="U1463" i="1"/>
  <c r="U1457" i="1"/>
  <c r="U1456" i="1"/>
  <c r="U1455" i="1"/>
  <c r="U1453" i="1"/>
  <c r="U1452" i="1"/>
  <c r="U1451" i="1"/>
  <c r="U1449" i="1"/>
  <c r="U1448" i="1"/>
  <c r="U1447" i="1"/>
  <c r="U1445" i="1"/>
  <c r="U1444" i="1"/>
  <c r="U1441" i="1"/>
  <c r="U1440" i="1"/>
  <c r="U1435" i="1"/>
  <c r="U1433" i="1"/>
  <c r="U1432" i="1"/>
  <c r="U1431" i="1"/>
  <c r="U1428" i="1"/>
  <c r="U1427" i="1"/>
  <c r="U1425" i="1"/>
  <c r="U1424" i="1"/>
  <c r="U1423" i="1"/>
  <c r="U1421" i="1"/>
  <c r="U1420" i="1"/>
  <c r="U1419" i="1"/>
  <c r="U1417" i="1"/>
  <c r="U1416" i="1"/>
  <c r="U1415" i="1"/>
  <c r="U1413" i="1"/>
  <c r="U1412" i="1"/>
  <c r="U1411" i="1"/>
  <c r="U1409" i="1"/>
  <c r="U1408" i="1"/>
  <c r="U1407" i="1"/>
  <c r="U1405" i="1"/>
  <c r="U1404" i="1"/>
  <c r="U1403" i="1"/>
  <c r="U1401" i="1"/>
  <c r="U1400" i="1"/>
  <c r="U1399" i="1"/>
  <c r="U1397" i="1"/>
  <c r="U1396" i="1"/>
  <c r="U1395" i="1"/>
  <c r="U1393" i="1"/>
  <c r="U1392" i="1"/>
  <c r="U1391" i="1"/>
  <c r="U1389" i="1"/>
  <c r="U1388" i="1"/>
  <c r="U1387" i="1"/>
  <c r="U1385" i="1"/>
  <c r="U1384" i="1"/>
  <c r="U1383" i="1"/>
  <c r="U1381" i="1"/>
  <c r="U1377" i="1"/>
  <c r="U1376" i="1"/>
  <c r="U1375" i="1"/>
  <c r="U1373" i="1"/>
  <c r="U1372" i="1"/>
  <c r="U1371" i="1"/>
  <c r="U1369" i="1"/>
  <c r="U1368" i="1"/>
  <c r="U1367" i="1"/>
  <c r="U1365" i="1"/>
  <c r="U1364" i="1"/>
  <c r="U1363" i="1"/>
  <c r="U1361" i="1"/>
  <c r="U1360" i="1"/>
  <c r="U1359" i="1"/>
  <c r="U1357" i="1"/>
  <c r="U1356" i="1"/>
  <c r="U1355" i="1"/>
  <c r="U1353" i="1"/>
  <c r="U1352" i="1"/>
  <c r="U1348" i="1"/>
  <c r="U1347" i="1"/>
  <c r="U1345" i="1"/>
  <c r="U1344" i="1"/>
  <c r="U1343" i="1"/>
  <c r="U1341" i="1"/>
  <c r="U1340" i="1"/>
  <c r="U1339" i="1"/>
  <c r="U1337" i="1"/>
  <c r="U1336" i="1"/>
  <c r="U1335" i="1"/>
  <c r="U1333" i="1"/>
  <c r="U1332" i="1"/>
  <c r="U1331" i="1"/>
  <c r="U1329" i="1"/>
  <c r="U1328" i="1"/>
  <c r="U1327" i="1"/>
  <c r="U1325" i="1"/>
  <c r="U1324" i="1"/>
  <c r="U1323" i="1"/>
  <c r="U1321" i="1"/>
  <c r="U1313" i="1"/>
  <c r="U1312" i="1"/>
  <c r="U1311" i="1"/>
  <c r="U1309" i="1"/>
  <c r="U1308" i="1"/>
  <c r="U1307" i="1"/>
  <c r="U1305" i="1"/>
  <c r="U1304" i="1"/>
  <c r="U1303" i="1"/>
  <c r="U1301" i="1"/>
  <c r="U1300" i="1"/>
  <c r="U1299" i="1"/>
  <c r="U1297" i="1"/>
  <c r="U1296" i="1"/>
  <c r="U1295" i="1"/>
  <c r="U1293" i="1"/>
  <c r="U1292" i="1"/>
  <c r="U1291" i="1"/>
  <c r="U1289" i="1"/>
  <c r="U1288" i="1"/>
  <c r="U1287" i="1"/>
  <c r="U1285" i="1"/>
  <c r="U1284" i="1"/>
  <c r="U1283" i="1"/>
  <c r="U1281" i="1"/>
  <c r="U1280" i="1"/>
  <c r="U1279" i="1"/>
  <c r="U1277" i="1"/>
  <c r="U1276" i="1"/>
  <c r="U1275" i="1"/>
  <c r="U1273" i="1"/>
  <c r="U1272" i="1"/>
  <c r="U1271" i="1"/>
  <c r="U1269" i="1"/>
  <c r="U1268" i="1"/>
  <c r="U1267" i="1"/>
  <c r="U1265" i="1"/>
  <c r="U1264" i="1"/>
  <c r="U1263" i="1"/>
  <c r="U1260" i="1"/>
  <c r="U1259" i="1"/>
  <c r="U1257" i="1"/>
  <c r="U1256" i="1"/>
  <c r="U1255" i="1"/>
  <c r="U1253" i="1"/>
  <c r="U1252" i="1"/>
  <c r="U1251" i="1"/>
  <c r="U1249" i="1"/>
  <c r="U1248" i="1"/>
  <c r="U1247" i="1"/>
  <c r="U1245" i="1"/>
  <c r="U1244" i="1"/>
  <c r="U1243" i="1"/>
  <c r="U1241" i="1"/>
  <c r="U1240" i="1"/>
  <c r="U1239" i="1"/>
  <c r="U1236" i="1"/>
  <c r="U1235" i="1"/>
  <c r="U1233" i="1"/>
  <c r="U1232" i="1"/>
  <c r="U1231" i="1"/>
  <c r="U1229" i="1"/>
  <c r="U1228" i="1"/>
  <c r="U1227" i="1"/>
  <c r="U1225" i="1"/>
  <c r="U1224" i="1"/>
  <c r="U1223" i="1"/>
  <c r="U1221" i="1"/>
  <c r="U1220" i="1"/>
  <c r="U1219" i="1"/>
  <c r="U1217" i="1"/>
  <c r="U1216" i="1"/>
  <c r="U1215" i="1"/>
  <c r="U1213" i="1"/>
  <c r="U1212" i="1"/>
  <c r="U1211" i="1"/>
  <c r="U1209" i="1"/>
  <c r="U1208" i="1"/>
  <c r="U1207" i="1"/>
  <c r="U1205" i="1"/>
  <c r="U1204" i="1"/>
  <c r="U1203" i="1"/>
  <c r="U1201" i="1"/>
  <c r="U1200" i="1"/>
  <c r="U1199" i="1"/>
  <c r="U1185" i="1"/>
  <c r="U1184" i="1"/>
  <c r="U1181" i="1"/>
  <c r="U1180" i="1"/>
  <c r="U1179" i="1"/>
  <c r="U1177" i="1"/>
  <c r="U1176" i="1"/>
  <c r="U1175" i="1"/>
  <c r="U1173" i="1"/>
  <c r="U1172" i="1"/>
  <c r="U1171" i="1"/>
  <c r="U1169" i="1"/>
  <c r="U1168" i="1"/>
  <c r="U1167" i="1"/>
  <c r="U1165" i="1"/>
  <c r="U1164" i="1"/>
  <c r="U1163" i="1"/>
  <c r="U1161" i="1"/>
  <c r="U1160" i="1"/>
  <c r="U1159" i="1"/>
  <c r="U1157" i="1"/>
  <c r="U1156" i="1"/>
  <c r="U1155" i="1"/>
  <c r="U1153" i="1"/>
  <c r="U1152" i="1"/>
  <c r="U1151" i="1"/>
  <c r="U1148" i="1"/>
  <c r="U1147" i="1"/>
  <c r="U1145" i="1"/>
  <c r="U1144" i="1"/>
  <c r="U1141" i="1"/>
  <c r="U1140" i="1"/>
  <c r="U1139" i="1"/>
  <c r="U1137" i="1"/>
  <c r="U1136" i="1"/>
  <c r="U1135" i="1"/>
  <c r="U1133" i="1"/>
  <c r="U1132" i="1"/>
  <c r="U1131" i="1"/>
  <c r="U1129" i="1"/>
  <c r="U1128" i="1"/>
  <c r="U1127" i="1"/>
  <c r="U1125" i="1"/>
  <c r="U1124" i="1"/>
  <c r="U1123" i="1"/>
  <c r="U1121" i="1"/>
  <c r="U1120" i="1"/>
  <c r="U1119" i="1"/>
  <c r="U1117" i="1"/>
  <c r="U1116" i="1"/>
  <c r="U1115" i="1"/>
  <c r="U1113" i="1"/>
  <c r="U1112" i="1"/>
  <c r="U1111" i="1"/>
  <c r="U1109" i="1"/>
  <c r="U1108" i="1"/>
  <c r="U1107" i="1"/>
  <c r="U1105" i="1"/>
  <c r="U1104" i="1"/>
  <c r="U1103" i="1"/>
  <c r="U1101" i="1"/>
  <c r="U1100" i="1"/>
  <c r="U1099" i="1"/>
  <c r="U1097" i="1"/>
  <c r="U1096" i="1"/>
  <c r="U1095" i="1"/>
  <c r="U1093" i="1"/>
  <c r="U1092" i="1"/>
  <c r="U1091" i="1"/>
  <c r="U1089" i="1"/>
  <c r="U1088" i="1"/>
  <c r="U1084" i="1"/>
  <c r="U1083" i="1"/>
  <c r="U1081" i="1"/>
  <c r="U1080" i="1"/>
  <c r="U1077" i="1"/>
  <c r="U1076" i="1"/>
  <c r="U1075" i="1"/>
  <c r="U1072" i="1"/>
  <c r="U1071" i="1"/>
  <c r="U1069" i="1"/>
  <c r="U1068" i="1"/>
  <c r="U1067" i="1"/>
  <c r="U1065" i="1"/>
  <c r="U1064" i="1"/>
  <c r="U1063" i="1"/>
  <c r="U1061" i="1"/>
  <c r="U1060" i="1"/>
  <c r="U1059" i="1"/>
  <c r="U1057" i="1"/>
  <c r="U1056" i="1"/>
  <c r="U1055" i="1"/>
  <c r="U1053" i="1"/>
  <c r="U1052" i="1"/>
  <c r="U1051" i="1"/>
  <c r="U1049" i="1"/>
  <c r="U1048" i="1"/>
  <c r="U1047" i="1"/>
  <c r="U1045" i="1"/>
  <c r="U1044" i="1"/>
  <c r="U1043" i="1"/>
  <c r="U1041" i="1"/>
  <c r="U1040" i="1"/>
  <c r="U1039" i="1"/>
  <c r="U1037" i="1"/>
  <c r="U1036" i="1"/>
  <c r="U1035" i="1"/>
  <c r="U1029" i="1"/>
  <c r="U1028" i="1"/>
  <c r="U1027" i="1"/>
  <c r="U1025" i="1"/>
  <c r="U1019" i="1"/>
  <c r="U1017" i="1"/>
  <c r="U1016" i="1"/>
  <c r="U1015" i="1"/>
  <c r="U1013" i="1"/>
  <c r="U1012" i="1"/>
  <c r="U1011" i="1"/>
  <c r="U1009" i="1"/>
  <c r="U1008" i="1"/>
  <c r="U1007" i="1"/>
  <c r="U1005" i="1"/>
  <c r="U1004" i="1"/>
  <c r="U1003" i="1"/>
  <c r="U1001" i="1"/>
  <c r="U1000" i="1"/>
  <c r="U999" i="1"/>
  <c r="U997" i="1"/>
  <c r="U996" i="1"/>
  <c r="U995" i="1"/>
  <c r="U993" i="1"/>
  <c r="U992" i="1"/>
  <c r="U991" i="1"/>
  <c r="U989" i="1"/>
  <c r="U988" i="1"/>
  <c r="U987" i="1"/>
  <c r="U985" i="1"/>
  <c r="U984" i="1"/>
  <c r="U983" i="1"/>
  <c r="U981" i="1"/>
  <c r="U980" i="1"/>
  <c r="U979" i="1"/>
  <c r="U977" i="1"/>
  <c r="U967" i="1"/>
  <c r="U965" i="1"/>
  <c r="U964" i="1"/>
  <c r="U963" i="1"/>
  <c r="U961" i="1"/>
  <c r="U960" i="1"/>
  <c r="U959" i="1"/>
  <c r="U957" i="1"/>
  <c r="U956" i="1"/>
  <c r="U955" i="1"/>
  <c r="U953" i="1"/>
  <c r="U952" i="1"/>
  <c r="U951" i="1"/>
  <c r="U949" i="1"/>
  <c r="U948" i="1"/>
  <c r="U947" i="1"/>
  <c r="U945" i="1"/>
  <c r="U941" i="1"/>
  <c r="U940" i="1"/>
  <c r="U939" i="1"/>
  <c r="U937" i="1"/>
  <c r="U936" i="1"/>
  <c r="U935" i="1"/>
  <c r="U933" i="1"/>
  <c r="U932" i="1"/>
  <c r="U931" i="1"/>
  <c r="U929" i="1"/>
  <c r="U928" i="1"/>
  <c r="U927" i="1"/>
  <c r="U925" i="1"/>
  <c r="U924" i="1"/>
  <c r="U923" i="1"/>
  <c r="U921" i="1"/>
  <c r="U920" i="1"/>
  <c r="U919" i="1"/>
  <c r="U917" i="1"/>
  <c r="U916" i="1"/>
  <c r="U915" i="1"/>
  <c r="U913" i="1"/>
  <c r="U912" i="1"/>
  <c r="U911" i="1"/>
  <c r="U909" i="1"/>
  <c r="U908" i="1"/>
  <c r="U907" i="1"/>
  <c r="U905" i="1"/>
  <c r="U904" i="1"/>
  <c r="U903" i="1"/>
  <c r="U901" i="1"/>
  <c r="U900" i="1"/>
  <c r="U899" i="1"/>
  <c r="U897" i="1"/>
  <c r="U896" i="1"/>
  <c r="U895" i="1"/>
  <c r="U892" i="1"/>
  <c r="U891" i="1"/>
  <c r="U889" i="1"/>
  <c r="U888" i="1"/>
  <c r="U887" i="1"/>
  <c r="U885" i="1"/>
  <c r="U884" i="1"/>
  <c r="U883" i="1"/>
  <c r="U881" i="1"/>
  <c r="U880" i="1"/>
  <c r="U879" i="1"/>
  <c r="U877" i="1"/>
  <c r="U876" i="1"/>
  <c r="U875" i="1"/>
  <c r="U872" i="1"/>
  <c r="U871" i="1"/>
  <c r="U869" i="1"/>
  <c r="U868" i="1"/>
  <c r="U867" i="1"/>
  <c r="U865" i="1"/>
  <c r="U864" i="1"/>
  <c r="U863" i="1"/>
  <c r="U861" i="1"/>
  <c r="U860" i="1"/>
  <c r="U859" i="1"/>
  <c r="U857" i="1"/>
  <c r="U856" i="1"/>
  <c r="U855" i="1"/>
  <c r="U853" i="1"/>
  <c r="U852" i="1"/>
  <c r="U851" i="1"/>
  <c r="U849" i="1"/>
  <c r="U848" i="1"/>
  <c r="U847" i="1"/>
  <c r="U845" i="1"/>
  <c r="U844" i="1"/>
  <c r="U843" i="1"/>
  <c r="U841" i="1"/>
  <c r="U840" i="1"/>
  <c r="U839" i="1"/>
  <c r="U837" i="1"/>
  <c r="U836" i="1"/>
  <c r="U835" i="1"/>
  <c r="U833" i="1"/>
  <c r="U832" i="1"/>
  <c r="U831" i="1"/>
  <c r="U829" i="1"/>
  <c r="U828" i="1"/>
  <c r="U827" i="1"/>
  <c r="U825" i="1"/>
  <c r="U824" i="1"/>
  <c r="U823" i="1"/>
  <c r="U821" i="1"/>
  <c r="U820" i="1"/>
  <c r="U819" i="1"/>
  <c r="U817" i="1"/>
  <c r="U816" i="1"/>
  <c r="U815" i="1"/>
  <c r="U813" i="1"/>
  <c r="U812" i="1"/>
  <c r="U811" i="1"/>
  <c r="U809" i="1"/>
  <c r="U801" i="1"/>
  <c r="U795" i="1"/>
  <c r="U793" i="1"/>
  <c r="U792" i="1"/>
  <c r="U791" i="1"/>
  <c r="U789" i="1"/>
  <c r="U788" i="1"/>
  <c r="U787" i="1"/>
  <c r="U785" i="1"/>
  <c r="U784" i="1"/>
  <c r="U783" i="1"/>
  <c r="U781" i="1"/>
  <c r="U780" i="1"/>
  <c r="U772" i="1"/>
  <c r="U771" i="1"/>
  <c r="U769" i="1"/>
  <c r="U768" i="1"/>
  <c r="U767" i="1"/>
  <c r="U765" i="1"/>
  <c r="U764" i="1"/>
  <c r="U763" i="1"/>
  <c r="U761" i="1"/>
  <c r="U760" i="1"/>
  <c r="U755" i="1"/>
  <c r="U744" i="1"/>
  <c r="U740" i="1"/>
  <c r="U739" i="1"/>
  <c r="U737" i="1"/>
  <c r="U736" i="1"/>
  <c r="U735" i="1"/>
  <c r="U733" i="1"/>
  <c r="U732" i="1"/>
  <c r="U731" i="1"/>
  <c r="U729" i="1"/>
  <c r="U728" i="1"/>
  <c r="U727" i="1"/>
  <c r="U725" i="1"/>
  <c r="U724" i="1"/>
  <c r="U723" i="1"/>
  <c r="U721" i="1"/>
  <c r="U720" i="1"/>
  <c r="U719" i="1"/>
  <c r="U717" i="1"/>
  <c r="U716" i="1"/>
  <c r="U715" i="1"/>
  <c r="U713" i="1"/>
  <c r="U712" i="1"/>
  <c r="U711" i="1"/>
  <c r="U709" i="1"/>
  <c r="U708" i="1"/>
  <c r="U707" i="1"/>
  <c r="U705" i="1"/>
  <c r="U704" i="1"/>
  <c r="U700" i="1"/>
  <c r="U699" i="1"/>
  <c r="U697" i="1"/>
  <c r="U696" i="1"/>
  <c r="U695" i="1"/>
  <c r="U693" i="1"/>
  <c r="U692" i="1"/>
  <c r="U691" i="1"/>
  <c r="U689" i="1"/>
  <c r="U688" i="1"/>
  <c r="U687" i="1"/>
  <c r="U685" i="1"/>
  <c r="U684" i="1"/>
  <c r="U683" i="1"/>
  <c r="U681" i="1"/>
  <c r="U680" i="1"/>
  <c r="U679" i="1"/>
  <c r="U677" i="1"/>
  <c r="U675" i="1"/>
  <c r="U673" i="1"/>
  <c r="U672" i="1"/>
  <c r="U668" i="1"/>
  <c r="U667" i="1"/>
  <c r="U665" i="1"/>
  <c r="U664" i="1"/>
  <c r="U663" i="1"/>
  <c r="U661" i="1"/>
  <c r="U660" i="1"/>
  <c r="U659" i="1"/>
  <c r="U657" i="1"/>
  <c r="U656" i="1"/>
  <c r="U655" i="1"/>
  <c r="U653" i="1"/>
  <c r="U652" i="1"/>
  <c r="U651" i="1"/>
  <c r="U649" i="1"/>
  <c r="U648" i="1"/>
  <c r="U647" i="1"/>
  <c r="U645" i="1"/>
  <c r="U644" i="1"/>
  <c r="U643" i="1"/>
  <c r="U641" i="1"/>
  <c r="U639" i="1"/>
  <c r="U637" i="1"/>
  <c r="U636" i="1"/>
  <c r="U635" i="1"/>
  <c r="U633" i="1"/>
  <c r="U632" i="1"/>
  <c r="U629" i="1"/>
  <c r="U628" i="1"/>
  <c r="U627" i="1"/>
  <c r="U625" i="1"/>
  <c r="U624" i="1"/>
  <c r="U623" i="1"/>
  <c r="U621" i="1"/>
  <c r="U620" i="1"/>
  <c r="U619" i="1"/>
  <c r="U617" i="1"/>
  <c r="U616" i="1"/>
  <c r="U615" i="1"/>
  <c r="U613" i="1"/>
  <c r="U612" i="1"/>
  <c r="U611" i="1"/>
  <c r="U609" i="1"/>
  <c r="U608" i="1"/>
  <c r="U607" i="1"/>
  <c r="U605" i="1"/>
  <c r="U604" i="1"/>
  <c r="U603" i="1"/>
  <c r="U601" i="1"/>
  <c r="U600" i="1"/>
  <c r="U599" i="1"/>
  <c r="U597" i="1"/>
  <c r="U589" i="1"/>
  <c r="U587" i="1"/>
  <c r="U585" i="1"/>
  <c r="U584" i="1"/>
  <c r="U583" i="1"/>
  <c r="U581" i="1"/>
  <c r="U580" i="1"/>
  <c r="U579" i="1"/>
  <c r="U577" i="1"/>
  <c r="U576" i="1"/>
  <c r="U575" i="1"/>
  <c r="U573" i="1"/>
  <c r="U572" i="1"/>
  <c r="U571" i="1"/>
  <c r="U569" i="1"/>
  <c r="U568" i="1"/>
  <c r="U567" i="1"/>
  <c r="U565" i="1"/>
  <c r="U564" i="1"/>
  <c r="U563" i="1"/>
  <c r="U561" i="1"/>
  <c r="U560" i="1"/>
  <c r="U559" i="1"/>
  <c r="U557" i="1"/>
  <c r="U556" i="1"/>
  <c r="U555" i="1"/>
  <c r="U553" i="1"/>
  <c r="U552" i="1"/>
  <c r="U551" i="1"/>
  <c r="U549" i="1"/>
  <c r="U548" i="1"/>
  <c r="U547" i="1"/>
  <c r="U545" i="1"/>
  <c r="U544" i="1"/>
  <c r="U543" i="1"/>
  <c r="U541" i="1"/>
  <c r="U540" i="1"/>
  <c r="U539" i="1"/>
  <c r="U537" i="1"/>
  <c r="U536" i="1"/>
  <c r="U535" i="1"/>
  <c r="U533" i="1"/>
  <c r="U532" i="1"/>
  <c r="U529" i="1"/>
  <c r="U527" i="1"/>
  <c r="U525" i="1"/>
  <c r="U524" i="1"/>
  <c r="U523" i="1"/>
  <c r="U521" i="1"/>
  <c r="U520" i="1"/>
  <c r="U519" i="1"/>
  <c r="U517" i="1"/>
  <c r="U516" i="1"/>
  <c r="U515" i="1"/>
  <c r="U513" i="1"/>
  <c r="U512" i="1"/>
  <c r="U511" i="1"/>
  <c r="U509" i="1"/>
  <c r="U508" i="1"/>
  <c r="U507" i="1"/>
  <c r="U505" i="1"/>
  <c r="U504" i="1"/>
  <c r="U503" i="1"/>
  <c r="U501" i="1"/>
  <c r="U499" i="1"/>
  <c r="U497" i="1"/>
  <c r="U496" i="1"/>
  <c r="U495" i="1"/>
  <c r="U483" i="1"/>
  <c r="U481" i="1"/>
  <c r="U480" i="1"/>
  <c r="U479" i="1"/>
  <c r="U477" i="1"/>
  <c r="U476" i="1"/>
  <c r="U475" i="1"/>
  <c r="U473" i="1"/>
  <c r="U472" i="1"/>
  <c r="U471" i="1"/>
  <c r="U469" i="1"/>
  <c r="U468" i="1"/>
  <c r="U467" i="1"/>
  <c r="U465" i="1"/>
  <c r="U464" i="1"/>
  <c r="U463" i="1"/>
  <c r="U461" i="1"/>
  <c r="U460" i="1"/>
  <c r="U459" i="1"/>
  <c r="U457" i="1"/>
  <c r="U456" i="1"/>
  <c r="U455" i="1"/>
  <c r="U453" i="1"/>
  <c r="U452" i="1"/>
  <c r="U451" i="1"/>
  <c r="U449" i="1"/>
  <c r="U448" i="1"/>
  <c r="U447" i="1"/>
  <c r="U445" i="1"/>
  <c r="U444" i="1"/>
  <c r="U443" i="1"/>
  <c r="U440" i="1"/>
  <c r="U439" i="1"/>
  <c r="U437" i="1"/>
  <c r="U435" i="1"/>
  <c r="U429" i="1"/>
  <c r="U428" i="1"/>
  <c r="U427" i="1"/>
  <c r="U425" i="1"/>
  <c r="U424" i="1"/>
  <c r="U423" i="1"/>
  <c r="U421" i="1"/>
  <c r="U420" i="1"/>
  <c r="U419" i="1"/>
  <c r="U417" i="1"/>
  <c r="U416" i="1"/>
  <c r="U415" i="1"/>
  <c r="U413" i="1"/>
  <c r="U412" i="1"/>
  <c r="U411" i="1"/>
  <c r="U409" i="1"/>
  <c r="U408" i="1"/>
  <c r="U407" i="1"/>
  <c r="U405" i="1"/>
  <c r="U404" i="1"/>
  <c r="U403" i="1"/>
  <c r="U401" i="1"/>
  <c r="U400" i="1"/>
  <c r="U399" i="1"/>
  <c r="U397" i="1"/>
  <c r="U396" i="1"/>
  <c r="U395" i="1"/>
  <c r="U393" i="1"/>
  <c r="U392" i="1"/>
  <c r="U381" i="1"/>
  <c r="U380" i="1"/>
  <c r="U379" i="1"/>
  <c r="U377" i="1"/>
  <c r="U376" i="1"/>
  <c r="U375" i="1"/>
  <c r="U373" i="1"/>
  <c r="U372" i="1"/>
  <c r="U371" i="1"/>
  <c r="U369" i="1"/>
  <c r="U368" i="1"/>
  <c r="U367" i="1"/>
  <c r="U365" i="1"/>
  <c r="U364" i="1"/>
  <c r="U363" i="1"/>
  <c r="U361" i="1"/>
  <c r="U360" i="1"/>
  <c r="U359" i="1"/>
  <c r="U357" i="1"/>
  <c r="U356" i="1"/>
  <c r="U355" i="1"/>
  <c r="U353" i="1"/>
  <c r="U352" i="1"/>
  <c r="U351" i="1"/>
  <c r="U349" i="1"/>
  <c r="U348" i="1"/>
  <c r="U347" i="1"/>
  <c r="U345" i="1"/>
  <c r="U344" i="1"/>
  <c r="U343" i="1"/>
  <c r="U341" i="1"/>
  <c r="U340" i="1"/>
  <c r="U339" i="1"/>
  <c r="U337" i="1"/>
  <c r="U336" i="1"/>
  <c r="U335" i="1"/>
  <c r="U333" i="1"/>
  <c r="U332" i="1"/>
  <c r="U331" i="1"/>
  <c r="U329" i="1"/>
  <c r="U328" i="1"/>
  <c r="U327" i="1"/>
  <c r="U325" i="1"/>
  <c r="U324" i="1"/>
  <c r="U323" i="1"/>
  <c r="U321" i="1"/>
  <c r="U320" i="1"/>
  <c r="U319" i="1"/>
  <c r="U317" i="1"/>
  <c r="U316" i="1"/>
  <c r="U315" i="1"/>
  <c r="U313" i="1"/>
  <c r="U312" i="1"/>
  <c r="U311" i="1"/>
  <c r="U309" i="1"/>
  <c r="U308" i="1"/>
  <c r="U307" i="1"/>
  <c r="U305" i="1"/>
  <c r="U301" i="1"/>
  <c r="U300" i="1"/>
  <c r="U296" i="1"/>
  <c r="U295" i="1"/>
  <c r="U291" i="1"/>
  <c r="U289" i="1"/>
  <c r="U288" i="1"/>
  <c r="U287" i="1"/>
  <c r="U285" i="1"/>
  <c r="U284" i="1"/>
  <c r="U283" i="1"/>
  <c r="U281" i="1"/>
  <c r="U280" i="1"/>
  <c r="U279" i="1"/>
  <c r="U277" i="1"/>
  <c r="U276" i="1"/>
  <c r="U275" i="1"/>
  <c r="U273" i="1"/>
  <c r="U272" i="1"/>
  <c r="U271" i="1"/>
  <c r="U269" i="1"/>
  <c r="U268" i="1"/>
  <c r="U267" i="1"/>
  <c r="U265" i="1"/>
  <c r="U261" i="1"/>
  <c r="U260" i="1"/>
  <c r="U259" i="1"/>
  <c r="U252" i="1"/>
  <c r="U251" i="1"/>
  <c r="U249" i="1"/>
  <c r="U248" i="1"/>
  <c r="U247" i="1"/>
  <c r="U245" i="1"/>
  <c r="U244" i="1"/>
  <c r="U243" i="1"/>
  <c r="U241" i="1"/>
  <c r="U240" i="1"/>
  <c r="U239" i="1"/>
  <c r="U237" i="1"/>
  <c r="U236" i="1"/>
  <c r="U235" i="1"/>
  <c r="U233" i="1"/>
  <c r="U232" i="1"/>
  <c r="U231" i="1"/>
  <c r="U229" i="1"/>
  <c r="U228" i="1"/>
  <c r="U227" i="1"/>
  <c r="U225" i="1"/>
  <c r="U224" i="1"/>
  <c r="U223" i="1"/>
  <c r="U221" i="1"/>
  <c r="U220" i="1"/>
  <c r="U219" i="1"/>
  <c r="U217" i="1"/>
  <c r="U216" i="1"/>
  <c r="U207" i="1"/>
  <c r="U205" i="1"/>
  <c r="U197" i="1"/>
  <c r="U196" i="1"/>
  <c r="U195" i="1"/>
  <c r="U193" i="1"/>
  <c r="U192" i="1"/>
  <c r="U191" i="1"/>
  <c r="U189" i="1"/>
  <c r="U188" i="1"/>
  <c r="U187" i="1"/>
  <c r="U185" i="1"/>
  <c r="U184" i="1"/>
  <c r="U183" i="1"/>
  <c r="U181" i="1"/>
  <c r="U180" i="1"/>
  <c r="U179" i="1"/>
  <c r="U177" i="1"/>
  <c r="U176" i="1"/>
  <c r="U175" i="1"/>
  <c r="U173" i="1"/>
  <c r="U172" i="1"/>
  <c r="U171" i="1"/>
  <c r="U169" i="1"/>
  <c r="U168" i="1"/>
  <c r="U167" i="1"/>
  <c r="U165" i="1"/>
  <c r="U164" i="1"/>
  <c r="U163" i="1"/>
  <c r="U160" i="1"/>
  <c r="U159" i="1"/>
  <c r="U156" i="1"/>
  <c r="U155" i="1"/>
  <c r="U153" i="1"/>
  <c r="U152" i="1"/>
  <c r="U151" i="1"/>
  <c r="U149" i="1"/>
  <c r="U148" i="1"/>
  <c r="U147" i="1"/>
  <c r="U145" i="1"/>
  <c r="U144" i="1"/>
  <c r="U143" i="1"/>
  <c r="U141" i="1"/>
  <c r="U140" i="1"/>
  <c r="U139" i="1"/>
  <c r="U137" i="1"/>
  <c r="U136" i="1"/>
  <c r="U135" i="1"/>
  <c r="U133" i="1"/>
  <c r="U132" i="1"/>
  <c r="U131" i="1"/>
  <c r="U129" i="1"/>
  <c r="U128" i="1"/>
  <c r="U127" i="1"/>
  <c r="U125" i="1"/>
  <c r="U124" i="1"/>
  <c r="U123" i="1"/>
  <c r="U121" i="1"/>
  <c r="U119" i="1"/>
  <c r="U109" i="1"/>
  <c r="U108" i="1"/>
  <c r="U107" i="1"/>
  <c r="U105" i="1"/>
  <c r="U104" i="1"/>
  <c r="U103" i="1"/>
  <c r="U101" i="1"/>
  <c r="U100" i="1"/>
  <c r="U97" i="1"/>
  <c r="U96" i="1"/>
  <c r="U95" i="1"/>
  <c r="U93" i="1"/>
  <c r="U92" i="1"/>
  <c r="U91" i="1"/>
  <c r="U89" i="1"/>
  <c r="U88" i="1"/>
  <c r="U87" i="1"/>
  <c r="U85" i="1"/>
  <c r="U84" i="1"/>
  <c r="U83" i="1"/>
  <c r="U81" i="1"/>
  <c r="U80" i="1"/>
  <c r="U79" i="1"/>
  <c r="U77" i="1"/>
  <c r="U76" i="1"/>
  <c r="U75" i="1"/>
  <c r="U73" i="1"/>
  <c r="U72" i="1"/>
  <c r="U63" i="1"/>
  <c r="U61" i="1"/>
  <c r="U60" i="1"/>
  <c r="U59" i="1"/>
  <c r="U57" i="1"/>
  <c r="U56" i="1"/>
  <c r="U55" i="1"/>
  <c r="U53" i="1"/>
  <c r="U52" i="1"/>
  <c r="U51" i="1"/>
  <c r="U49" i="1"/>
  <c r="U48" i="1"/>
  <c r="U47" i="1"/>
  <c r="U45" i="1"/>
  <c r="U44" i="1"/>
  <c r="U43" i="1"/>
  <c r="U41" i="1"/>
  <c r="U40" i="1"/>
  <c r="U39" i="1"/>
  <c r="X1653" i="1" l="1"/>
  <c r="X1652" i="1"/>
  <c r="U42" i="1"/>
  <c r="J1525" i="1" l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D1645" i="2" l="1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1" i="2"/>
  <c r="B1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1645" i="1"/>
  <c r="I1645" i="1"/>
  <c r="H1645" i="1"/>
  <c r="Q1644" i="1"/>
  <c r="I1644" i="1"/>
  <c r="H1644" i="1"/>
  <c r="Q1643" i="1"/>
  <c r="I1643" i="1"/>
  <c r="H1643" i="1"/>
  <c r="Q1642" i="1"/>
  <c r="I1642" i="1"/>
  <c r="H1642" i="1"/>
  <c r="Q1641" i="1"/>
  <c r="I1641" i="1"/>
  <c r="H1641" i="1"/>
  <c r="Q1640" i="1"/>
  <c r="I1640" i="1"/>
  <c r="H1640" i="1"/>
  <c r="Q1639" i="1"/>
  <c r="I1639" i="1"/>
  <c r="H1639" i="1"/>
  <c r="Q1638" i="1"/>
  <c r="I1638" i="1"/>
  <c r="H1638" i="1"/>
  <c r="Q1637" i="1"/>
  <c r="I1637" i="1"/>
  <c r="H1637" i="1"/>
  <c r="Q1636" i="1"/>
  <c r="I1636" i="1"/>
  <c r="H1636" i="1"/>
  <c r="Q1635" i="1"/>
  <c r="I1635" i="1"/>
  <c r="H1635" i="1"/>
  <c r="Q1634" i="1"/>
  <c r="I1634" i="1"/>
  <c r="H1634" i="1"/>
  <c r="Q1633" i="1"/>
  <c r="I1633" i="1"/>
  <c r="H1633" i="1"/>
  <c r="Q1632" i="1"/>
  <c r="I1632" i="1"/>
  <c r="H1632" i="1"/>
  <c r="Q1631" i="1"/>
  <c r="I1631" i="1"/>
  <c r="H1631" i="1"/>
  <c r="Q1630" i="1"/>
  <c r="I1630" i="1"/>
  <c r="H1630" i="1"/>
  <c r="Q1629" i="1"/>
  <c r="I1629" i="1"/>
  <c r="H1629" i="1"/>
  <c r="Q1628" i="1"/>
  <c r="I1628" i="1"/>
  <c r="H1628" i="1"/>
  <c r="Q1627" i="1"/>
  <c r="I1627" i="1"/>
  <c r="H1627" i="1"/>
  <c r="Q1626" i="1"/>
  <c r="I1626" i="1"/>
  <c r="H1626" i="1"/>
  <c r="Q1625" i="1"/>
  <c r="I1625" i="1"/>
  <c r="H1625" i="1"/>
  <c r="Q1624" i="1"/>
  <c r="I1624" i="1"/>
  <c r="H1624" i="1"/>
  <c r="Q1623" i="1"/>
  <c r="I1623" i="1"/>
  <c r="H1623" i="1"/>
  <c r="Q1622" i="1"/>
  <c r="I1622" i="1"/>
  <c r="H1622" i="1"/>
  <c r="Q1621" i="1"/>
  <c r="I1621" i="1"/>
  <c r="H1621" i="1"/>
  <c r="Q1620" i="1"/>
  <c r="I1620" i="1"/>
  <c r="H1620" i="1"/>
  <c r="Q1619" i="1"/>
  <c r="I1619" i="1"/>
  <c r="H1619" i="1"/>
  <c r="Q1618" i="1"/>
  <c r="I1618" i="1"/>
  <c r="H1618" i="1"/>
  <c r="Q1617" i="1"/>
  <c r="I1617" i="1"/>
  <c r="H1617" i="1"/>
  <c r="Q1616" i="1"/>
  <c r="I1616" i="1"/>
  <c r="H1616" i="1"/>
  <c r="Q1615" i="1"/>
  <c r="I1615" i="1"/>
  <c r="H1615" i="1"/>
  <c r="K1615" i="1" s="1"/>
  <c r="Q1614" i="1"/>
  <c r="I1614" i="1"/>
  <c r="K1614" i="1" s="1"/>
  <c r="H1614" i="1"/>
  <c r="Q1613" i="1"/>
  <c r="I1613" i="1"/>
  <c r="H1613" i="1"/>
  <c r="Q1612" i="1"/>
  <c r="I1612" i="1"/>
  <c r="H1612" i="1"/>
  <c r="Q1611" i="1"/>
  <c r="I1611" i="1"/>
  <c r="H1611" i="1"/>
  <c r="Q1610" i="1"/>
  <c r="I1610" i="1"/>
  <c r="H1610" i="1"/>
  <c r="Q1609" i="1"/>
  <c r="I1609" i="1"/>
  <c r="H1609" i="1"/>
  <c r="Q1608" i="1"/>
  <c r="I1608" i="1"/>
  <c r="H1608" i="1"/>
  <c r="Q1607" i="1"/>
  <c r="I1607" i="1"/>
  <c r="H1607" i="1"/>
  <c r="Q1606" i="1"/>
  <c r="I1606" i="1"/>
  <c r="H1606" i="1"/>
  <c r="Q1605" i="1"/>
  <c r="I1605" i="1"/>
  <c r="H1605" i="1"/>
  <c r="Q1604" i="1"/>
  <c r="I1604" i="1"/>
  <c r="H1604" i="1"/>
  <c r="Q1603" i="1"/>
  <c r="I1603" i="1"/>
  <c r="H1603" i="1"/>
  <c r="Q1602" i="1"/>
  <c r="I1602" i="1"/>
  <c r="H1602" i="1"/>
  <c r="Q1601" i="1"/>
  <c r="I1601" i="1"/>
  <c r="H1601" i="1"/>
  <c r="Q1600" i="1"/>
  <c r="I1600" i="1"/>
  <c r="H1600" i="1"/>
  <c r="Q1599" i="1"/>
  <c r="I1599" i="1"/>
  <c r="H1599" i="1"/>
  <c r="Q1598" i="1"/>
  <c r="I1598" i="1"/>
  <c r="H1598" i="1"/>
  <c r="Q1597" i="1"/>
  <c r="I1597" i="1"/>
  <c r="H1597" i="1"/>
  <c r="Q1596" i="1"/>
  <c r="I1596" i="1"/>
  <c r="H1596" i="1"/>
  <c r="Q1595" i="1"/>
  <c r="I1595" i="1"/>
  <c r="H1595" i="1"/>
  <c r="Q1594" i="1"/>
  <c r="I1594" i="1"/>
  <c r="H1594" i="1"/>
  <c r="Q1593" i="1"/>
  <c r="I1593" i="1"/>
  <c r="H1593" i="1"/>
  <c r="Q1592" i="1"/>
  <c r="I1592" i="1"/>
  <c r="H1592" i="1"/>
  <c r="Q1591" i="1"/>
  <c r="I1591" i="1"/>
  <c r="H1591" i="1"/>
  <c r="Q1590" i="1"/>
  <c r="I1590" i="1"/>
  <c r="H1590" i="1"/>
  <c r="Q1589" i="1"/>
  <c r="I1589" i="1"/>
  <c r="H1589" i="1"/>
  <c r="Q1588" i="1"/>
  <c r="I1588" i="1"/>
  <c r="H1588" i="1"/>
  <c r="Q1587" i="1"/>
  <c r="I1587" i="1"/>
  <c r="H1587" i="1"/>
  <c r="Q1586" i="1"/>
  <c r="I1586" i="1"/>
  <c r="H1586" i="1"/>
  <c r="Q1585" i="1"/>
  <c r="I1585" i="1"/>
  <c r="H1585" i="1"/>
  <c r="Q1584" i="1"/>
  <c r="I1584" i="1"/>
  <c r="H1584" i="1"/>
  <c r="Q1583" i="1"/>
  <c r="I1583" i="1"/>
  <c r="K1583" i="1" s="1"/>
  <c r="H1583" i="1"/>
  <c r="Q1582" i="1"/>
  <c r="I1582" i="1"/>
  <c r="H1582" i="1"/>
  <c r="K1582" i="1" s="1"/>
  <c r="Q1581" i="1"/>
  <c r="I1581" i="1"/>
  <c r="H1581" i="1"/>
  <c r="Q1580" i="1"/>
  <c r="I1580" i="1"/>
  <c r="H1580" i="1"/>
  <c r="Q1579" i="1"/>
  <c r="I1579" i="1"/>
  <c r="H1579" i="1"/>
  <c r="Q1578" i="1"/>
  <c r="I1578" i="1"/>
  <c r="H1578" i="1"/>
  <c r="Q1577" i="1"/>
  <c r="I1577" i="1"/>
  <c r="H1577" i="1"/>
  <c r="Q1576" i="1"/>
  <c r="I1576" i="1"/>
  <c r="H1576" i="1"/>
  <c r="Q1575" i="1"/>
  <c r="I1575" i="1"/>
  <c r="H1575" i="1"/>
  <c r="Q1574" i="1"/>
  <c r="I1574" i="1"/>
  <c r="H1574" i="1"/>
  <c r="Q1573" i="1"/>
  <c r="I1573" i="1"/>
  <c r="H1573" i="1"/>
  <c r="Q1572" i="1"/>
  <c r="I1572" i="1"/>
  <c r="H1572" i="1"/>
  <c r="Q1571" i="1"/>
  <c r="I1571" i="1"/>
  <c r="H1571" i="1"/>
  <c r="Q1570" i="1"/>
  <c r="I1570" i="1"/>
  <c r="H1570" i="1"/>
  <c r="Q1569" i="1"/>
  <c r="I1569" i="1"/>
  <c r="H1569" i="1"/>
  <c r="Q1568" i="1"/>
  <c r="I1568" i="1"/>
  <c r="H1568" i="1"/>
  <c r="Q1567" i="1"/>
  <c r="I1567" i="1"/>
  <c r="H1567" i="1"/>
  <c r="Q1566" i="1"/>
  <c r="I1566" i="1"/>
  <c r="H1566" i="1"/>
  <c r="Q1565" i="1"/>
  <c r="I1565" i="1"/>
  <c r="H1565" i="1"/>
  <c r="Q1564" i="1"/>
  <c r="I1564" i="1"/>
  <c r="H1564" i="1"/>
  <c r="Q1563" i="1"/>
  <c r="I1563" i="1"/>
  <c r="H1563" i="1"/>
  <c r="Q1562" i="1"/>
  <c r="I1562" i="1"/>
  <c r="H1562" i="1"/>
  <c r="Q1561" i="1"/>
  <c r="I1561" i="1"/>
  <c r="H1561" i="1"/>
  <c r="Q1560" i="1"/>
  <c r="I1560" i="1"/>
  <c r="H1560" i="1"/>
  <c r="Q1559" i="1"/>
  <c r="I1559" i="1"/>
  <c r="H1559" i="1"/>
  <c r="Q1558" i="1"/>
  <c r="I1558" i="1"/>
  <c r="H1558" i="1"/>
  <c r="K1558" i="1" s="1"/>
  <c r="Q1557" i="1"/>
  <c r="I1557" i="1"/>
  <c r="H1557" i="1"/>
  <c r="Q1556" i="1"/>
  <c r="I1556" i="1"/>
  <c r="H1556" i="1"/>
  <c r="Q1555" i="1"/>
  <c r="I1555" i="1"/>
  <c r="H1555" i="1"/>
  <c r="Q1554" i="1"/>
  <c r="I1554" i="1"/>
  <c r="H1554" i="1"/>
  <c r="Q1553" i="1"/>
  <c r="I1553" i="1"/>
  <c r="H1553" i="1"/>
  <c r="Q1552" i="1"/>
  <c r="I1552" i="1"/>
  <c r="H1552" i="1"/>
  <c r="Q1551" i="1"/>
  <c r="I1551" i="1"/>
  <c r="H1551" i="1"/>
  <c r="Q1550" i="1"/>
  <c r="I1550" i="1"/>
  <c r="H1550" i="1"/>
  <c r="Q1549" i="1"/>
  <c r="I1549" i="1"/>
  <c r="H1549" i="1"/>
  <c r="Q1548" i="1"/>
  <c r="I1548" i="1"/>
  <c r="H1548" i="1"/>
  <c r="Q1547" i="1"/>
  <c r="I1547" i="1"/>
  <c r="H1547" i="1"/>
  <c r="Q1546" i="1"/>
  <c r="I1546" i="1"/>
  <c r="H1546" i="1"/>
  <c r="Q1545" i="1"/>
  <c r="I1545" i="1"/>
  <c r="H1545" i="1"/>
  <c r="Q1544" i="1"/>
  <c r="I1544" i="1"/>
  <c r="H1544" i="1"/>
  <c r="Q1543" i="1"/>
  <c r="I1543" i="1"/>
  <c r="H1543" i="1"/>
  <c r="Q1542" i="1"/>
  <c r="I1542" i="1"/>
  <c r="H1542" i="1"/>
  <c r="Q1541" i="1"/>
  <c r="I1541" i="1"/>
  <c r="H1541" i="1"/>
  <c r="Q1540" i="1"/>
  <c r="I1540" i="1"/>
  <c r="H1540" i="1"/>
  <c r="Q1539" i="1"/>
  <c r="I1539" i="1"/>
  <c r="H1539" i="1"/>
  <c r="Q1538" i="1"/>
  <c r="I1538" i="1"/>
  <c r="H1538" i="1"/>
  <c r="K1538" i="1" s="1"/>
  <c r="Q1537" i="1"/>
  <c r="I1537" i="1"/>
  <c r="H1537" i="1"/>
  <c r="Q1536" i="1"/>
  <c r="I1536" i="1"/>
  <c r="H1536" i="1"/>
  <c r="Q1535" i="1"/>
  <c r="I1535" i="1"/>
  <c r="K1535" i="1" s="1"/>
  <c r="H1535" i="1"/>
  <c r="Q1534" i="1"/>
  <c r="I1534" i="1"/>
  <c r="H1534" i="1"/>
  <c r="Q1533" i="1"/>
  <c r="I1533" i="1"/>
  <c r="H1533" i="1"/>
  <c r="Q1532" i="1"/>
  <c r="I1532" i="1"/>
  <c r="H1532" i="1"/>
  <c r="Q1531" i="1"/>
  <c r="I1531" i="1"/>
  <c r="H1531" i="1"/>
  <c r="Q1530" i="1"/>
  <c r="I1530" i="1"/>
  <c r="H1530" i="1"/>
  <c r="Q1529" i="1"/>
  <c r="I1529" i="1"/>
  <c r="H1529" i="1"/>
  <c r="Q1528" i="1"/>
  <c r="I1528" i="1"/>
  <c r="H1528" i="1"/>
  <c r="Q1527" i="1"/>
  <c r="I1527" i="1"/>
  <c r="H1527" i="1"/>
  <c r="Q1526" i="1"/>
  <c r="I1526" i="1"/>
  <c r="H1526" i="1"/>
  <c r="Q1525" i="1"/>
  <c r="I1525" i="1"/>
  <c r="H1525" i="1"/>
  <c r="Q1524" i="1"/>
  <c r="I1524" i="1"/>
  <c r="H1524" i="1"/>
  <c r="Q1523" i="1"/>
  <c r="I1523" i="1"/>
  <c r="H1523" i="1"/>
  <c r="Q1522" i="1"/>
  <c r="I1522" i="1"/>
  <c r="H1522" i="1"/>
  <c r="Q1521" i="1"/>
  <c r="I1521" i="1"/>
  <c r="H1521" i="1"/>
  <c r="Q1520" i="1"/>
  <c r="I1520" i="1"/>
  <c r="H1520" i="1"/>
  <c r="Q1519" i="1"/>
  <c r="I1519" i="1"/>
  <c r="H1519" i="1"/>
  <c r="Q1518" i="1"/>
  <c r="I1518" i="1"/>
  <c r="H1518" i="1"/>
  <c r="Q1517" i="1"/>
  <c r="I1517" i="1"/>
  <c r="H1517" i="1"/>
  <c r="Q1516" i="1"/>
  <c r="I1516" i="1"/>
  <c r="H1516" i="1"/>
  <c r="Q1515" i="1"/>
  <c r="I1515" i="1"/>
  <c r="H1515" i="1"/>
  <c r="Q1514" i="1"/>
  <c r="I1514" i="1"/>
  <c r="H1514" i="1"/>
  <c r="K1514" i="1" s="1"/>
  <c r="Q1513" i="1"/>
  <c r="I1513" i="1"/>
  <c r="H1513" i="1"/>
  <c r="Q1512" i="1"/>
  <c r="I1512" i="1"/>
  <c r="H1512" i="1"/>
  <c r="Q1511" i="1"/>
  <c r="I1511" i="1"/>
  <c r="H1511" i="1"/>
  <c r="Q1510" i="1"/>
  <c r="I1510" i="1"/>
  <c r="H1510" i="1"/>
  <c r="Q1509" i="1"/>
  <c r="I1509" i="1"/>
  <c r="H1509" i="1"/>
  <c r="Q1508" i="1"/>
  <c r="I1508" i="1"/>
  <c r="H1508" i="1"/>
  <c r="Q1507" i="1"/>
  <c r="I1507" i="1"/>
  <c r="H1507" i="1"/>
  <c r="Q1506" i="1"/>
  <c r="I1506" i="1"/>
  <c r="H1506" i="1"/>
  <c r="Q1505" i="1"/>
  <c r="I1505" i="1"/>
  <c r="H1505" i="1"/>
  <c r="Q1504" i="1"/>
  <c r="I1504" i="1"/>
  <c r="H1504" i="1"/>
  <c r="Q1503" i="1"/>
  <c r="I1503" i="1"/>
  <c r="H1503" i="1"/>
  <c r="Q1502" i="1"/>
  <c r="I1502" i="1"/>
  <c r="H1502" i="1"/>
  <c r="Q1501" i="1"/>
  <c r="I1501" i="1"/>
  <c r="H1501" i="1"/>
  <c r="Q1500" i="1"/>
  <c r="I1500" i="1"/>
  <c r="H1500" i="1"/>
  <c r="Q1499" i="1"/>
  <c r="I1499" i="1"/>
  <c r="H1499" i="1"/>
  <c r="Q1498" i="1"/>
  <c r="I1498" i="1"/>
  <c r="H1498" i="1"/>
  <c r="Q1497" i="1"/>
  <c r="I1497" i="1"/>
  <c r="H1497" i="1"/>
  <c r="Q1496" i="1"/>
  <c r="I1496" i="1"/>
  <c r="H1496" i="1"/>
  <c r="Q1495" i="1"/>
  <c r="I1495" i="1"/>
  <c r="K1495" i="1" s="1"/>
  <c r="U1495" i="1" s="1"/>
  <c r="H1495" i="1"/>
  <c r="Q1494" i="1"/>
  <c r="I1494" i="1"/>
  <c r="H1494" i="1"/>
  <c r="K1494" i="1" s="1"/>
  <c r="U1494" i="1" s="1"/>
  <c r="Q1493" i="1"/>
  <c r="I1493" i="1"/>
  <c r="H1493" i="1"/>
  <c r="Q1492" i="1"/>
  <c r="I1492" i="1"/>
  <c r="H1492" i="1"/>
  <c r="Q1491" i="1"/>
  <c r="I1491" i="1"/>
  <c r="H1491" i="1"/>
  <c r="Q1490" i="1"/>
  <c r="I1490" i="1"/>
  <c r="H1490" i="1"/>
  <c r="Q1489" i="1"/>
  <c r="I1489" i="1"/>
  <c r="H1489" i="1"/>
  <c r="Q1488" i="1"/>
  <c r="I1488" i="1"/>
  <c r="H1488" i="1"/>
  <c r="Q1487" i="1"/>
  <c r="I1487" i="1"/>
  <c r="H1487" i="1"/>
  <c r="Q1486" i="1"/>
  <c r="I1486" i="1"/>
  <c r="H1486" i="1"/>
  <c r="Q1485" i="1"/>
  <c r="I1485" i="1"/>
  <c r="H1485" i="1"/>
  <c r="Q1484" i="1"/>
  <c r="I1484" i="1"/>
  <c r="H1484" i="1"/>
  <c r="Q1483" i="1"/>
  <c r="I1483" i="1"/>
  <c r="H1483" i="1"/>
  <c r="Q1482" i="1"/>
  <c r="I1482" i="1"/>
  <c r="H1482" i="1"/>
  <c r="Q1481" i="1"/>
  <c r="I1481" i="1"/>
  <c r="H1481" i="1"/>
  <c r="Q1480" i="1"/>
  <c r="I1480" i="1"/>
  <c r="H1480" i="1"/>
  <c r="Q1479" i="1"/>
  <c r="I1479" i="1"/>
  <c r="H1479" i="1"/>
  <c r="Q1478" i="1"/>
  <c r="I1478" i="1"/>
  <c r="H1478" i="1"/>
  <c r="Q1477" i="1"/>
  <c r="I1477" i="1"/>
  <c r="H1477" i="1"/>
  <c r="Q1476" i="1"/>
  <c r="I1476" i="1"/>
  <c r="H1476" i="1"/>
  <c r="Q1475" i="1"/>
  <c r="I1475" i="1"/>
  <c r="H1475" i="1"/>
  <c r="Q1474" i="1"/>
  <c r="I1474" i="1"/>
  <c r="K1474" i="1" s="1"/>
  <c r="H1474" i="1"/>
  <c r="Q1473" i="1"/>
  <c r="I1473" i="1"/>
  <c r="H1473" i="1"/>
  <c r="Q1472" i="1"/>
  <c r="I1472" i="1"/>
  <c r="H1472" i="1"/>
  <c r="Q1471" i="1"/>
  <c r="I1471" i="1"/>
  <c r="H1471" i="1"/>
  <c r="K1471" i="1" s="1"/>
  <c r="Q1470" i="1"/>
  <c r="I1470" i="1"/>
  <c r="H1470" i="1"/>
  <c r="Q1469" i="1"/>
  <c r="I1469" i="1"/>
  <c r="H1469" i="1"/>
  <c r="Q1468" i="1"/>
  <c r="I1468" i="1"/>
  <c r="H1468" i="1"/>
  <c r="Q1467" i="1"/>
  <c r="I1467" i="1"/>
  <c r="H1467" i="1"/>
  <c r="Q1466" i="1"/>
  <c r="I1466" i="1"/>
  <c r="H1466" i="1"/>
  <c r="Q1465" i="1"/>
  <c r="I1465" i="1"/>
  <c r="H1465" i="1"/>
  <c r="Q1464" i="1"/>
  <c r="I1464" i="1"/>
  <c r="H1464" i="1"/>
  <c r="Q1463" i="1"/>
  <c r="I1463" i="1"/>
  <c r="H1463" i="1"/>
  <c r="Q1462" i="1"/>
  <c r="I1462" i="1"/>
  <c r="H1462" i="1"/>
  <c r="Q1461" i="1"/>
  <c r="I1461" i="1"/>
  <c r="H1461" i="1"/>
  <c r="Q1460" i="1"/>
  <c r="I1460" i="1"/>
  <c r="H1460" i="1"/>
  <c r="Q1459" i="1"/>
  <c r="I1459" i="1"/>
  <c r="H1459" i="1"/>
  <c r="Q1458" i="1"/>
  <c r="I1458" i="1"/>
  <c r="H1458" i="1"/>
  <c r="Q1457" i="1"/>
  <c r="I1457" i="1"/>
  <c r="H1457" i="1"/>
  <c r="Q1456" i="1"/>
  <c r="I1456" i="1"/>
  <c r="H1456" i="1"/>
  <c r="Q1455" i="1"/>
  <c r="I1455" i="1"/>
  <c r="H1455" i="1"/>
  <c r="Q1454" i="1"/>
  <c r="K1454" i="1"/>
  <c r="I1454" i="1"/>
  <c r="H1454" i="1"/>
  <c r="Q1453" i="1"/>
  <c r="I1453" i="1"/>
  <c r="H1453" i="1"/>
  <c r="Q1452" i="1"/>
  <c r="I1452" i="1"/>
  <c r="H1452" i="1"/>
  <c r="Q1451" i="1"/>
  <c r="I1451" i="1"/>
  <c r="H1451" i="1"/>
  <c r="Q1450" i="1"/>
  <c r="I1450" i="1"/>
  <c r="K1450" i="1" s="1"/>
  <c r="U1450" i="1" s="1"/>
  <c r="H1450" i="1"/>
  <c r="Q1449" i="1"/>
  <c r="I1449" i="1"/>
  <c r="H1449" i="1"/>
  <c r="Q1448" i="1"/>
  <c r="I1448" i="1"/>
  <c r="H1448" i="1"/>
  <c r="Q1447" i="1"/>
  <c r="I1447" i="1"/>
  <c r="H1447" i="1"/>
  <c r="Q1446" i="1"/>
  <c r="I1446" i="1"/>
  <c r="H1446" i="1"/>
  <c r="Q1445" i="1"/>
  <c r="I1445" i="1"/>
  <c r="H1445" i="1"/>
  <c r="Q1444" i="1"/>
  <c r="I1444" i="1"/>
  <c r="H1444" i="1"/>
  <c r="Q1443" i="1"/>
  <c r="I1443" i="1"/>
  <c r="H1443" i="1"/>
  <c r="Q1442" i="1"/>
  <c r="I1442" i="1"/>
  <c r="H1442" i="1"/>
  <c r="Q1441" i="1"/>
  <c r="I1441" i="1"/>
  <c r="H1441" i="1"/>
  <c r="Q1440" i="1"/>
  <c r="I1440" i="1"/>
  <c r="H1440" i="1"/>
  <c r="Q1439" i="1"/>
  <c r="I1439" i="1"/>
  <c r="H1439" i="1"/>
  <c r="Q1438" i="1"/>
  <c r="I1438" i="1"/>
  <c r="H1438" i="1"/>
  <c r="Q1437" i="1"/>
  <c r="I1437" i="1"/>
  <c r="H1437" i="1"/>
  <c r="Q1436" i="1"/>
  <c r="I1436" i="1"/>
  <c r="H1436" i="1"/>
  <c r="Q1435" i="1"/>
  <c r="I1435" i="1"/>
  <c r="H1435" i="1"/>
  <c r="Q1434" i="1"/>
  <c r="I1434" i="1"/>
  <c r="H1434" i="1"/>
  <c r="Q1433" i="1"/>
  <c r="I1433" i="1"/>
  <c r="H1433" i="1"/>
  <c r="Q1432" i="1"/>
  <c r="I1432" i="1"/>
  <c r="H1432" i="1"/>
  <c r="Q1431" i="1"/>
  <c r="I1431" i="1"/>
  <c r="H1431" i="1"/>
  <c r="K1431" i="1" s="1"/>
  <c r="Q1430" i="1"/>
  <c r="I1430" i="1"/>
  <c r="H1430" i="1"/>
  <c r="K1430" i="1" s="1"/>
  <c r="Q1429" i="1"/>
  <c r="I1429" i="1"/>
  <c r="H1429" i="1"/>
  <c r="Q1428" i="1"/>
  <c r="I1428" i="1"/>
  <c r="H1428" i="1"/>
  <c r="Q1427" i="1"/>
  <c r="I1427" i="1"/>
  <c r="H1427" i="1"/>
  <c r="Q1426" i="1"/>
  <c r="I1426" i="1"/>
  <c r="H1426" i="1"/>
  <c r="Q1425" i="1"/>
  <c r="I1425" i="1"/>
  <c r="H1425" i="1"/>
  <c r="Q1424" i="1"/>
  <c r="I1424" i="1"/>
  <c r="H1424" i="1"/>
  <c r="Q1423" i="1"/>
  <c r="I1423" i="1"/>
  <c r="H1423" i="1"/>
  <c r="Q1422" i="1"/>
  <c r="I1422" i="1"/>
  <c r="H1422" i="1"/>
  <c r="Q1421" i="1"/>
  <c r="I1421" i="1"/>
  <c r="H1421" i="1"/>
  <c r="Q1420" i="1"/>
  <c r="I1420" i="1"/>
  <c r="H1420" i="1"/>
  <c r="Q1419" i="1"/>
  <c r="I1419" i="1"/>
  <c r="H1419" i="1"/>
  <c r="Q1418" i="1"/>
  <c r="I1418" i="1"/>
  <c r="H1418" i="1"/>
  <c r="Q1417" i="1"/>
  <c r="I1417" i="1"/>
  <c r="H1417" i="1"/>
  <c r="Q1416" i="1"/>
  <c r="I1416" i="1"/>
  <c r="H1416" i="1"/>
  <c r="Q1415" i="1"/>
  <c r="I1415" i="1"/>
  <c r="H1415" i="1"/>
  <c r="Q1414" i="1"/>
  <c r="I1414" i="1"/>
  <c r="H1414" i="1"/>
  <c r="Q1413" i="1"/>
  <c r="I1413" i="1"/>
  <c r="H1413" i="1"/>
  <c r="Q1412" i="1"/>
  <c r="I1412" i="1"/>
  <c r="H1412" i="1"/>
  <c r="Q1411" i="1"/>
  <c r="I1411" i="1"/>
  <c r="H1411" i="1"/>
  <c r="Q1410" i="1"/>
  <c r="I1410" i="1"/>
  <c r="K1410" i="1" s="1"/>
  <c r="H1410" i="1"/>
  <c r="Q1409" i="1"/>
  <c r="I1409" i="1"/>
  <c r="H1409" i="1"/>
  <c r="Q1408" i="1"/>
  <c r="I1408" i="1"/>
  <c r="H1408" i="1"/>
  <c r="Q1407" i="1"/>
  <c r="I1407" i="1"/>
  <c r="H1407" i="1"/>
  <c r="K1407" i="1" s="1"/>
  <c r="Q1406" i="1"/>
  <c r="I1406" i="1"/>
  <c r="H1406" i="1"/>
  <c r="Q1405" i="1"/>
  <c r="I1405" i="1"/>
  <c r="H1405" i="1"/>
  <c r="Q1404" i="1"/>
  <c r="I1404" i="1"/>
  <c r="H1404" i="1"/>
  <c r="Q1403" i="1"/>
  <c r="I1403" i="1"/>
  <c r="H1403" i="1"/>
  <c r="Q1402" i="1"/>
  <c r="I1402" i="1"/>
  <c r="H1402" i="1"/>
  <c r="Q1401" i="1"/>
  <c r="I1401" i="1"/>
  <c r="H1401" i="1"/>
  <c r="Q1400" i="1"/>
  <c r="I1400" i="1"/>
  <c r="H1400" i="1"/>
  <c r="Q1399" i="1"/>
  <c r="I1399" i="1"/>
  <c r="H1399" i="1"/>
  <c r="Q1398" i="1"/>
  <c r="I1398" i="1"/>
  <c r="H1398" i="1"/>
  <c r="Q1397" i="1"/>
  <c r="I1397" i="1"/>
  <c r="H1397" i="1"/>
  <c r="Q1396" i="1"/>
  <c r="I1396" i="1"/>
  <c r="H1396" i="1"/>
  <c r="Q1395" i="1"/>
  <c r="I1395" i="1"/>
  <c r="H1395" i="1"/>
  <c r="Q1394" i="1"/>
  <c r="I1394" i="1"/>
  <c r="H1394" i="1"/>
  <c r="Q1393" i="1"/>
  <c r="I1393" i="1"/>
  <c r="H1393" i="1"/>
  <c r="Q1392" i="1"/>
  <c r="I1392" i="1"/>
  <c r="H1392" i="1"/>
  <c r="Q1391" i="1"/>
  <c r="I1391" i="1"/>
  <c r="H1391" i="1"/>
  <c r="Q1390" i="1"/>
  <c r="K1390" i="1"/>
  <c r="I1390" i="1"/>
  <c r="H1390" i="1"/>
  <c r="Q1389" i="1"/>
  <c r="I1389" i="1"/>
  <c r="H1389" i="1"/>
  <c r="Q1388" i="1"/>
  <c r="I1388" i="1"/>
  <c r="H1388" i="1"/>
  <c r="Q1387" i="1"/>
  <c r="I1387" i="1"/>
  <c r="H1387" i="1"/>
  <c r="Q1386" i="1"/>
  <c r="I1386" i="1"/>
  <c r="H1386" i="1"/>
  <c r="K1386" i="1" s="1"/>
  <c r="Q1385" i="1"/>
  <c r="I1385" i="1"/>
  <c r="H1385" i="1"/>
  <c r="Q1384" i="1"/>
  <c r="I1384" i="1"/>
  <c r="H1384" i="1"/>
  <c r="Q1383" i="1"/>
  <c r="I1383" i="1"/>
  <c r="H1383" i="1"/>
  <c r="Q1382" i="1"/>
  <c r="I1382" i="1"/>
  <c r="H1382" i="1"/>
  <c r="Q1381" i="1"/>
  <c r="I1381" i="1"/>
  <c r="H1381" i="1"/>
  <c r="Q1380" i="1"/>
  <c r="I1380" i="1"/>
  <c r="H1380" i="1"/>
  <c r="Q1379" i="1"/>
  <c r="I1379" i="1"/>
  <c r="H1379" i="1"/>
  <c r="Q1378" i="1"/>
  <c r="I1378" i="1"/>
  <c r="H1378" i="1"/>
  <c r="Q1377" i="1"/>
  <c r="I1377" i="1"/>
  <c r="H1377" i="1"/>
  <c r="Q1376" i="1"/>
  <c r="I1376" i="1"/>
  <c r="H1376" i="1"/>
  <c r="Q1375" i="1"/>
  <c r="I1375" i="1"/>
  <c r="H1375" i="1"/>
  <c r="Q1374" i="1"/>
  <c r="I1374" i="1"/>
  <c r="H1374" i="1"/>
  <c r="Q1373" i="1"/>
  <c r="I1373" i="1"/>
  <c r="H1373" i="1"/>
  <c r="Q1372" i="1"/>
  <c r="I1372" i="1"/>
  <c r="H1372" i="1"/>
  <c r="Q1371" i="1"/>
  <c r="I1371" i="1"/>
  <c r="H1371" i="1"/>
  <c r="Q1370" i="1"/>
  <c r="I1370" i="1"/>
  <c r="H1370" i="1"/>
  <c r="Q1369" i="1"/>
  <c r="I1369" i="1"/>
  <c r="H1369" i="1"/>
  <c r="Q1368" i="1"/>
  <c r="I1368" i="1"/>
  <c r="H1368" i="1"/>
  <c r="Q1367" i="1"/>
  <c r="I1367" i="1"/>
  <c r="H1367" i="1"/>
  <c r="K1367" i="1" s="1"/>
  <c r="Q1366" i="1"/>
  <c r="I1366" i="1"/>
  <c r="H1366" i="1"/>
  <c r="Q1365" i="1"/>
  <c r="I1365" i="1"/>
  <c r="H1365" i="1"/>
  <c r="Q1364" i="1"/>
  <c r="I1364" i="1"/>
  <c r="H1364" i="1"/>
  <c r="Q1363" i="1"/>
  <c r="I1363" i="1"/>
  <c r="H1363" i="1"/>
  <c r="Q1362" i="1"/>
  <c r="I1362" i="1"/>
  <c r="H1362" i="1"/>
  <c r="Q1361" i="1"/>
  <c r="I1361" i="1"/>
  <c r="H1361" i="1"/>
  <c r="Q1360" i="1"/>
  <c r="I1360" i="1"/>
  <c r="H1360" i="1"/>
  <c r="Q1359" i="1"/>
  <c r="I1359" i="1"/>
  <c r="H1359" i="1"/>
  <c r="Q1358" i="1"/>
  <c r="I1358" i="1"/>
  <c r="H1358" i="1"/>
  <c r="Q1357" i="1"/>
  <c r="I1357" i="1"/>
  <c r="H1357" i="1"/>
  <c r="Q1356" i="1"/>
  <c r="I1356" i="1"/>
  <c r="H1356" i="1"/>
  <c r="Q1355" i="1"/>
  <c r="I1355" i="1"/>
  <c r="H1355" i="1"/>
  <c r="Q1354" i="1"/>
  <c r="I1354" i="1"/>
  <c r="H1354" i="1"/>
  <c r="Q1353" i="1"/>
  <c r="I1353" i="1"/>
  <c r="H1353" i="1"/>
  <c r="Q1352" i="1"/>
  <c r="I1352" i="1"/>
  <c r="H1352" i="1"/>
  <c r="Q1351" i="1"/>
  <c r="I1351" i="1"/>
  <c r="H1351" i="1"/>
  <c r="Q1350" i="1"/>
  <c r="I1350" i="1"/>
  <c r="H1350" i="1"/>
  <c r="Q1349" i="1"/>
  <c r="I1349" i="1"/>
  <c r="H1349" i="1"/>
  <c r="Q1348" i="1"/>
  <c r="I1348" i="1"/>
  <c r="H1348" i="1"/>
  <c r="Q1347" i="1"/>
  <c r="I1347" i="1"/>
  <c r="H1347" i="1"/>
  <c r="Q1346" i="1"/>
  <c r="I1346" i="1"/>
  <c r="H1346" i="1"/>
  <c r="K1346" i="1" s="1"/>
  <c r="Q1345" i="1"/>
  <c r="I1345" i="1"/>
  <c r="H1345" i="1"/>
  <c r="Q1344" i="1"/>
  <c r="I1344" i="1"/>
  <c r="H1344" i="1"/>
  <c r="Q1343" i="1"/>
  <c r="K1343" i="1"/>
  <c r="I1343" i="1"/>
  <c r="H1343" i="1"/>
  <c r="Q1342" i="1"/>
  <c r="I1342" i="1"/>
  <c r="H1342" i="1"/>
  <c r="Q1341" i="1"/>
  <c r="I1341" i="1"/>
  <c r="H1341" i="1"/>
  <c r="Q1340" i="1"/>
  <c r="I1340" i="1"/>
  <c r="H1340" i="1"/>
  <c r="Q1339" i="1"/>
  <c r="I1339" i="1"/>
  <c r="H1339" i="1"/>
  <c r="Q1338" i="1"/>
  <c r="I1338" i="1"/>
  <c r="H1338" i="1"/>
  <c r="Q1337" i="1"/>
  <c r="I1337" i="1"/>
  <c r="H1337" i="1"/>
  <c r="Q1336" i="1"/>
  <c r="I1336" i="1"/>
  <c r="H1336" i="1"/>
  <c r="Q1335" i="1"/>
  <c r="I1335" i="1"/>
  <c r="H1335" i="1"/>
  <c r="Q1334" i="1"/>
  <c r="I1334" i="1"/>
  <c r="H1334" i="1"/>
  <c r="Q1333" i="1"/>
  <c r="I1333" i="1"/>
  <c r="H1333" i="1"/>
  <c r="Q1332" i="1"/>
  <c r="I1332" i="1"/>
  <c r="H1332" i="1"/>
  <c r="Q1331" i="1"/>
  <c r="I1331" i="1"/>
  <c r="H1331" i="1"/>
  <c r="Q1330" i="1"/>
  <c r="I1330" i="1"/>
  <c r="H1330" i="1"/>
  <c r="Q1329" i="1"/>
  <c r="I1329" i="1"/>
  <c r="H1329" i="1"/>
  <c r="Q1328" i="1"/>
  <c r="I1328" i="1"/>
  <c r="H1328" i="1"/>
  <c r="Q1327" i="1"/>
  <c r="I1327" i="1"/>
  <c r="H1327" i="1"/>
  <c r="Q1326" i="1"/>
  <c r="I1326" i="1"/>
  <c r="H1326" i="1"/>
  <c r="Q1325" i="1"/>
  <c r="I1325" i="1"/>
  <c r="H1325" i="1"/>
  <c r="Q1324" i="1"/>
  <c r="I1324" i="1"/>
  <c r="H1324" i="1"/>
  <c r="Q1323" i="1"/>
  <c r="I1323" i="1"/>
  <c r="H1323" i="1"/>
  <c r="Q1322" i="1"/>
  <c r="I1322" i="1"/>
  <c r="H1322" i="1"/>
  <c r="K1322" i="1" s="1"/>
  <c r="Q1321" i="1"/>
  <c r="I1321" i="1"/>
  <c r="H1321" i="1"/>
  <c r="Q1320" i="1"/>
  <c r="I1320" i="1"/>
  <c r="H1320" i="1"/>
  <c r="Q1319" i="1"/>
  <c r="I1319" i="1"/>
  <c r="H1319" i="1"/>
  <c r="Q1318" i="1"/>
  <c r="I1318" i="1"/>
  <c r="H1318" i="1"/>
  <c r="Q1317" i="1"/>
  <c r="I1317" i="1"/>
  <c r="H1317" i="1"/>
  <c r="Q1316" i="1"/>
  <c r="I1316" i="1"/>
  <c r="H1316" i="1"/>
  <c r="Q1315" i="1"/>
  <c r="I1315" i="1"/>
  <c r="H1315" i="1"/>
  <c r="Q1314" i="1"/>
  <c r="I1314" i="1"/>
  <c r="H1314" i="1"/>
  <c r="Q1313" i="1"/>
  <c r="I1313" i="1"/>
  <c r="H1313" i="1"/>
  <c r="Q1312" i="1"/>
  <c r="I1312" i="1"/>
  <c r="H1312" i="1"/>
  <c r="Q1311" i="1"/>
  <c r="I1311" i="1"/>
  <c r="H1311" i="1"/>
  <c r="Q1310" i="1"/>
  <c r="I1310" i="1"/>
  <c r="H1310" i="1"/>
  <c r="Q1309" i="1"/>
  <c r="I1309" i="1"/>
  <c r="H1309" i="1"/>
  <c r="Q1308" i="1"/>
  <c r="I1308" i="1"/>
  <c r="H1308" i="1"/>
  <c r="Q1307" i="1"/>
  <c r="I1307" i="1"/>
  <c r="H1307" i="1"/>
  <c r="Q1306" i="1"/>
  <c r="I1306" i="1"/>
  <c r="H1306" i="1"/>
  <c r="K1306" i="1" s="1"/>
  <c r="Q1305" i="1"/>
  <c r="I1305" i="1"/>
  <c r="H1305" i="1"/>
  <c r="Q1304" i="1"/>
  <c r="I1304" i="1"/>
  <c r="H1304" i="1"/>
  <c r="Q1303" i="1"/>
  <c r="I1303" i="1"/>
  <c r="H1303" i="1"/>
  <c r="Q1302" i="1"/>
  <c r="I1302" i="1"/>
  <c r="H1302" i="1"/>
  <c r="Q1301" i="1"/>
  <c r="I1301" i="1"/>
  <c r="H1301" i="1"/>
  <c r="Q1300" i="1"/>
  <c r="I1300" i="1"/>
  <c r="H1300" i="1"/>
  <c r="Q1299" i="1"/>
  <c r="I1299" i="1"/>
  <c r="H1299" i="1"/>
  <c r="Q1298" i="1"/>
  <c r="I1298" i="1"/>
  <c r="H1298" i="1"/>
  <c r="Q1297" i="1"/>
  <c r="I1297" i="1"/>
  <c r="H1297" i="1"/>
  <c r="Q1296" i="1"/>
  <c r="I1296" i="1"/>
  <c r="H1296" i="1"/>
  <c r="K1296" i="1" s="1"/>
  <c r="Q1295" i="1"/>
  <c r="I1295" i="1"/>
  <c r="H1295" i="1"/>
  <c r="K1295" i="1" s="1"/>
  <c r="Q1294" i="1"/>
  <c r="I1294" i="1"/>
  <c r="H1294" i="1"/>
  <c r="Q1293" i="1"/>
  <c r="I1293" i="1"/>
  <c r="H1293" i="1"/>
  <c r="Q1292" i="1"/>
  <c r="I1292" i="1"/>
  <c r="H1292" i="1"/>
  <c r="Q1291" i="1"/>
  <c r="I1291" i="1"/>
  <c r="H1291" i="1"/>
  <c r="Q1290" i="1"/>
  <c r="I1290" i="1"/>
  <c r="H1290" i="1"/>
  <c r="Q1289" i="1"/>
  <c r="I1289" i="1"/>
  <c r="H1289" i="1"/>
  <c r="Q1288" i="1"/>
  <c r="I1288" i="1"/>
  <c r="H1288" i="1"/>
  <c r="Q1287" i="1"/>
  <c r="I1287" i="1"/>
  <c r="H1287" i="1"/>
  <c r="Q1286" i="1"/>
  <c r="I1286" i="1"/>
  <c r="H1286" i="1"/>
  <c r="Q1285" i="1"/>
  <c r="I1285" i="1"/>
  <c r="H1285" i="1"/>
  <c r="Q1284" i="1"/>
  <c r="I1284" i="1"/>
  <c r="H1284" i="1"/>
  <c r="Q1283" i="1"/>
  <c r="I1283" i="1"/>
  <c r="H1283" i="1"/>
  <c r="Q1282" i="1"/>
  <c r="I1282" i="1"/>
  <c r="H1282" i="1"/>
  <c r="Q1281" i="1"/>
  <c r="I1281" i="1"/>
  <c r="H1281" i="1"/>
  <c r="Q1280" i="1"/>
  <c r="I1280" i="1"/>
  <c r="H1280" i="1"/>
  <c r="Q1279" i="1"/>
  <c r="I1279" i="1"/>
  <c r="H1279" i="1"/>
  <c r="Q1278" i="1"/>
  <c r="I1278" i="1"/>
  <c r="H1278" i="1"/>
  <c r="Q1277" i="1"/>
  <c r="I1277" i="1"/>
  <c r="H1277" i="1"/>
  <c r="Q1276" i="1"/>
  <c r="I1276" i="1"/>
  <c r="H1276" i="1"/>
  <c r="Q1275" i="1"/>
  <c r="I1275" i="1"/>
  <c r="H1275" i="1"/>
  <c r="Q1274" i="1"/>
  <c r="I1274" i="1"/>
  <c r="H1274" i="1"/>
  <c r="K1274" i="1" s="1"/>
  <c r="Q1273" i="1"/>
  <c r="I1273" i="1"/>
  <c r="H1273" i="1"/>
  <c r="Q1272" i="1"/>
  <c r="I1272" i="1"/>
  <c r="H1272" i="1"/>
  <c r="Q1271" i="1"/>
  <c r="I1271" i="1"/>
  <c r="H1271" i="1"/>
  <c r="Q1270" i="1"/>
  <c r="I1270" i="1"/>
  <c r="H1270" i="1"/>
  <c r="Q1269" i="1"/>
  <c r="I1269" i="1"/>
  <c r="H1269" i="1"/>
  <c r="Q1268" i="1"/>
  <c r="I1268" i="1"/>
  <c r="H1268" i="1"/>
  <c r="Q1267" i="1"/>
  <c r="I1267" i="1"/>
  <c r="H1267" i="1"/>
  <c r="Q1266" i="1"/>
  <c r="I1266" i="1"/>
  <c r="H1266" i="1"/>
  <c r="Q1265" i="1"/>
  <c r="I1265" i="1"/>
  <c r="H1265" i="1"/>
  <c r="Q1264" i="1"/>
  <c r="K1264" i="1"/>
  <c r="I1264" i="1"/>
  <c r="H1264" i="1"/>
  <c r="Q1263" i="1"/>
  <c r="K1263" i="1"/>
  <c r="I1263" i="1"/>
  <c r="H1263" i="1"/>
  <c r="Q1262" i="1"/>
  <c r="I1262" i="1"/>
  <c r="H1262" i="1"/>
  <c r="Q1261" i="1"/>
  <c r="I1261" i="1"/>
  <c r="H1261" i="1"/>
  <c r="Q1260" i="1"/>
  <c r="I1260" i="1"/>
  <c r="H1260" i="1"/>
  <c r="Q1259" i="1"/>
  <c r="I1259" i="1"/>
  <c r="H1259" i="1"/>
  <c r="Q1258" i="1"/>
  <c r="I1258" i="1"/>
  <c r="H1258" i="1"/>
  <c r="Q1257" i="1"/>
  <c r="I1257" i="1"/>
  <c r="H1257" i="1"/>
  <c r="Q1256" i="1"/>
  <c r="I1256" i="1"/>
  <c r="H1256" i="1"/>
  <c r="Q1255" i="1"/>
  <c r="I1255" i="1"/>
  <c r="H1255" i="1"/>
  <c r="Q1254" i="1"/>
  <c r="I1254" i="1"/>
  <c r="H1254" i="1"/>
  <c r="Q1253" i="1"/>
  <c r="I1253" i="1"/>
  <c r="H1253" i="1"/>
  <c r="Q1252" i="1"/>
  <c r="I1252" i="1"/>
  <c r="H1252" i="1"/>
  <c r="K1252" i="1" s="1"/>
  <c r="Q1251" i="1"/>
  <c r="I1251" i="1"/>
  <c r="H1251" i="1"/>
  <c r="Q1250" i="1"/>
  <c r="I1250" i="1"/>
  <c r="H1250" i="1"/>
  <c r="Q1249" i="1"/>
  <c r="I1249" i="1"/>
  <c r="H1249" i="1"/>
  <c r="Q1248" i="1"/>
  <c r="I1248" i="1"/>
  <c r="H1248" i="1"/>
  <c r="Q1247" i="1"/>
  <c r="I1247" i="1"/>
  <c r="H1247" i="1"/>
  <c r="Q1246" i="1"/>
  <c r="I1246" i="1"/>
  <c r="H1246" i="1"/>
  <c r="Q1245" i="1"/>
  <c r="I1245" i="1"/>
  <c r="H1245" i="1"/>
  <c r="Q1244" i="1"/>
  <c r="I1244" i="1"/>
  <c r="H1244" i="1"/>
  <c r="Q1243" i="1"/>
  <c r="I1243" i="1"/>
  <c r="H1243" i="1"/>
  <c r="Q1242" i="1"/>
  <c r="I1242" i="1"/>
  <c r="H1242" i="1"/>
  <c r="Q1241" i="1"/>
  <c r="I1241" i="1"/>
  <c r="H1241" i="1"/>
  <c r="Q1240" i="1"/>
  <c r="I1240" i="1"/>
  <c r="H1240" i="1"/>
  <c r="Q1239" i="1"/>
  <c r="I1239" i="1"/>
  <c r="H1239" i="1"/>
  <c r="Q1238" i="1"/>
  <c r="I1238" i="1"/>
  <c r="H1238" i="1"/>
  <c r="Q1237" i="1"/>
  <c r="I1237" i="1"/>
  <c r="H1237" i="1"/>
  <c r="Q1236" i="1"/>
  <c r="I1236" i="1"/>
  <c r="H1236" i="1"/>
  <c r="Q1235" i="1"/>
  <c r="I1235" i="1"/>
  <c r="H1235" i="1"/>
  <c r="Q1234" i="1"/>
  <c r="I1234" i="1"/>
  <c r="H1234" i="1"/>
  <c r="Q1233" i="1"/>
  <c r="I1233" i="1"/>
  <c r="H1233" i="1"/>
  <c r="Q1232" i="1"/>
  <c r="I1232" i="1"/>
  <c r="K1232" i="1" s="1"/>
  <c r="H1232" i="1"/>
  <c r="Q1231" i="1"/>
  <c r="I1231" i="1"/>
  <c r="H1231" i="1"/>
  <c r="Q1230" i="1"/>
  <c r="I1230" i="1"/>
  <c r="H1230" i="1"/>
  <c r="Q1229" i="1"/>
  <c r="I1229" i="1"/>
  <c r="H1229" i="1"/>
  <c r="Q1228" i="1"/>
  <c r="I1228" i="1"/>
  <c r="H1228" i="1"/>
  <c r="Q1227" i="1"/>
  <c r="I1227" i="1"/>
  <c r="H1227" i="1"/>
  <c r="Q1226" i="1"/>
  <c r="I1226" i="1"/>
  <c r="H1226" i="1"/>
  <c r="Q1225" i="1"/>
  <c r="I1225" i="1"/>
  <c r="H1225" i="1"/>
  <c r="Q1224" i="1"/>
  <c r="I1224" i="1"/>
  <c r="H1224" i="1"/>
  <c r="Q1223" i="1"/>
  <c r="I1223" i="1"/>
  <c r="H1223" i="1"/>
  <c r="Q1222" i="1"/>
  <c r="I1222" i="1"/>
  <c r="H1222" i="1"/>
  <c r="Q1221" i="1"/>
  <c r="I1221" i="1"/>
  <c r="H1221" i="1"/>
  <c r="Q1220" i="1"/>
  <c r="I1220" i="1"/>
  <c r="K1220" i="1" s="1"/>
  <c r="H1220" i="1"/>
  <c r="Q1219" i="1"/>
  <c r="I1219" i="1"/>
  <c r="H1219" i="1"/>
  <c r="Q1218" i="1"/>
  <c r="I1218" i="1"/>
  <c r="H1218" i="1"/>
  <c r="Q1217" i="1"/>
  <c r="I1217" i="1"/>
  <c r="H1217" i="1"/>
  <c r="Q1216" i="1"/>
  <c r="I1216" i="1"/>
  <c r="H1216" i="1"/>
  <c r="Q1215" i="1"/>
  <c r="I1215" i="1"/>
  <c r="H1215" i="1"/>
  <c r="Q1214" i="1"/>
  <c r="I1214" i="1"/>
  <c r="H1214" i="1"/>
  <c r="Q1213" i="1"/>
  <c r="I1213" i="1"/>
  <c r="H1213" i="1"/>
  <c r="Q1212" i="1"/>
  <c r="I1212" i="1"/>
  <c r="H1212" i="1"/>
  <c r="Q1211" i="1"/>
  <c r="I1211" i="1"/>
  <c r="H1211" i="1"/>
  <c r="Q1210" i="1"/>
  <c r="K1210" i="1"/>
  <c r="I1210" i="1"/>
  <c r="H1210" i="1"/>
  <c r="Q1209" i="1"/>
  <c r="I1209" i="1"/>
  <c r="H1209" i="1"/>
  <c r="Q1208" i="1"/>
  <c r="I1208" i="1"/>
  <c r="H1208" i="1"/>
  <c r="Q1207" i="1"/>
  <c r="I1207" i="1"/>
  <c r="H1207" i="1"/>
  <c r="Q1206" i="1"/>
  <c r="I1206" i="1"/>
  <c r="H1206" i="1"/>
  <c r="Q1205" i="1"/>
  <c r="I1205" i="1"/>
  <c r="H1205" i="1"/>
  <c r="Q1204" i="1"/>
  <c r="I1204" i="1"/>
  <c r="H1204" i="1"/>
  <c r="Q1203" i="1"/>
  <c r="I1203" i="1"/>
  <c r="H1203" i="1"/>
  <c r="Q1202" i="1"/>
  <c r="I1202" i="1"/>
  <c r="H1202" i="1"/>
  <c r="Q1201" i="1"/>
  <c r="I1201" i="1"/>
  <c r="H1201" i="1"/>
  <c r="Q1200" i="1"/>
  <c r="I1200" i="1"/>
  <c r="H1200" i="1"/>
  <c r="Q1199" i="1"/>
  <c r="I1199" i="1"/>
  <c r="H1199" i="1"/>
  <c r="Q1198" i="1"/>
  <c r="I1198" i="1"/>
  <c r="H1198" i="1"/>
  <c r="Q1197" i="1"/>
  <c r="I1197" i="1"/>
  <c r="H1197" i="1"/>
  <c r="Q1196" i="1"/>
  <c r="I1196" i="1"/>
  <c r="H1196" i="1"/>
  <c r="Q1195" i="1"/>
  <c r="I1195" i="1"/>
  <c r="H1195" i="1"/>
  <c r="Q1194" i="1"/>
  <c r="I1194" i="1"/>
  <c r="H1194" i="1"/>
  <c r="Q1193" i="1"/>
  <c r="I1193" i="1"/>
  <c r="H1193" i="1"/>
  <c r="Q1192" i="1"/>
  <c r="I1192" i="1"/>
  <c r="H1192" i="1"/>
  <c r="Q1191" i="1"/>
  <c r="I1191" i="1"/>
  <c r="H1191" i="1"/>
  <c r="Q1190" i="1"/>
  <c r="I1190" i="1"/>
  <c r="H1190" i="1"/>
  <c r="Q1189" i="1"/>
  <c r="I1189" i="1"/>
  <c r="H1189" i="1"/>
  <c r="Q1188" i="1"/>
  <c r="I1188" i="1"/>
  <c r="H1188" i="1"/>
  <c r="Q1187" i="1"/>
  <c r="I1187" i="1"/>
  <c r="H1187" i="1"/>
  <c r="Q1186" i="1"/>
  <c r="I1186" i="1"/>
  <c r="H1186" i="1"/>
  <c r="Q1185" i="1"/>
  <c r="I1185" i="1"/>
  <c r="H1185" i="1"/>
  <c r="Q1184" i="1"/>
  <c r="I1184" i="1"/>
  <c r="H1184" i="1"/>
  <c r="Q1183" i="1"/>
  <c r="I1183" i="1"/>
  <c r="H1183" i="1"/>
  <c r="Q1182" i="1"/>
  <c r="I1182" i="1"/>
  <c r="H1182" i="1"/>
  <c r="Q1181" i="1"/>
  <c r="I1181" i="1"/>
  <c r="H1181" i="1"/>
  <c r="Q1180" i="1"/>
  <c r="I1180" i="1"/>
  <c r="H1180" i="1"/>
  <c r="Q1179" i="1"/>
  <c r="I1179" i="1"/>
  <c r="H1179" i="1"/>
  <c r="Q1178" i="1"/>
  <c r="I1178" i="1"/>
  <c r="H1178" i="1"/>
  <c r="Q1177" i="1"/>
  <c r="I1177" i="1"/>
  <c r="H1177" i="1"/>
  <c r="Q1176" i="1"/>
  <c r="I1176" i="1"/>
  <c r="H1176" i="1"/>
  <c r="Q1175" i="1"/>
  <c r="I1175" i="1"/>
  <c r="H1175" i="1"/>
  <c r="Q1174" i="1"/>
  <c r="I1174" i="1"/>
  <c r="H1174" i="1"/>
  <c r="Q1173" i="1"/>
  <c r="I1173" i="1"/>
  <c r="H1173" i="1"/>
  <c r="Q1172" i="1"/>
  <c r="I1172" i="1"/>
  <c r="H1172" i="1"/>
  <c r="Q1171" i="1"/>
  <c r="I1171" i="1"/>
  <c r="H1171" i="1"/>
  <c r="Q1170" i="1"/>
  <c r="I1170" i="1"/>
  <c r="H1170" i="1"/>
  <c r="Q1169" i="1"/>
  <c r="I1169" i="1"/>
  <c r="H1169" i="1"/>
  <c r="Q1168" i="1"/>
  <c r="I1168" i="1"/>
  <c r="K1168" i="1" s="1"/>
  <c r="H1168" i="1"/>
  <c r="Q1167" i="1"/>
  <c r="K1167" i="1"/>
  <c r="I1167" i="1"/>
  <c r="H1167" i="1"/>
  <c r="Q1166" i="1"/>
  <c r="I1166" i="1"/>
  <c r="H1166" i="1"/>
  <c r="Q1165" i="1"/>
  <c r="I1165" i="1"/>
  <c r="H1165" i="1"/>
  <c r="Q1164" i="1"/>
  <c r="I1164" i="1"/>
  <c r="H1164" i="1"/>
  <c r="Q1163" i="1"/>
  <c r="I1163" i="1"/>
  <c r="H1163" i="1"/>
  <c r="Q1162" i="1"/>
  <c r="I1162" i="1"/>
  <c r="H1162" i="1"/>
  <c r="Q1161" i="1"/>
  <c r="I1161" i="1"/>
  <c r="H1161" i="1"/>
  <c r="Q1160" i="1"/>
  <c r="I1160" i="1"/>
  <c r="H1160" i="1"/>
  <c r="Q1159" i="1"/>
  <c r="I1159" i="1"/>
  <c r="H1159" i="1"/>
  <c r="Q1158" i="1"/>
  <c r="I1158" i="1"/>
  <c r="K1158" i="1" s="1"/>
  <c r="H1158" i="1"/>
  <c r="Q1157" i="1"/>
  <c r="I1157" i="1"/>
  <c r="H1157" i="1"/>
  <c r="Q1156" i="1"/>
  <c r="I1156" i="1"/>
  <c r="H1156" i="1"/>
  <c r="Q1155" i="1"/>
  <c r="I1155" i="1"/>
  <c r="H1155" i="1"/>
  <c r="Q1154" i="1"/>
  <c r="I1154" i="1"/>
  <c r="H1154" i="1"/>
  <c r="Q1153" i="1"/>
  <c r="I1153" i="1"/>
  <c r="H1153" i="1"/>
  <c r="Q1152" i="1"/>
  <c r="I1152" i="1"/>
  <c r="H1152" i="1"/>
  <c r="Q1151" i="1"/>
  <c r="I1151" i="1"/>
  <c r="H1151" i="1"/>
  <c r="Q1150" i="1"/>
  <c r="I1150" i="1"/>
  <c r="H1150" i="1"/>
  <c r="Q1149" i="1"/>
  <c r="I1149" i="1"/>
  <c r="H1149" i="1"/>
  <c r="Q1148" i="1"/>
  <c r="I1148" i="1"/>
  <c r="H1148" i="1"/>
  <c r="Q1147" i="1"/>
  <c r="I1147" i="1"/>
  <c r="H1147" i="1"/>
  <c r="Q1146" i="1"/>
  <c r="K1146" i="1"/>
  <c r="I1146" i="1"/>
  <c r="H1146" i="1"/>
  <c r="Q1145" i="1"/>
  <c r="I1145" i="1"/>
  <c r="H1145" i="1"/>
  <c r="Q1144" i="1"/>
  <c r="I1144" i="1"/>
  <c r="H1144" i="1"/>
  <c r="Q1143" i="1"/>
  <c r="I1143" i="1"/>
  <c r="H1143" i="1"/>
  <c r="Q1142" i="1"/>
  <c r="I1142" i="1"/>
  <c r="H1142" i="1"/>
  <c r="Q1141" i="1"/>
  <c r="I1141" i="1"/>
  <c r="H1141" i="1"/>
  <c r="Q1140" i="1"/>
  <c r="I1140" i="1"/>
  <c r="H1140" i="1"/>
  <c r="Q1139" i="1"/>
  <c r="I1139" i="1"/>
  <c r="H1139" i="1"/>
  <c r="Q1138" i="1"/>
  <c r="I1138" i="1"/>
  <c r="H1138" i="1"/>
  <c r="Q1137" i="1"/>
  <c r="I1137" i="1"/>
  <c r="H1137" i="1"/>
  <c r="Q1136" i="1"/>
  <c r="I1136" i="1"/>
  <c r="H1136" i="1"/>
  <c r="Q1135" i="1"/>
  <c r="I1135" i="1"/>
  <c r="H1135" i="1"/>
  <c r="Q1134" i="1"/>
  <c r="I1134" i="1"/>
  <c r="H1134" i="1"/>
  <c r="Q1133" i="1"/>
  <c r="I1133" i="1"/>
  <c r="H1133" i="1"/>
  <c r="Q1132" i="1"/>
  <c r="I1132" i="1"/>
  <c r="H1132" i="1"/>
  <c r="Q1131" i="1"/>
  <c r="I1131" i="1"/>
  <c r="H1131" i="1"/>
  <c r="Q1130" i="1"/>
  <c r="I1130" i="1"/>
  <c r="H1130" i="1"/>
  <c r="Q1129" i="1"/>
  <c r="I1129" i="1"/>
  <c r="H1129" i="1"/>
  <c r="Q1128" i="1"/>
  <c r="I1128" i="1"/>
  <c r="H1128" i="1"/>
  <c r="Q1127" i="1"/>
  <c r="I1127" i="1"/>
  <c r="H1127" i="1"/>
  <c r="Q1126" i="1"/>
  <c r="I1126" i="1"/>
  <c r="H1126" i="1"/>
  <c r="Q1125" i="1"/>
  <c r="I1125" i="1"/>
  <c r="H1125" i="1"/>
  <c r="Q1124" i="1"/>
  <c r="I1124" i="1"/>
  <c r="H1124" i="1"/>
  <c r="K1124" i="1" s="1"/>
  <c r="Q1123" i="1"/>
  <c r="I1123" i="1"/>
  <c r="H1123" i="1"/>
  <c r="Q1122" i="1"/>
  <c r="I1122" i="1"/>
  <c r="H1122" i="1"/>
  <c r="Q1121" i="1"/>
  <c r="I1121" i="1"/>
  <c r="H1121" i="1"/>
  <c r="Q1120" i="1"/>
  <c r="I1120" i="1"/>
  <c r="H1120" i="1"/>
  <c r="Q1119" i="1"/>
  <c r="I1119" i="1"/>
  <c r="H1119" i="1"/>
  <c r="Q1118" i="1"/>
  <c r="I1118" i="1"/>
  <c r="H1118" i="1"/>
  <c r="Q1117" i="1"/>
  <c r="I1117" i="1"/>
  <c r="H1117" i="1"/>
  <c r="Q1116" i="1"/>
  <c r="I1116" i="1"/>
  <c r="H1116" i="1"/>
  <c r="Q1115" i="1"/>
  <c r="I1115" i="1"/>
  <c r="H1115" i="1"/>
  <c r="Q1114" i="1"/>
  <c r="K1114" i="1"/>
  <c r="I1114" i="1"/>
  <c r="H1114" i="1"/>
  <c r="Q1113" i="1"/>
  <c r="I1113" i="1"/>
  <c r="H1113" i="1"/>
  <c r="Q1112" i="1"/>
  <c r="I1112" i="1"/>
  <c r="H1112" i="1"/>
  <c r="Q1111" i="1"/>
  <c r="I1111" i="1"/>
  <c r="H1111" i="1"/>
  <c r="Q1110" i="1"/>
  <c r="I1110" i="1"/>
  <c r="H1110" i="1"/>
  <c r="Q1109" i="1"/>
  <c r="I1109" i="1"/>
  <c r="H1109" i="1"/>
  <c r="Q1108" i="1"/>
  <c r="I1108" i="1"/>
  <c r="H1108" i="1"/>
  <c r="Q1107" i="1"/>
  <c r="I1107" i="1"/>
  <c r="H1107" i="1"/>
  <c r="Q1106" i="1"/>
  <c r="I1106" i="1"/>
  <c r="H1106" i="1"/>
  <c r="Q1105" i="1"/>
  <c r="I1105" i="1"/>
  <c r="H1105" i="1"/>
  <c r="Q1104" i="1"/>
  <c r="I1104" i="1"/>
  <c r="H1104" i="1"/>
  <c r="Q1103" i="1"/>
  <c r="I1103" i="1"/>
  <c r="H1103" i="1"/>
  <c r="Q1102" i="1"/>
  <c r="I1102" i="1"/>
  <c r="H1102" i="1"/>
  <c r="Q1101" i="1"/>
  <c r="I1101" i="1"/>
  <c r="H1101" i="1"/>
  <c r="Q1100" i="1"/>
  <c r="I1100" i="1"/>
  <c r="H1100" i="1"/>
  <c r="Q1099" i="1"/>
  <c r="I1099" i="1"/>
  <c r="H1099" i="1"/>
  <c r="Q1098" i="1"/>
  <c r="I1098" i="1"/>
  <c r="H1098" i="1"/>
  <c r="Q1097" i="1"/>
  <c r="I1097" i="1"/>
  <c r="H1097" i="1"/>
  <c r="Q1096" i="1"/>
  <c r="I1096" i="1"/>
  <c r="H1096" i="1"/>
  <c r="Q1095" i="1"/>
  <c r="I1095" i="1"/>
  <c r="H1095" i="1"/>
  <c r="Q1094" i="1"/>
  <c r="I1094" i="1"/>
  <c r="H1094" i="1"/>
  <c r="Q1093" i="1"/>
  <c r="I1093" i="1"/>
  <c r="H1093" i="1"/>
  <c r="Q1092" i="1"/>
  <c r="I1092" i="1"/>
  <c r="H1092" i="1"/>
  <c r="K1092" i="1" s="1"/>
  <c r="Q1091" i="1"/>
  <c r="I1091" i="1"/>
  <c r="H1091" i="1"/>
  <c r="Q1090" i="1"/>
  <c r="I1090" i="1"/>
  <c r="H1090" i="1"/>
  <c r="Q1089" i="1"/>
  <c r="I1089" i="1"/>
  <c r="H1089" i="1"/>
  <c r="Q1088" i="1"/>
  <c r="I1088" i="1"/>
  <c r="H1088" i="1"/>
  <c r="Q1087" i="1"/>
  <c r="I1087" i="1"/>
  <c r="H1087" i="1"/>
  <c r="Q1086" i="1"/>
  <c r="I1086" i="1"/>
  <c r="H1086" i="1"/>
  <c r="Q1085" i="1"/>
  <c r="I1085" i="1"/>
  <c r="H1085" i="1"/>
  <c r="Q1084" i="1"/>
  <c r="I1084" i="1"/>
  <c r="H1084" i="1"/>
  <c r="Q1083" i="1"/>
  <c r="I1083" i="1"/>
  <c r="H1083" i="1"/>
  <c r="Q1082" i="1"/>
  <c r="K1082" i="1"/>
  <c r="I1082" i="1"/>
  <c r="H1082" i="1"/>
  <c r="Q1081" i="1"/>
  <c r="I1081" i="1"/>
  <c r="H1081" i="1"/>
  <c r="Q1080" i="1"/>
  <c r="I1080" i="1"/>
  <c r="H1080" i="1"/>
  <c r="Q1079" i="1"/>
  <c r="I1079" i="1"/>
  <c r="H1079" i="1"/>
  <c r="Q1078" i="1"/>
  <c r="I1078" i="1"/>
  <c r="H1078" i="1"/>
  <c r="Q1077" i="1"/>
  <c r="I1077" i="1"/>
  <c r="H1077" i="1"/>
  <c r="Q1076" i="1"/>
  <c r="I1076" i="1"/>
  <c r="H1076" i="1"/>
  <c r="Q1075" i="1"/>
  <c r="I1075" i="1"/>
  <c r="H1075" i="1"/>
  <c r="Q1074" i="1"/>
  <c r="I1074" i="1"/>
  <c r="H1074" i="1"/>
  <c r="Q1073" i="1"/>
  <c r="I1073" i="1"/>
  <c r="H1073" i="1"/>
  <c r="Q1072" i="1"/>
  <c r="I1072" i="1"/>
  <c r="H1072" i="1"/>
  <c r="K1072" i="1" s="1"/>
  <c r="Q1071" i="1"/>
  <c r="I1071" i="1"/>
  <c r="H1071" i="1"/>
  <c r="Q1070" i="1"/>
  <c r="I1070" i="1"/>
  <c r="H1070" i="1"/>
  <c r="Q1069" i="1"/>
  <c r="I1069" i="1"/>
  <c r="H1069" i="1"/>
  <c r="Q1068" i="1"/>
  <c r="I1068" i="1"/>
  <c r="H1068" i="1"/>
  <c r="Q1067" i="1"/>
  <c r="I1067" i="1"/>
  <c r="H1067" i="1"/>
  <c r="Q1066" i="1"/>
  <c r="I1066" i="1"/>
  <c r="H1066" i="1"/>
  <c r="Q1065" i="1"/>
  <c r="I1065" i="1"/>
  <c r="H1065" i="1"/>
  <c r="Q1064" i="1"/>
  <c r="I1064" i="1"/>
  <c r="H1064" i="1"/>
  <c r="Q1063" i="1"/>
  <c r="I1063" i="1"/>
  <c r="H1063" i="1"/>
  <c r="Q1062" i="1"/>
  <c r="I1062" i="1"/>
  <c r="H1062" i="1"/>
  <c r="Q1061" i="1"/>
  <c r="I1061" i="1"/>
  <c r="H1061" i="1"/>
  <c r="Q1060" i="1"/>
  <c r="I1060" i="1"/>
  <c r="H1060" i="1"/>
  <c r="Q1059" i="1"/>
  <c r="I1059" i="1"/>
  <c r="H1059" i="1"/>
  <c r="Q1058" i="1"/>
  <c r="I1058" i="1"/>
  <c r="H1058" i="1"/>
  <c r="Q1057" i="1"/>
  <c r="I1057" i="1"/>
  <c r="H1057" i="1"/>
  <c r="Q1056" i="1"/>
  <c r="I1056" i="1"/>
  <c r="H1056" i="1"/>
  <c r="Q1055" i="1"/>
  <c r="I1055" i="1"/>
  <c r="H1055" i="1"/>
  <c r="Q1054" i="1"/>
  <c r="I1054" i="1"/>
  <c r="H1054" i="1"/>
  <c r="Q1053" i="1"/>
  <c r="I1053" i="1"/>
  <c r="H1053" i="1"/>
  <c r="Q1052" i="1"/>
  <c r="I1052" i="1"/>
  <c r="H1052" i="1"/>
  <c r="Q1051" i="1"/>
  <c r="I1051" i="1"/>
  <c r="K1051" i="1" s="1"/>
  <c r="H1051" i="1"/>
  <c r="Q1050" i="1"/>
  <c r="I1050" i="1"/>
  <c r="H1050" i="1"/>
  <c r="Q1049" i="1"/>
  <c r="I1049" i="1"/>
  <c r="H1049" i="1"/>
  <c r="Q1048" i="1"/>
  <c r="I1048" i="1"/>
  <c r="H1048" i="1"/>
  <c r="Q1047" i="1"/>
  <c r="I1047" i="1"/>
  <c r="H1047" i="1"/>
  <c r="Q1046" i="1"/>
  <c r="I1046" i="1"/>
  <c r="H1046" i="1"/>
  <c r="Q1045" i="1"/>
  <c r="I1045" i="1"/>
  <c r="H1045" i="1"/>
  <c r="Q1044" i="1"/>
  <c r="I1044" i="1"/>
  <c r="H1044" i="1"/>
  <c r="Q1043" i="1"/>
  <c r="I1043" i="1"/>
  <c r="H1043" i="1"/>
  <c r="Q1042" i="1"/>
  <c r="I1042" i="1"/>
  <c r="H1042" i="1"/>
  <c r="Q1041" i="1"/>
  <c r="I1041" i="1"/>
  <c r="H1041" i="1"/>
  <c r="Q1040" i="1"/>
  <c r="I1040" i="1"/>
  <c r="H1040" i="1"/>
  <c r="Q1039" i="1"/>
  <c r="I1039" i="1"/>
  <c r="H1039" i="1"/>
  <c r="K1039" i="1" s="1"/>
  <c r="Q1038" i="1"/>
  <c r="I1038" i="1"/>
  <c r="H1038" i="1"/>
  <c r="Q1037" i="1"/>
  <c r="I1037" i="1"/>
  <c r="H1037" i="1"/>
  <c r="Q1036" i="1"/>
  <c r="I1036" i="1"/>
  <c r="H1036" i="1"/>
  <c r="Q1035" i="1"/>
  <c r="I1035" i="1"/>
  <c r="H1035" i="1"/>
  <c r="Q1034" i="1"/>
  <c r="I1034" i="1"/>
  <c r="H1034" i="1"/>
  <c r="Q1033" i="1"/>
  <c r="I1033" i="1"/>
  <c r="H1033" i="1"/>
  <c r="Q1032" i="1"/>
  <c r="I1032" i="1"/>
  <c r="H1032" i="1"/>
  <c r="Q1031" i="1"/>
  <c r="I1031" i="1"/>
  <c r="H1031" i="1"/>
  <c r="Q1030" i="1"/>
  <c r="I1030" i="1"/>
  <c r="H1030" i="1"/>
  <c r="Q1029" i="1"/>
  <c r="I1029" i="1"/>
  <c r="H1029" i="1"/>
  <c r="Q1028" i="1"/>
  <c r="I1028" i="1"/>
  <c r="H1028" i="1"/>
  <c r="Q1027" i="1"/>
  <c r="I1027" i="1"/>
  <c r="H1027" i="1"/>
  <c r="Q1026" i="1"/>
  <c r="I1026" i="1"/>
  <c r="H1026" i="1"/>
  <c r="Q1025" i="1"/>
  <c r="I1025" i="1"/>
  <c r="H1025" i="1"/>
  <c r="Q1024" i="1"/>
  <c r="I1024" i="1"/>
  <c r="H1024" i="1"/>
  <c r="Q1023" i="1"/>
  <c r="I1023" i="1"/>
  <c r="H1023" i="1"/>
  <c r="Q1022" i="1"/>
  <c r="I1022" i="1"/>
  <c r="H1022" i="1"/>
  <c r="Q1021" i="1"/>
  <c r="I1021" i="1"/>
  <c r="H1021" i="1"/>
  <c r="Q1020" i="1"/>
  <c r="I1020" i="1"/>
  <c r="H1020" i="1"/>
  <c r="Q1019" i="1"/>
  <c r="I1019" i="1"/>
  <c r="H1019" i="1"/>
  <c r="K1019" i="1" s="1"/>
  <c r="Q1018" i="1"/>
  <c r="I1018" i="1"/>
  <c r="H1018" i="1"/>
  <c r="Q1017" i="1"/>
  <c r="I1017" i="1"/>
  <c r="H1017" i="1"/>
  <c r="Q1016" i="1"/>
  <c r="I1016" i="1"/>
  <c r="H1016" i="1"/>
  <c r="Q1015" i="1"/>
  <c r="I1015" i="1"/>
  <c r="H1015" i="1"/>
  <c r="Q1014" i="1"/>
  <c r="I1014" i="1"/>
  <c r="H1014" i="1"/>
  <c r="Q1013" i="1"/>
  <c r="I1013" i="1"/>
  <c r="H1013" i="1"/>
  <c r="Q1012" i="1"/>
  <c r="I1012" i="1"/>
  <c r="H1012" i="1"/>
  <c r="Q1011" i="1"/>
  <c r="I1011" i="1"/>
  <c r="H1011" i="1"/>
  <c r="Q1010" i="1"/>
  <c r="K1010" i="1"/>
  <c r="I1010" i="1"/>
  <c r="H1010" i="1"/>
  <c r="Q1009" i="1"/>
  <c r="I1009" i="1"/>
  <c r="H1009" i="1"/>
  <c r="Q1008" i="1"/>
  <c r="I1008" i="1"/>
  <c r="H1008" i="1"/>
  <c r="K1008" i="1" s="1"/>
  <c r="Q1007" i="1"/>
  <c r="I1007" i="1"/>
  <c r="H1007" i="1"/>
  <c r="Q1006" i="1"/>
  <c r="I1006" i="1"/>
  <c r="H1006" i="1"/>
  <c r="Q1005" i="1"/>
  <c r="I1005" i="1"/>
  <c r="H1005" i="1"/>
  <c r="Q1004" i="1"/>
  <c r="I1004" i="1"/>
  <c r="H1004" i="1"/>
  <c r="Q1003" i="1"/>
  <c r="I1003" i="1"/>
  <c r="H1003" i="1"/>
  <c r="Q1002" i="1"/>
  <c r="I1002" i="1"/>
  <c r="K1002" i="1" s="1"/>
  <c r="H1002" i="1"/>
  <c r="Q1001" i="1"/>
  <c r="I1001" i="1"/>
  <c r="H1001" i="1"/>
  <c r="Q1000" i="1"/>
  <c r="I1000" i="1"/>
  <c r="H1000" i="1"/>
  <c r="Q999" i="1"/>
  <c r="I999" i="1"/>
  <c r="H999" i="1"/>
  <c r="Q998" i="1"/>
  <c r="I998" i="1"/>
  <c r="H998" i="1"/>
  <c r="Q997" i="1"/>
  <c r="I997" i="1"/>
  <c r="H997" i="1"/>
  <c r="Q996" i="1"/>
  <c r="I996" i="1"/>
  <c r="H996" i="1"/>
  <c r="K996" i="1" s="1"/>
  <c r="Q995" i="1"/>
  <c r="I995" i="1"/>
  <c r="H995" i="1"/>
  <c r="Q994" i="1"/>
  <c r="I994" i="1"/>
  <c r="H994" i="1"/>
  <c r="Q993" i="1"/>
  <c r="I993" i="1"/>
  <c r="H993" i="1"/>
  <c r="Q992" i="1"/>
  <c r="I992" i="1"/>
  <c r="H992" i="1"/>
  <c r="Q991" i="1"/>
  <c r="I991" i="1"/>
  <c r="H991" i="1"/>
  <c r="Q990" i="1"/>
  <c r="I990" i="1"/>
  <c r="H990" i="1"/>
  <c r="Q989" i="1"/>
  <c r="I989" i="1"/>
  <c r="H989" i="1"/>
  <c r="Q988" i="1"/>
  <c r="I988" i="1"/>
  <c r="H988" i="1"/>
  <c r="Q987" i="1"/>
  <c r="I987" i="1"/>
  <c r="H987" i="1"/>
  <c r="Q986" i="1"/>
  <c r="I986" i="1"/>
  <c r="H986" i="1"/>
  <c r="Q985" i="1"/>
  <c r="I985" i="1"/>
  <c r="H985" i="1"/>
  <c r="Q984" i="1"/>
  <c r="I984" i="1"/>
  <c r="H984" i="1"/>
  <c r="Q983" i="1"/>
  <c r="I983" i="1"/>
  <c r="H983" i="1"/>
  <c r="Q982" i="1"/>
  <c r="I982" i="1"/>
  <c r="H982" i="1"/>
  <c r="Q981" i="1"/>
  <c r="I981" i="1"/>
  <c r="H981" i="1"/>
  <c r="Q980" i="1"/>
  <c r="I980" i="1"/>
  <c r="H980" i="1"/>
  <c r="K980" i="1" s="1"/>
  <c r="Q979" i="1"/>
  <c r="I979" i="1"/>
  <c r="H979" i="1"/>
  <c r="Q978" i="1"/>
  <c r="I978" i="1"/>
  <c r="H978" i="1"/>
  <c r="Q977" i="1"/>
  <c r="I977" i="1"/>
  <c r="H977" i="1"/>
  <c r="Q976" i="1"/>
  <c r="I976" i="1"/>
  <c r="H976" i="1"/>
  <c r="Q975" i="1"/>
  <c r="K975" i="1"/>
  <c r="U975" i="1" s="1"/>
  <c r="I975" i="1"/>
  <c r="H975" i="1"/>
  <c r="Q974" i="1"/>
  <c r="I974" i="1"/>
  <c r="H974" i="1"/>
  <c r="Q973" i="1"/>
  <c r="I973" i="1"/>
  <c r="H973" i="1"/>
  <c r="Q972" i="1"/>
  <c r="I972" i="1"/>
  <c r="H972" i="1"/>
  <c r="Q971" i="1"/>
  <c r="I971" i="1"/>
  <c r="H971" i="1"/>
  <c r="Q970" i="1"/>
  <c r="I970" i="1"/>
  <c r="H970" i="1"/>
  <c r="Q969" i="1"/>
  <c r="I969" i="1"/>
  <c r="H969" i="1"/>
  <c r="Q968" i="1"/>
  <c r="I968" i="1"/>
  <c r="H968" i="1"/>
  <c r="Q967" i="1"/>
  <c r="K967" i="1"/>
  <c r="I967" i="1"/>
  <c r="H967" i="1"/>
  <c r="Q966" i="1"/>
  <c r="I966" i="1"/>
  <c r="H966" i="1"/>
  <c r="Q965" i="1"/>
  <c r="I965" i="1"/>
  <c r="H965" i="1"/>
  <c r="Q964" i="1"/>
  <c r="I964" i="1"/>
  <c r="H964" i="1"/>
  <c r="Q963" i="1"/>
  <c r="I963" i="1"/>
  <c r="H963" i="1"/>
  <c r="Q962" i="1"/>
  <c r="I962" i="1"/>
  <c r="H962" i="1"/>
  <c r="K962" i="1" s="1"/>
  <c r="Q961" i="1"/>
  <c r="I961" i="1"/>
  <c r="H961" i="1"/>
  <c r="Q960" i="1"/>
  <c r="I960" i="1"/>
  <c r="H960" i="1"/>
  <c r="Q959" i="1"/>
  <c r="I959" i="1"/>
  <c r="H959" i="1"/>
  <c r="Q958" i="1"/>
  <c r="I958" i="1"/>
  <c r="H958" i="1"/>
  <c r="Q957" i="1"/>
  <c r="I957" i="1"/>
  <c r="H957" i="1"/>
  <c r="Q956" i="1"/>
  <c r="I956" i="1"/>
  <c r="H956" i="1"/>
  <c r="Q955" i="1"/>
  <c r="I955" i="1"/>
  <c r="H955" i="1"/>
  <c r="Q954" i="1"/>
  <c r="I954" i="1"/>
  <c r="H954" i="1"/>
  <c r="Q953" i="1"/>
  <c r="I953" i="1"/>
  <c r="H953" i="1"/>
  <c r="Q952" i="1"/>
  <c r="I952" i="1"/>
  <c r="H952" i="1"/>
  <c r="Q951" i="1"/>
  <c r="K951" i="1"/>
  <c r="I951" i="1"/>
  <c r="H951" i="1"/>
  <c r="Q950" i="1"/>
  <c r="I950" i="1"/>
  <c r="H950" i="1"/>
  <c r="Q949" i="1"/>
  <c r="I949" i="1"/>
  <c r="H949" i="1"/>
  <c r="Q948" i="1"/>
  <c r="I948" i="1"/>
  <c r="H948" i="1"/>
  <c r="Q947" i="1"/>
  <c r="I947" i="1"/>
  <c r="H947" i="1"/>
  <c r="Q946" i="1"/>
  <c r="I946" i="1"/>
  <c r="H946" i="1"/>
  <c r="Q945" i="1"/>
  <c r="I945" i="1"/>
  <c r="H945" i="1"/>
  <c r="Q944" i="1"/>
  <c r="I944" i="1"/>
  <c r="H944" i="1"/>
  <c r="Q943" i="1"/>
  <c r="I943" i="1"/>
  <c r="H943" i="1"/>
  <c r="Q942" i="1"/>
  <c r="I942" i="1"/>
  <c r="H942" i="1"/>
  <c r="Q941" i="1"/>
  <c r="I941" i="1"/>
  <c r="H941" i="1"/>
  <c r="Q940" i="1"/>
  <c r="I940" i="1"/>
  <c r="H940" i="1"/>
  <c r="Q939" i="1"/>
  <c r="I939" i="1"/>
  <c r="H939" i="1"/>
  <c r="Q938" i="1"/>
  <c r="I938" i="1"/>
  <c r="H938" i="1"/>
  <c r="Q937" i="1"/>
  <c r="I937" i="1"/>
  <c r="H937" i="1"/>
  <c r="Q936" i="1"/>
  <c r="I936" i="1"/>
  <c r="H936" i="1"/>
  <c r="Q935" i="1"/>
  <c r="K935" i="1"/>
  <c r="I935" i="1"/>
  <c r="H935" i="1"/>
  <c r="Q934" i="1"/>
  <c r="I934" i="1"/>
  <c r="H934" i="1"/>
  <c r="Q933" i="1"/>
  <c r="I933" i="1"/>
  <c r="H933" i="1"/>
  <c r="Q932" i="1"/>
  <c r="I932" i="1"/>
  <c r="H932" i="1"/>
  <c r="Q931" i="1"/>
  <c r="I931" i="1"/>
  <c r="H931" i="1"/>
  <c r="Q930" i="1"/>
  <c r="I930" i="1"/>
  <c r="H930" i="1"/>
  <c r="K930" i="1" s="1"/>
  <c r="Q929" i="1"/>
  <c r="I929" i="1"/>
  <c r="H929" i="1"/>
  <c r="Q928" i="1"/>
  <c r="I928" i="1"/>
  <c r="H928" i="1"/>
  <c r="Q927" i="1"/>
  <c r="I927" i="1"/>
  <c r="H927" i="1"/>
  <c r="Q926" i="1"/>
  <c r="I926" i="1"/>
  <c r="H926" i="1"/>
  <c r="Q925" i="1"/>
  <c r="I925" i="1"/>
  <c r="H925" i="1"/>
  <c r="Q924" i="1"/>
  <c r="I924" i="1"/>
  <c r="H924" i="1"/>
  <c r="Q923" i="1"/>
  <c r="I923" i="1"/>
  <c r="H923" i="1"/>
  <c r="Q922" i="1"/>
  <c r="I922" i="1"/>
  <c r="H922" i="1"/>
  <c r="Q921" i="1"/>
  <c r="I921" i="1"/>
  <c r="H921" i="1"/>
  <c r="Q920" i="1"/>
  <c r="I920" i="1"/>
  <c r="H920" i="1"/>
  <c r="Q919" i="1"/>
  <c r="I919" i="1"/>
  <c r="H919" i="1"/>
  <c r="K919" i="1" s="1"/>
  <c r="Q918" i="1"/>
  <c r="I918" i="1"/>
  <c r="H918" i="1"/>
  <c r="Q917" i="1"/>
  <c r="I917" i="1"/>
  <c r="H917" i="1"/>
  <c r="Q916" i="1"/>
  <c r="I916" i="1"/>
  <c r="H916" i="1"/>
  <c r="Q915" i="1"/>
  <c r="I915" i="1"/>
  <c r="H915" i="1"/>
  <c r="K915" i="1" s="1"/>
  <c r="Q914" i="1"/>
  <c r="I914" i="1"/>
  <c r="H914" i="1"/>
  <c r="Q913" i="1"/>
  <c r="I913" i="1"/>
  <c r="H913" i="1"/>
  <c r="Q912" i="1"/>
  <c r="I912" i="1"/>
  <c r="H912" i="1"/>
  <c r="Q911" i="1"/>
  <c r="I911" i="1"/>
  <c r="H911" i="1"/>
  <c r="Q910" i="1"/>
  <c r="I910" i="1"/>
  <c r="H910" i="1"/>
  <c r="Q909" i="1"/>
  <c r="I909" i="1"/>
  <c r="H909" i="1"/>
  <c r="Q908" i="1"/>
  <c r="K908" i="1"/>
  <c r="I908" i="1"/>
  <c r="H908" i="1"/>
  <c r="Q907" i="1"/>
  <c r="I907" i="1"/>
  <c r="H907" i="1"/>
  <c r="Q906" i="1"/>
  <c r="I906" i="1"/>
  <c r="H906" i="1"/>
  <c r="Q905" i="1"/>
  <c r="I905" i="1"/>
  <c r="H905" i="1"/>
  <c r="Q904" i="1"/>
  <c r="I904" i="1"/>
  <c r="H904" i="1"/>
  <c r="Q903" i="1"/>
  <c r="I903" i="1"/>
  <c r="H903" i="1"/>
  <c r="Q902" i="1"/>
  <c r="I902" i="1"/>
  <c r="H902" i="1"/>
  <c r="Q901" i="1"/>
  <c r="I901" i="1"/>
  <c r="H901" i="1"/>
  <c r="Q900" i="1"/>
  <c r="I900" i="1"/>
  <c r="H900" i="1"/>
  <c r="Q899" i="1"/>
  <c r="I899" i="1"/>
  <c r="H899" i="1"/>
  <c r="K899" i="1" s="1"/>
  <c r="Q898" i="1"/>
  <c r="I898" i="1"/>
  <c r="H898" i="1"/>
  <c r="K898" i="1" s="1"/>
  <c r="U898" i="1" s="1"/>
  <c r="Q897" i="1"/>
  <c r="I897" i="1"/>
  <c r="H897" i="1"/>
  <c r="Q896" i="1"/>
  <c r="I896" i="1"/>
  <c r="H896" i="1"/>
  <c r="Q895" i="1"/>
  <c r="I895" i="1"/>
  <c r="H895" i="1"/>
  <c r="Q894" i="1"/>
  <c r="I894" i="1"/>
  <c r="H894" i="1"/>
  <c r="Q893" i="1"/>
  <c r="I893" i="1"/>
  <c r="H893" i="1"/>
  <c r="Q892" i="1"/>
  <c r="I892" i="1"/>
  <c r="H892" i="1"/>
  <c r="Q891" i="1"/>
  <c r="I891" i="1"/>
  <c r="H891" i="1"/>
  <c r="Q890" i="1"/>
  <c r="I890" i="1"/>
  <c r="H890" i="1"/>
  <c r="Q889" i="1"/>
  <c r="I889" i="1"/>
  <c r="H889" i="1"/>
  <c r="Q888" i="1"/>
  <c r="I888" i="1"/>
  <c r="H888" i="1"/>
  <c r="Q887" i="1"/>
  <c r="I887" i="1"/>
  <c r="H887" i="1"/>
  <c r="K887" i="1" s="1"/>
  <c r="Q886" i="1"/>
  <c r="I886" i="1"/>
  <c r="H886" i="1"/>
  <c r="Q885" i="1"/>
  <c r="I885" i="1"/>
  <c r="H885" i="1"/>
  <c r="Q884" i="1"/>
  <c r="I884" i="1"/>
  <c r="H884" i="1"/>
  <c r="Q883" i="1"/>
  <c r="I883" i="1"/>
  <c r="H883" i="1"/>
  <c r="K883" i="1" s="1"/>
  <c r="Q882" i="1"/>
  <c r="I882" i="1"/>
  <c r="H882" i="1"/>
  <c r="Q881" i="1"/>
  <c r="I881" i="1"/>
  <c r="H881" i="1"/>
  <c r="Q880" i="1"/>
  <c r="I880" i="1"/>
  <c r="H880" i="1"/>
  <c r="Q879" i="1"/>
  <c r="I879" i="1"/>
  <c r="H879" i="1"/>
  <c r="Q878" i="1"/>
  <c r="I878" i="1"/>
  <c r="H878" i="1"/>
  <c r="Q877" i="1"/>
  <c r="I877" i="1"/>
  <c r="H877" i="1"/>
  <c r="Q876" i="1"/>
  <c r="K876" i="1"/>
  <c r="I876" i="1"/>
  <c r="H876" i="1"/>
  <c r="Q875" i="1"/>
  <c r="I875" i="1"/>
  <c r="H875" i="1"/>
  <c r="Q874" i="1"/>
  <c r="I874" i="1"/>
  <c r="H874" i="1"/>
  <c r="Q873" i="1"/>
  <c r="I873" i="1"/>
  <c r="H873" i="1"/>
  <c r="Q872" i="1"/>
  <c r="I872" i="1"/>
  <c r="H872" i="1"/>
  <c r="Q871" i="1"/>
  <c r="I871" i="1"/>
  <c r="H871" i="1"/>
  <c r="Q870" i="1"/>
  <c r="I870" i="1"/>
  <c r="H870" i="1"/>
  <c r="Q869" i="1"/>
  <c r="I869" i="1"/>
  <c r="H869" i="1"/>
  <c r="Q868" i="1"/>
  <c r="I868" i="1"/>
  <c r="H868" i="1"/>
  <c r="Q867" i="1"/>
  <c r="I867" i="1"/>
  <c r="H867" i="1"/>
  <c r="K867" i="1" s="1"/>
  <c r="Q866" i="1"/>
  <c r="I866" i="1"/>
  <c r="H866" i="1"/>
  <c r="K866" i="1" s="1"/>
  <c r="Q865" i="1"/>
  <c r="I865" i="1"/>
  <c r="H865" i="1"/>
  <c r="Q864" i="1"/>
  <c r="I864" i="1"/>
  <c r="H864" i="1"/>
  <c r="Q863" i="1"/>
  <c r="I863" i="1"/>
  <c r="H863" i="1"/>
  <c r="Q862" i="1"/>
  <c r="I862" i="1"/>
  <c r="H862" i="1"/>
  <c r="Q861" i="1"/>
  <c r="I861" i="1"/>
  <c r="H861" i="1"/>
  <c r="Q860" i="1"/>
  <c r="I860" i="1"/>
  <c r="H860" i="1"/>
  <c r="Q859" i="1"/>
  <c r="I859" i="1"/>
  <c r="H859" i="1"/>
  <c r="Q858" i="1"/>
  <c r="I858" i="1"/>
  <c r="H858" i="1"/>
  <c r="Q857" i="1"/>
  <c r="I857" i="1"/>
  <c r="H857" i="1"/>
  <c r="Q856" i="1"/>
  <c r="I856" i="1"/>
  <c r="H856" i="1"/>
  <c r="Q855" i="1"/>
  <c r="I855" i="1"/>
  <c r="H855" i="1"/>
  <c r="K855" i="1" s="1"/>
  <c r="Q854" i="1"/>
  <c r="I854" i="1"/>
  <c r="H854" i="1"/>
  <c r="Q853" i="1"/>
  <c r="I853" i="1"/>
  <c r="H853" i="1"/>
  <c r="Q852" i="1"/>
  <c r="I852" i="1"/>
  <c r="H852" i="1"/>
  <c r="Q851" i="1"/>
  <c r="I851" i="1"/>
  <c r="H851" i="1"/>
  <c r="K851" i="1" s="1"/>
  <c r="Q850" i="1"/>
  <c r="I850" i="1"/>
  <c r="H850" i="1"/>
  <c r="Q849" i="1"/>
  <c r="I849" i="1"/>
  <c r="H849" i="1"/>
  <c r="Q848" i="1"/>
  <c r="I848" i="1"/>
  <c r="H848" i="1"/>
  <c r="Q847" i="1"/>
  <c r="I847" i="1"/>
  <c r="H847" i="1"/>
  <c r="Q846" i="1"/>
  <c r="I846" i="1"/>
  <c r="H846" i="1"/>
  <c r="Q845" i="1"/>
  <c r="I845" i="1"/>
  <c r="H845" i="1"/>
  <c r="Q844" i="1"/>
  <c r="K844" i="1"/>
  <c r="I844" i="1"/>
  <c r="H844" i="1"/>
  <c r="Q843" i="1"/>
  <c r="I843" i="1"/>
  <c r="H843" i="1"/>
  <c r="Q842" i="1"/>
  <c r="I842" i="1"/>
  <c r="H842" i="1"/>
  <c r="Q841" i="1"/>
  <c r="I841" i="1"/>
  <c r="H841" i="1"/>
  <c r="Q840" i="1"/>
  <c r="I840" i="1"/>
  <c r="H840" i="1"/>
  <c r="Q839" i="1"/>
  <c r="I839" i="1"/>
  <c r="H839" i="1"/>
  <c r="Q838" i="1"/>
  <c r="I838" i="1"/>
  <c r="H838" i="1"/>
  <c r="Q837" i="1"/>
  <c r="I837" i="1"/>
  <c r="H837" i="1"/>
  <c r="Q836" i="1"/>
  <c r="I836" i="1"/>
  <c r="H836" i="1"/>
  <c r="Q835" i="1"/>
  <c r="I835" i="1"/>
  <c r="H835" i="1"/>
  <c r="K835" i="1" s="1"/>
  <c r="Q834" i="1"/>
  <c r="I834" i="1"/>
  <c r="H834" i="1"/>
  <c r="K834" i="1" s="1"/>
  <c r="Q833" i="1"/>
  <c r="I833" i="1"/>
  <c r="H833" i="1"/>
  <c r="Q832" i="1"/>
  <c r="I832" i="1"/>
  <c r="H832" i="1"/>
  <c r="Q831" i="1"/>
  <c r="I831" i="1"/>
  <c r="H831" i="1"/>
  <c r="Q830" i="1"/>
  <c r="I830" i="1"/>
  <c r="H830" i="1"/>
  <c r="Q829" i="1"/>
  <c r="I829" i="1"/>
  <c r="H829" i="1"/>
  <c r="Q828" i="1"/>
  <c r="I828" i="1"/>
  <c r="H828" i="1"/>
  <c r="Q827" i="1"/>
  <c r="I827" i="1"/>
  <c r="H827" i="1"/>
  <c r="Q826" i="1"/>
  <c r="I826" i="1"/>
  <c r="H826" i="1"/>
  <c r="Q825" i="1"/>
  <c r="I825" i="1"/>
  <c r="H825" i="1"/>
  <c r="Q824" i="1"/>
  <c r="I824" i="1"/>
  <c r="H824" i="1"/>
  <c r="K824" i="1" s="1"/>
  <c r="Q823" i="1"/>
  <c r="I823" i="1"/>
  <c r="K823" i="1" s="1"/>
  <c r="H823" i="1"/>
  <c r="Q822" i="1"/>
  <c r="I822" i="1"/>
  <c r="H822" i="1"/>
  <c r="Q821" i="1"/>
  <c r="I821" i="1"/>
  <c r="H821" i="1"/>
  <c r="Q820" i="1"/>
  <c r="I820" i="1"/>
  <c r="H820" i="1"/>
  <c r="Q819" i="1"/>
  <c r="I819" i="1"/>
  <c r="H819" i="1"/>
  <c r="Q818" i="1"/>
  <c r="I818" i="1"/>
  <c r="H818" i="1"/>
  <c r="Q817" i="1"/>
  <c r="I817" i="1"/>
  <c r="H817" i="1"/>
  <c r="Q816" i="1"/>
  <c r="I816" i="1"/>
  <c r="H816" i="1"/>
  <c r="Q815" i="1"/>
  <c r="I815" i="1"/>
  <c r="H815" i="1"/>
  <c r="Q814" i="1"/>
  <c r="I814" i="1"/>
  <c r="H814" i="1"/>
  <c r="Q813" i="1"/>
  <c r="I813" i="1"/>
  <c r="H813" i="1"/>
  <c r="Q812" i="1"/>
  <c r="I812" i="1"/>
  <c r="H812" i="1"/>
  <c r="Q811" i="1"/>
  <c r="I811" i="1"/>
  <c r="H811" i="1"/>
  <c r="Q810" i="1"/>
  <c r="I810" i="1"/>
  <c r="H810" i="1"/>
  <c r="Q809" i="1"/>
  <c r="I809" i="1"/>
  <c r="H809" i="1"/>
  <c r="Q808" i="1"/>
  <c r="I808" i="1"/>
  <c r="H808" i="1"/>
  <c r="Q807" i="1"/>
  <c r="I807" i="1"/>
  <c r="H807" i="1"/>
  <c r="Q806" i="1"/>
  <c r="I806" i="1"/>
  <c r="H806" i="1"/>
  <c r="Q805" i="1"/>
  <c r="I805" i="1"/>
  <c r="H805" i="1"/>
  <c r="Q804" i="1"/>
  <c r="I804" i="1"/>
  <c r="H804" i="1"/>
  <c r="Q803" i="1"/>
  <c r="I803" i="1"/>
  <c r="H803" i="1"/>
  <c r="Q802" i="1"/>
  <c r="I802" i="1"/>
  <c r="H802" i="1"/>
  <c r="K802" i="1" s="1"/>
  <c r="Q801" i="1"/>
  <c r="I801" i="1"/>
  <c r="H801" i="1"/>
  <c r="Q800" i="1"/>
  <c r="I800" i="1"/>
  <c r="H800" i="1"/>
  <c r="Q799" i="1"/>
  <c r="I799" i="1"/>
  <c r="H799" i="1"/>
  <c r="Q798" i="1"/>
  <c r="I798" i="1"/>
  <c r="H798" i="1"/>
  <c r="Q797" i="1"/>
  <c r="I797" i="1"/>
  <c r="H797" i="1"/>
  <c r="Q796" i="1"/>
  <c r="I796" i="1"/>
  <c r="H796" i="1"/>
  <c r="Q795" i="1"/>
  <c r="I795" i="1"/>
  <c r="H795" i="1"/>
  <c r="Q794" i="1"/>
  <c r="I794" i="1"/>
  <c r="H794" i="1"/>
  <c r="Q793" i="1"/>
  <c r="I793" i="1"/>
  <c r="H793" i="1"/>
  <c r="Q792" i="1"/>
  <c r="I792" i="1"/>
  <c r="H792" i="1"/>
  <c r="Q791" i="1"/>
  <c r="I791" i="1"/>
  <c r="H791" i="1"/>
  <c r="Q790" i="1"/>
  <c r="I790" i="1"/>
  <c r="H790" i="1"/>
  <c r="Q789" i="1"/>
  <c r="I789" i="1"/>
  <c r="H789" i="1"/>
  <c r="Q788" i="1"/>
  <c r="I788" i="1"/>
  <c r="H788" i="1"/>
  <c r="Q787" i="1"/>
  <c r="I787" i="1"/>
  <c r="H787" i="1"/>
  <c r="Q786" i="1"/>
  <c r="I786" i="1"/>
  <c r="H786" i="1"/>
  <c r="Q785" i="1"/>
  <c r="I785" i="1"/>
  <c r="H785" i="1"/>
  <c r="Q784" i="1"/>
  <c r="I784" i="1"/>
  <c r="H784" i="1"/>
  <c r="Q783" i="1"/>
  <c r="I783" i="1"/>
  <c r="H783" i="1"/>
  <c r="Q782" i="1"/>
  <c r="I782" i="1"/>
  <c r="H782" i="1"/>
  <c r="Q781" i="1"/>
  <c r="I781" i="1"/>
  <c r="H781" i="1"/>
  <c r="Q780" i="1"/>
  <c r="I780" i="1"/>
  <c r="H780" i="1"/>
  <c r="Q779" i="1"/>
  <c r="I779" i="1"/>
  <c r="H779" i="1"/>
  <c r="Q778" i="1"/>
  <c r="I778" i="1"/>
  <c r="H778" i="1"/>
  <c r="Q777" i="1"/>
  <c r="I777" i="1"/>
  <c r="H777" i="1"/>
  <c r="Q776" i="1"/>
  <c r="I776" i="1"/>
  <c r="H776" i="1"/>
  <c r="Q775" i="1"/>
  <c r="I775" i="1"/>
  <c r="H775" i="1"/>
  <c r="Q774" i="1"/>
  <c r="I774" i="1"/>
  <c r="H774" i="1"/>
  <c r="Q773" i="1"/>
  <c r="I773" i="1"/>
  <c r="H773" i="1"/>
  <c r="Q772" i="1"/>
  <c r="I772" i="1"/>
  <c r="H772" i="1"/>
  <c r="Q771" i="1"/>
  <c r="I771" i="1"/>
  <c r="H771" i="1"/>
  <c r="Q770" i="1"/>
  <c r="I770" i="1"/>
  <c r="H770" i="1"/>
  <c r="Q769" i="1"/>
  <c r="I769" i="1"/>
  <c r="H769" i="1"/>
  <c r="Q768" i="1"/>
  <c r="I768" i="1"/>
  <c r="H768" i="1"/>
  <c r="Q767" i="1"/>
  <c r="I767" i="1"/>
  <c r="H767" i="1"/>
  <c r="Q766" i="1"/>
  <c r="I766" i="1"/>
  <c r="H766" i="1"/>
  <c r="Q765" i="1"/>
  <c r="I765" i="1"/>
  <c r="H765" i="1"/>
  <c r="Q764" i="1"/>
  <c r="I764" i="1"/>
  <c r="H764" i="1"/>
  <c r="Q763" i="1"/>
  <c r="I763" i="1"/>
  <c r="H763" i="1"/>
  <c r="Q762" i="1"/>
  <c r="I762" i="1"/>
  <c r="H762" i="1"/>
  <c r="Q761" i="1"/>
  <c r="I761" i="1"/>
  <c r="H761" i="1"/>
  <c r="Q760" i="1"/>
  <c r="I760" i="1"/>
  <c r="H760" i="1"/>
  <c r="Q759" i="1"/>
  <c r="I759" i="1"/>
  <c r="H759" i="1"/>
  <c r="Q758" i="1"/>
  <c r="I758" i="1"/>
  <c r="H758" i="1"/>
  <c r="Q757" i="1"/>
  <c r="I757" i="1"/>
  <c r="H757" i="1"/>
  <c r="Q756" i="1"/>
  <c r="I756" i="1"/>
  <c r="H756" i="1"/>
  <c r="Q755" i="1"/>
  <c r="I755" i="1"/>
  <c r="H755" i="1"/>
  <c r="Q754" i="1"/>
  <c r="I754" i="1"/>
  <c r="H754" i="1"/>
  <c r="Q753" i="1"/>
  <c r="I753" i="1"/>
  <c r="K753" i="1" s="1"/>
  <c r="U753" i="1" s="1"/>
  <c r="H753" i="1"/>
  <c r="Q752" i="1"/>
  <c r="I752" i="1"/>
  <c r="H752" i="1"/>
  <c r="Q751" i="1"/>
  <c r="I751" i="1"/>
  <c r="H751" i="1"/>
  <c r="Q750" i="1"/>
  <c r="I750" i="1"/>
  <c r="H750" i="1"/>
  <c r="Q749" i="1"/>
  <c r="I749" i="1"/>
  <c r="K749" i="1" s="1"/>
  <c r="U749" i="1" s="1"/>
  <c r="H749" i="1"/>
  <c r="Q748" i="1"/>
  <c r="I748" i="1"/>
  <c r="H748" i="1"/>
  <c r="Q747" i="1"/>
  <c r="I747" i="1"/>
  <c r="H747" i="1"/>
  <c r="Q746" i="1"/>
  <c r="I746" i="1"/>
  <c r="H746" i="1"/>
  <c r="Q745" i="1"/>
  <c r="I745" i="1"/>
  <c r="H745" i="1"/>
  <c r="Q744" i="1"/>
  <c r="I744" i="1"/>
  <c r="H744" i="1"/>
  <c r="Q743" i="1"/>
  <c r="I743" i="1"/>
  <c r="H743" i="1"/>
  <c r="Q742" i="1"/>
  <c r="I742" i="1"/>
  <c r="H742" i="1"/>
  <c r="K742" i="1" s="1"/>
  <c r="Q741" i="1"/>
  <c r="I741" i="1"/>
  <c r="H741" i="1"/>
  <c r="Q740" i="1"/>
  <c r="I740" i="1"/>
  <c r="H740" i="1"/>
  <c r="Q739" i="1"/>
  <c r="I739" i="1"/>
  <c r="H739" i="1"/>
  <c r="Q738" i="1"/>
  <c r="I738" i="1"/>
  <c r="H738" i="1"/>
  <c r="Q737" i="1"/>
  <c r="I737" i="1"/>
  <c r="H737" i="1"/>
  <c r="Q736" i="1"/>
  <c r="I736" i="1"/>
  <c r="H736" i="1"/>
  <c r="Q735" i="1"/>
  <c r="I735" i="1"/>
  <c r="H735" i="1"/>
  <c r="Q734" i="1"/>
  <c r="I734" i="1"/>
  <c r="H734" i="1"/>
  <c r="Q733" i="1"/>
  <c r="I733" i="1"/>
  <c r="K733" i="1" s="1"/>
  <c r="H733" i="1"/>
  <c r="Q732" i="1"/>
  <c r="I732" i="1"/>
  <c r="H732" i="1"/>
  <c r="Q731" i="1"/>
  <c r="I731" i="1"/>
  <c r="H731" i="1"/>
  <c r="Q730" i="1"/>
  <c r="I730" i="1"/>
  <c r="H730" i="1"/>
  <c r="Q729" i="1"/>
  <c r="I729" i="1"/>
  <c r="H729" i="1"/>
  <c r="Q728" i="1"/>
  <c r="I728" i="1"/>
  <c r="H728" i="1"/>
  <c r="Q727" i="1"/>
  <c r="I727" i="1"/>
  <c r="H727" i="1"/>
  <c r="Q726" i="1"/>
  <c r="I726" i="1"/>
  <c r="H726" i="1"/>
  <c r="Q725" i="1"/>
  <c r="I725" i="1"/>
  <c r="H725" i="1"/>
  <c r="Q724" i="1"/>
  <c r="I724" i="1"/>
  <c r="H724" i="1"/>
  <c r="Q723" i="1"/>
  <c r="I723" i="1"/>
  <c r="H723" i="1"/>
  <c r="Q722" i="1"/>
  <c r="I722" i="1"/>
  <c r="H722" i="1"/>
  <c r="Q721" i="1"/>
  <c r="I721" i="1"/>
  <c r="K721" i="1" s="1"/>
  <c r="H721" i="1"/>
  <c r="Q720" i="1"/>
  <c r="I720" i="1"/>
  <c r="H720" i="1"/>
  <c r="Q719" i="1"/>
  <c r="I719" i="1"/>
  <c r="H719" i="1"/>
  <c r="Q718" i="1"/>
  <c r="I718" i="1"/>
  <c r="H718" i="1"/>
  <c r="Q717" i="1"/>
  <c r="I717" i="1"/>
  <c r="K717" i="1" s="1"/>
  <c r="H717" i="1"/>
  <c r="Q716" i="1"/>
  <c r="I716" i="1"/>
  <c r="H716" i="1"/>
  <c r="Q715" i="1"/>
  <c r="I715" i="1"/>
  <c r="H715" i="1"/>
  <c r="Q714" i="1"/>
  <c r="I714" i="1"/>
  <c r="H714" i="1"/>
  <c r="Q713" i="1"/>
  <c r="I713" i="1"/>
  <c r="H713" i="1"/>
  <c r="Q712" i="1"/>
  <c r="I712" i="1"/>
  <c r="H712" i="1"/>
  <c r="Q711" i="1"/>
  <c r="I711" i="1"/>
  <c r="H711" i="1"/>
  <c r="Q710" i="1"/>
  <c r="I710" i="1"/>
  <c r="H710" i="1"/>
  <c r="Q709" i="1"/>
  <c r="I709" i="1"/>
  <c r="H709" i="1"/>
  <c r="Q708" i="1"/>
  <c r="I708" i="1"/>
  <c r="H708" i="1"/>
  <c r="Q707" i="1"/>
  <c r="I707" i="1"/>
  <c r="H707" i="1"/>
  <c r="Q706" i="1"/>
  <c r="I706" i="1"/>
  <c r="H706" i="1"/>
  <c r="Q705" i="1"/>
  <c r="I705" i="1"/>
  <c r="H705" i="1"/>
  <c r="Q704" i="1"/>
  <c r="I704" i="1"/>
  <c r="H704" i="1"/>
  <c r="Q703" i="1"/>
  <c r="I703" i="1"/>
  <c r="H703" i="1"/>
  <c r="Q702" i="1"/>
  <c r="I702" i="1"/>
  <c r="H702" i="1"/>
  <c r="Q701" i="1"/>
  <c r="I701" i="1"/>
  <c r="H701" i="1"/>
  <c r="Q700" i="1"/>
  <c r="I700" i="1"/>
  <c r="H700" i="1"/>
  <c r="Q699" i="1"/>
  <c r="I699" i="1"/>
  <c r="H699" i="1"/>
  <c r="Q698" i="1"/>
  <c r="I698" i="1"/>
  <c r="H698" i="1"/>
  <c r="Q697" i="1"/>
  <c r="I697" i="1"/>
  <c r="H697" i="1"/>
  <c r="K697" i="1" s="1"/>
  <c r="Q696" i="1"/>
  <c r="I696" i="1"/>
  <c r="H696" i="1"/>
  <c r="Q695" i="1"/>
  <c r="I695" i="1"/>
  <c r="H695" i="1"/>
  <c r="Q694" i="1"/>
  <c r="I694" i="1"/>
  <c r="H694" i="1"/>
  <c r="Q693" i="1"/>
  <c r="I693" i="1"/>
  <c r="H693" i="1"/>
  <c r="Q692" i="1"/>
  <c r="I692" i="1"/>
  <c r="H692" i="1"/>
  <c r="Q691" i="1"/>
  <c r="I691" i="1"/>
  <c r="H691" i="1"/>
  <c r="Q690" i="1"/>
  <c r="I690" i="1"/>
  <c r="H690" i="1"/>
  <c r="Q689" i="1"/>
  <c r="I689" i="1"/>
  <c r="H689" i="1"/>
  <c r="K689" i="1" s="1"/>
  <c r="Q688" i="1"/>
  <c r="I688" i="1"/>
  <c r="H688" i="1"/>
  <c r="Q687" i="1"/>
  <c r="I687" i="1"/>
  <c r="H687" i="1"/>
  <c r="Q686" i="1"/>
  <c r="K686" i="1"/>
  <c r="I686" i="1"/>
  <c r="H686" i="1"/>
  <c r="Q685" i="1"/>
  <c r="I685" i="1"/>
  <c r="K685" i="1" s="1"/>
  <c r="H685" i="1"/>
  <c r="Q684" i="1"/>
  <c r="I684" i="1"/>
  <c r="H684" i="1"/>
  <c r="Q683" i="1"/>
  <c r="I683" i="1"/>
  <c r="H683" i="1"/>
  <c r="Q682" i="1"/>
  <c r="I682" i="1"/>
  <c r="H682" i="1"/>
  <c r="Q681" i="1"/>
  <c r="I681" i="1"/>
  <c r="H681" i="1"/>
  <c r="K681" i="1" s="1"/>
  <c r="Q680" i="1"/>
  <c r="I680" i="1"/>
  <c r="H680" i="1"/>
  <c r="Q679" i="1"/>
  <c r="I679" i="1"/>
  <c r="H679" i="1"/>
  <c r="Q678" i="1"/>
  <c r="I678" i="1"/>
  <c r="H678" i="1"/>
  <c r="Q677" i="1"/>
  <c r="I677" i="1"/>
  <c r="H677" i="1"/>
  <c r="Q676" i="1"/>
  <c r="I676" i="1"/>
  <c r="H676" i="1"/>
  <c r="Q675" i="1"/>
  <c r="I675" i="1"/>
  <c r="H675" i="1"/>
  <c r="Q674" i="1"/>
  <c r="I674" i="1"/>
  <c r="H674" i="1"/>
  <c r="Q673" i="1"/>
  <c r="I673" i="1"/>
  <c r="H673" i="1"/>
  <c r="Q672" i="1"/>
  <c r="I672" i="1"/>
  <c r="H672" i="1"/>
  <c r="Q671" i="1"/>
  <c r="I671" i="1"/>
  <c r="H671" i="1"/>
  <c r="Q670" i="1"/>
  <c r="I670" i="1"/>
  <c r="H670" i="1"/>
  <c r="Q669" i="1"/>
  <c r="I669" i="1"/>
  <c r="H669" i="1"/>
  <c r="Q668" i="1"/>
  <c r="I668" i="1"/>
  <c r="H668" i="1"/>
  <c r="Q667" i="1"/>
  <c r="I667" i="1"/>
  <c r="H667" i="1"/>
  <c r="Q666" i="1"/>
  <c r="I666" i="1"/>
  <c r="H666" i="1"/>
  <c r="K666" i="1" s="1"/>
  <c r="Q665" i="1"/>
  <c r="I665" i="1"/>
  <c r="H665" i="1"/>
  <c r="Q664" i="1"/>
  <c r="I664" i="1"/>
  <c r="H664" i="1"/>
  <c r="Q663" i="1"/>
  <c r="I663" i="1"/>
  <c r="H663" i="1"/>
  <c r="Q662" i="1"/>
  <c r="I662" i="1"/>
  <c r="H662" i="1"/>
  <c r="Q661" i="1"/>
  <c r="I661" i="1"/>
  <c r="H661" i="1"/>
  <c r="Q660" i="1"/>
  <c r="I660" i="1"/>
  <c r="H660" i="1"/>
  <c r="Q659" i="1"/>
  <c r="I659" i="1"/>
  <c r="H659" i="1"/>
  <c r="Q658" i="1"/>
  <c r="I658" i="1"/>
  <c r="H658" i="1"/>
  <c r="Q657" i="1"/>
  <c r="I657" i="1"/>
  <c r="H657" i="1"/>
  <c r="K657" i="1" s="1"/>
  <c r="Q656" i="1"/>
  <c r="I656" i="1"/>
  <c r="H656" i="1"/>
  <c r="Q655" i="1"/>
  <c r="I655" i="1"/>
  <c r="H655" i="1"/>
  <c r="Q654" i="1"/>
  <c r="I654" i="1"/>
  <c r="K654" i="1" s="1"/>
  <c r="H654" i="1"/>
  <c r="Q653" i="1"/>
  <c r="I653" i="1"/>
  <c r="H653" i="1"/>
  <c r="Q652" i="1"/>
  <c r="I652" i="1"/>
  <c r="H652" i="1"/>
  <c r="Q651" i="1"/>
  <c r="I651" i="1"/>
  <c r="H651" i="1"/>
  <c r="Q650" i="1"/>
  <c r="I650" i="1"/>
  <c r="H650" i="1"/>
  <c r="Q649" i="1"/>
  <c r="I649" i="1"/>
  <c r="H649" i="1"/>
  <c r="K649" i="1" s="1"/>
  <c r="Q648" i="1"/>
  <c r="I648" i="1"/>
  <c r="H648" i="1"/>
  <c r="Q647" i="1"/>
  <c r="I647" i="1"/>
  <c r="H647" i="1"/>
  <c r="Q646" i="1"/>
  <c r="I646" i="1"/>
  <c r="H646" i="1"/>
  <c r="Q645" i="1"/>
  <c r="I645" i="1"/>
  <c r="H645" i="1"/>
  <c r="Q644" i="1"/>
  <c r="I644" i="1"/>
  <c r="H644" i="1"/>
  <c r="Q643" i="1"/>
  <c r="I643" i="1"/>
  <c r="H643" i="1"/>
  <c r="Q642" i="1"/>
  <c r="I642" i="1"/>
  <c r="H642" i="1"/>
  <c r="Q641" i="1"/>
  <c r="I641" i="1"/>
  <c r="H641" i="1"/>
  <c r="K641" i="1" s="1"/>
  <c r="Q640" i="1"/>
  <c r="I640" i="1"/>
  <c r="H640" i="1"/>
  <c r="Q639" i="1"/>
  <c r="I639" i="1"/>
  <c r="H639" i="1"/>
  <c r="Q638" i="1"/>
  <c r="I638" i="1"/>
  <c r="H638" i="1"/>
  <c r="Q637" i="1"/>
  <c r="I637" i="1"/>
  <c r="H637" i="1"/>
  <c r="Q636" i="1"/>
  <c r="I636" i="1"/>
  <c r="H636" i="1"/>
  <c r="Q635" i="1"/>
  <c r="I635" i="1"/>
  <c r="H635" i="1"/>
  <c r="Q634" i="1"/>
  <c r="I634" i="1"/>
  <c r="H634" i="1"/>
  <c r="Q633" i="1"/>
  <c r="I633" i="1"/>
  <c r="K633" i="1" s="1"/>
  <c r="H633" i="1"/>
  <c r="Q632" i="1"/>
  <c r="I632" i="1"/>
  <c r="H632" i="1"/>
  <c r="Q631" i="1"/>
  <c r="I631" i="1"/>
  <c r="H631" i="1"/>
  <c r="Q630" i="1"/>
  <c r="I630" i="1"/>
  <c r="H630" i="1"/>
  <c r="Q629" i="1"/>
  <c r="I629" i="1"/>
  <c r="H629" i="1"/>
  <c r="Q628" i="1"/>
  <c r="I628" i="1"/>
  <c r="H628" i="1"/>
  <c r="Q627" i="1"/>
  <c r="I627" i="1"/>
  <c r="H627" i="1"/>
  <c r="Q626" i="1"/>
  <c r="I626" i="1"/>
  <c r="H626" i="1"/>
  <c r="Q625" i="1"/>
  <c r="I625" i="1"/>
  <c r="K625" i="1" s="1"/>
  <c r="H625" i="1"/>
  <c r="Q624" i="1"/>
  <c r="I624" i="1"/>
  <c r="H624" i="1"/>
  <c r="Q623" i="1"/>
  <c r="I623" i="1"/>
  <c r="H623" i="1"/>
  <c r="Q622" i="1"/>
  <c r="I622" i="1"/>
  <c r="H622" i="1"/>
  <c r="Q621" i="1"/>
  <c r="I621" i="1"/>
  <c r="H621" i="1"/>
  <c r="Q620" i="1"/>
  <c r="I620" i="1"/>
  <c r="H620" i="1"/>
  <c r="Q619" i="1"/>
  <c r="I619" i="1"/>
  <c r="H619" i="1"/>
  <c r="Q618" i="1"/>
  <c r="I618" i="1"/>
  <c r="H618" i="1"/>
  <c r="Q617" i="1"/>
  <c r="I617" i="1"/>
  <c r="K617" i="1" s="1"/>
  <c r="H617" i="1"/>
  <c r="Q616" i="1"/>
  <c r="I616" i="1"/>
  <c r="H616" i="1"/>
  <c r="Q615" i="1"/>
  <c r="I615" i="1"/>
  <c r="H615" i="1"/>
  <c r="Q614" i="1"/>
  <c r="I614" i="1"/>
  <c r="H614" i="1"/>
  <c r="Q613" i="1"/>
  <c r="I613" i="1"/>
  <c r="H613" i="1"/>
  <c r="Q612" i="1"/>
  <c r="I612" i="1"/>
  <c r="H612" i="1"/>
  <c r="Q611" i="1"/>
  <c r="I611" i="1"/>
  <c r="H611" i="1"/>
  <c r="Q610" i="1"/>
  <c r="I610" i="1"/>
  <c r="H610" i="1"/>
  <c r="Q609" i="1"/>
  <c r="I609" i="1"/>
  <c r="K609" i="1" s="1"/>
  <c r="H609" i="1"/>
  <c r="Q608" i="1"/>
  <c r="I608" i="1"/>
  <c r="H608" i="1"/>
  <c r="Q607" i="1"/>
  <c r="I607" i="1"/>
  <c r="H607" i="1"/>
  <c r="Q606" i="1"/>
  <c r="I606" i="1"/>
  <c r="H606" i="1"/>
  <c r="Q605" i="1"/>
  <c r="I605" i="1"/>
  <c r="H605" i="1"/>
  <c r="Q604" i="1"/>
  <c r="I604" i="1"/>
  <c r="H604" i="1"/>
  <c r="Q603" i="1"/>
  <c r="I603" i="1"/>
  <c r="H603" i="1"/>
  <c r="Q602" i="1"/>
  <c r="I602" i="1"/>
  <c r="H602" i="1"/>
  <c r="Q601" i="1"/>
  <c r="I601" i="1"/>
  <c r="K601" i="1" s="1"/>
  <c r="H601" i="1"/>
  <c r="Q600" i="1"/>
  <c r="I600" i="1"/>
  <c r="H600" i="1"/>
  <c r="Q599" i="1"/>
  <c r="I599" i="1"/>
  <c r="H599" i="1"/>
  <c r="Q598" i="1"/>
  <c r="I598" i="1"/>
  <c r="H598" i="1"/>
  <c r="Q597" i="1"/>
  <c r="I597" i="1"/>
  <c r="H597" i="1"/>
  <c r="Q596" i="1"/>
  <c r="I596" i="1"/>
  <c r="H596" i="1"/>
  <c r="Q595" i="1"/>
  <c r="I595" i="1"/>
  <c r="H595" i="1"/>
  <c r="Q594" i="1"/>
  <c r="I594" i="1"/>
  <c r="H594" i="1"/>
  <c r="Q593" i="1"/>
  <c r="I593" i="1"/>
  <c r="K593" i="1" s="1"/>
  <c r="U593" i="1" s="1"/>
  <c r="H593" i="1"/>
  <c r="Q592" i="1"/>
  <c r="I592" i="1"/>
  <c r="H592" i="1"/>
  <c r="Q591" i="1"/>
  <c r="I591" i="1"/>
  <c r="H591" i="1"/>
  <c r="Q590" i="1"/>
  <c r="I590" i="1"/>
  <c r="H590" i="1"/>
  <c r="Q589" i="1"/>
  <c r="I589" i="1"/>
  <c r="H589" i="1"/>
  <c r="Q588" i="1"/>
  <c r="I588" i="1"/>
  <c r="H588" i="1"/>
  <c r="Q587" i="1"/>
  <c r="I587" i="1"/>
  <c r="H587" i="1"/>
  <c r="Q586" i="1"/>
  <c r="I586" i="1"/>
  <c r="H586" i="1"/>
  <c r="Q585" i="1"/>
  <c r="I585" i="1"/>
  <c r="K585" i="1" s="1"/>
  <c r="H585" i="1"/>
  <c r="Q584" i="1"/>
  <c r="I584" i="1"/>
  <c r="H584" i="1"/>
  <c r="Q583" i="1"/>
  <c r="I583" i="1"/>
  <c r="H583" i="1"/>
  <c r="Q582" i="1"/>
  <c r="I582" i="1"/>
  <c r="H582" i="1"/>
  <c r="Q581" i="1"/>
  <c r="I581" i="1"/>
  <c r="H581" i="1"/>
  <c r="Q580" i="1"/>
  <c r="I580" i="1"/>
  <c r="H580" i="1"/>
  <c r="Q579" i="1"/>
  <c r="I579" i="1"/>
  <c r="H579" i="1"/>
  <c r="Q578" i="1"/>
  <c r="I578" i="1"/>
  <c r="H578" i="1"/>
  <c r="Q577" i="1"/>
  <c r="I577" i="1"/>
  <c r="K577" i="1" s="1"/>
  <c r="H577" i="1"/>
  <c r="Q576" i="1"/>
  <c r="I576" i="1"/>
  <c r="H576" i="1"/>
  <c r="Q575" i="1"/>
  <c r="I575" i="1"/>
  <c r="H575" i="1"/>
  <c r="Q574" i="1"/>
  <c r="I574" i="1"/>
  <c r="H574" i="1"/>
  <c r="Q573" i="1"/>
  <c r="I573" i="1"/>
  <c r="H573" i="1"/>
  <c r="Q572" i="1"/>
  <c r="I572" i="1"/>
  <c r="H572" i="1"/>
  <c r="Q571" i="1"/>
  <c r="I571" i="1"/>
  <c r="H571" i="1"/>
  <c r="Q570" i="1"/>
  <c r="I570" i="1"/>
  <c r="H570" i="1"/>
  <c r="Q569" i="1"/>
  <c r="I569" i="1"/>
  <c r="K569" i="1" s="1"/>
  <c r="H569" i="1"/>
  <c r="Q568" i="1"/>
  <c r="I568" i="1"/>
  <c r="H568" i="1"/>
  <c r="Q567" i="1"/>
  <c r="I567" i="1"/>
  <c r="H567" i="1"/>
  <c r="Q566" i="1"/>
  <c r="I566" i="1"/>
  <c r="H566" i="1"/>
  <c r="Q565" i="1"/>
  <c r="I565" i="1"/>
  <c r="H565" i="1"/>
  <c r="Q564" i="1"/>
  <c r="I564" i="1"/>
  <c r="H564" i="1"/>
  <c r="Q563" i="1"/>
  <c r="I563" i="1"/>
  <c r="H563" i="1"/>
  <c r="Q562" i="1"/>
  <c r="I562" i="1"/>
  <c r="H562" i="1"/>
  <c r="Q561" i="1"/>
  <c r="I561" i="1"/>
  <c r="K561" i="1" s="1"/>
  <c r="H561" i="1"/>
  <c r="Q560" i="1"/>
  <c r="I560" i="1"/>
  <c r="H560" i="1"/>
  <c r="Q559" i="1"/>
  <c r="I559" i="1"/>
  <c r="H559" i="1"/>
  <c r="Q558" i="1"/>
  <c r="I558" i="1"/>
  <c r="H558" i="1"/>
  <c r="Q557" i="1"/>
  <c r="I557" i="1"/>
  <c r="H557" i="1"/>
  <c r="Q556" i="1"/>
  <c r="I556" i="1"/>
  <c r="H556" i="1"/>
  <c r="Q555" i="1"/>
  <c r="I555" i="1"/>
  <c r="H555" i="1"/>
  <c r="Q554" i="1"/>
  <c r="I554" i="1"/>
  <c r="H554" i="1"/>
  <c r="Q553" i="1"/>
  <c r="I553" i="1"/>
  <c r="H553" i="1"/>
  <c r="K553" i="1" s="1"/>
  <c r="Q552" i="1"/>
  <c r="I552" i="1"/>
  <c r="H552" i="1"/>
  <c r="Q551" i="1"/>
  <c r="I551" i="1"/>
  <c r="H551" i="1"/>
  <c r="Q550" i="1"/>
  <c r="I550" i="1"/>
  <c r="H550" i="1"/>
  <c r="Q549" i="1"/>
  <c r="I549" i="1"/>
  <c r="H549" i="1"/>
  <c r="Q548" i="1"/>
  <c r="I548" i="1"/>
  <c r="H548" i="1"/>
  <c r="Q547" i="1"/>
  <c r="I547" i="1"/>
  <c r="H547" i="1"/>
  <c r="Q546" i="1"/>
  <c r="I546" i="1"/>
  <c r="H546" i="1"/>
  <c r="Q545" i="1"/>
  <c r="I545" i="1"/>
  <c r="H545" i="1"/>
  <c r="K545" i="1" s="1"/>
  <c r="Q544" i="1"/>
  <c r="I544" i="1"/>
  <c r="H544" i="1"/>
  <c r="Q543" i="1"/>
  <c r="I543" i="1"/>
  <c r="H543" i="1"/>
  <c r="Q542" i="1"/>
  <c r="I542" i="1"/>
  <c r="H542" i="1"/>
  <c r="Q541" i="1"/>
  <c r="I541" i="1"/>
  <c r="H541" i="1"/>
  <c r="Q540" i="1"/>
  <c r="I540" i="1"/>
  <c r="H540" i="1"/>
  <c r="Q539" i="1"/>
  <c r="I539" i="1"/>
  <c r="H539" i="1"/>
  <c r="Q538" i="1"/>
  <c r="I538" i="1"/>
  <c r="H538" i="1"/>
  <c r="Q537" i="1"/>
  <c r="I537" i="1"/>
  <c r="H537" i="1"/>
  <c r="K537" i="1" s="1"/>
  <c r="Q536" i="1"/>
  <c r="I536" i="1"/>
  <c r="H536" i="1"/>
  <c r="Q535" i="1"/>
  <c r="I535" i="1"/>
  <c r="H535" i="1"/>
  <c r="Q534" i="1"/>
  <c r="I534" i="1"/>
  <c r="H534" i="1"/>
  <c r="Q533" i="1"/>
  <c r="I533" i="1"/>
  <c r="H533" i="1"/>
  <c r="Q532" i="1"/>
  <c r="I532" i="1"/>
  <c r="H532" i="1"/>
  <c r="Q531" i="1"/>
  <c r="I531" i="1"/>
  <c r="H531" i="1"/>
  <c r="Q530" i="1"/>
  <c r="I530" i="1"/>
  <c r="H530" i="1"/>
  <c r="Q529" i="1"/>
  <c r="I529" i="1"/>
  <c r="H529" i="1"/>
  <c r="K529" i="1" s="1"/>
  <c r="Q528" i="1"/>
  <c r="I528" i="1"/>
  <c r="H528" i="1"/>
  <c r="Q527" i="1"/>
  <c r="I527" i="1"/>
  <c r="H527" i="1"/>
  <c r="Q526" i="1"/>
  <c r="I526" i="1"/>
  <c r="H526" i="1"/>
  <c r="Q525" i="1"/>
  <c r="I525" i="1"/>
  <c r="H525" i="1"/>
  <c r="Q524" i="1"/>
  <c r="I524" i="1"/>
  <c r="H524" i="1"/>
  <c r="Q523" i="1"/>
  <c r="I523" i="1"/>
  <c r="H523" i="1"/>
  <c r="Q522" i="1"/>
  <c r="I522" i="1"/>
  <c r="H522" i="1"/>
  <c r="Q521" i="1"/>
  <c r="I521" i="1"/>
  <c r="H521" i="1"/>
  <c r="K521" i="1" s="1"/>
  <c r="Q520" i="1"/>
  <c r="I520" i="1"/>
  <c r="H520" i="1"/>
  <c r="Q519" i="1"/>
  <c r="I519" i="1"/>
  <c r="H519" i="1"/>
  <c r="Q518" i="1"/>
  <c r="I518" i="1"/>
  <c r="H518" i="1"/>
  <c r="Q517" i="1"/>
  <c r="I517" i="1"/>
  <c r="H517" i="1"/>
  <c r="Q516" i="1"/>
  <c r="I516" i="1"/>
  <c r="H516" i="1"/>
  <c r="Q515" i="1"/>
  <c r="I515" i="1"/>
  <c r="H515" i="1"/>
  <c r="Q514" i="1"/>
  <c r="I514" i="1"/>
  <c r="K514" i="1" s="1"/>
  <c r="H514" i="1"/>
  <c r="Q513" i="1"/>
  <c r="I513" i="1"/>
  <c r="K513" i="1" s="1"/>
  <c r="H513" i="1"/>
  <c r="Q512" i="1"/>
  <c r="I512" i="1"/>
  <c r="H512" i="1"/>
  <c r="Q511" i="1"/>
  <c r="I511" i="1"/>
  <c r="H511" i="1"/>
  <c r="Q510" i="1"/>
  <c r="I510" i="1"/>
  <c r="H510" i="1"/>
  <c r="Q509" i="1"/>
  <c r="I509" i="1"/>
  <c r="H509" i="1"/>
  <c r="Q508" i="1"/>
  <c r="I508" i="1"/>
  <c r="H508" i="1"/>
  <c r="Q507" i="1"/>
  <c r="I507" i="1"/>
  <c r="H507" i="1"/>
  <c r="Q506" i="1"/>
  <c r="I506" i="1"/>
  <c r="K506" i="1" s="1"/>
  <c r="H506" i="1"/>
  <c r="Q505" i="1"/>
  <c r="I505" i="1"/>
  <c r="K505" i="1" s="1"/>
  <c r="H505" i="1"/>
  <c r="Q504" i="1"/>
  <c r="I504" i="1"/>
  <c r="H504" i="1"/>
  <c r="Q503" i="1"/>
  <c r="I503" i="1"/>
  <c r="H503" i="1"/>
  <c r="Q502" i="1"/>
  <c r="I502" i="1"/>
  <c r="H502" i="1"/>
  <c r="Q501" i="1"/>
  <c r="I501" i="1"/>
  <c r="H501" i="1"/>
  <c r="Q500" i="1"/>
  <c r="I500" i="1"/>
  <c r="H500" i="1"/>
  <c r="Q499" i="1"/>
  <c r="I499" i="1"/>
  <c r="H499" i="1"/>
  <c r="Q498" i="1"/>
  <c r="I498" i="1"/>
  <c r="K498" i="1" s="1"/>
  <c r="H498" i="1"/>
  <c r="Q497" i="1"/>
  <c r="I497" i="1"/>
  <c r="K497" i="1" s="1"/>
  <c r="H497" i="1"/>
  <c r="Q496" i="1"/>
  <c r="I496" i="1"/>
  <c r="H496" i="1"/>
  <c r="Q495" i="1"/>
  <c r="I495" i="1"/>
  <c r="H495" i="1"/>
  <c r="Q494" i="1"/>
  <c r="I494" i="1"/>
  <c r="H494" i="1"/>
  <c r="Q493" i="1"/>
  <c r="I493" i="1"/>
  <c r="H493" i="1"/>
  <c r="Q492" i="1"/>
  <c r="I492" i="1"/>
  <c r="H492" i="1"/>
  <c r="Q491" i="1"/>
  <c r="I491" i="1"/>
  <c r="H491" i="1"/>
  <c r="Q490" i="1"/>
  <c r="I490" i="1"/>
  <c r="K490" i="1" s="1"/>
  <c r="U490" i="1" s="1"/>
  <c r="H490" i="1"/>
  <c r="Q489" i="1"/>
  <c r="I489" i="1"/>
  <c r="K489" i="1" s="1"/>
  <c r="U489" i="1" s="1"/>
  <c r="H489" i="1"/>
  <c r="Q488" i="1"/>
  <c r="I488" i="1"/>
  <c r="H488" i="1"/>
  <c r="Q487" i="1"/>
  <c r="I487" i="1"/>
  <c r="H487" i="1"/>
  <c r="Q486" i="1"/>
  <c r="I486" i="1"/>
  <c r="H486" i="1"/>
  <c r="Q485" i="1"/>
  <c r="I485" i="1"/>
  <c r="H485" i="1"/>
  <c r="Q484" i="1"/>
  <c r="I484" i="1"/>
  <c r="H484" i="1"/>
  <c r="Q483" i="1"/>
  <c r="I483" i="1"/>
  <c r="H483" i="1"/>
  <c r="Q482" i="1"/>
  <c r="I482" i="1"/>
  <c r="K482" i="1" s="1"/>
  <c r="H482" i="1"/>
  <c r="Q481" i="1"/>
  <c r="I481" i="1"/>
  <c r="K481" i="1" s="1"/>
  <c r="H481" i="1"/>
  <c r="Q480" i="1"/>
  <c r="I480" i="1"/>
  <c r="H480" i="1"/>
  <c r="Q479" i="1"/>
  <c r="I479" i="1"/>
  <c r="H479" i="1"/>
  <c r="Q478" i="1"/>
  <c r="I478" i="1"/>
  <c r="H478" i="1"/>
  <c r="Q477" i="1"/>
  <c r="K477" i="1"/>
  <c r="I477" i="1"/>
  <c r="H477" i="1"/>
  <c r="Q476" i="1"/>
  <c r="I476" i="1"/>
  <c r="H476" i="1"/>
  <c r="Q475" i="1"/>
  <c r="I475" i="1"/>
  <c r="H475" i="1"/>
  <c r="Q474" i="1"/>
  <c r="I474" i="1"/>
  <c r="H474" i="1"/>
  <c r="K474" i="1" s="1"/>
  <c r="Q473" i="1"/>
  <c r="K473" i="1"/>
  <c r="I473" i="1"/>
  <c r="H473" i="1"/>
  <c r="Q472" i="1"/>
  <c r="I472" i="1"/>
  <c r="H472" i="1"/>
  <c r="Q471" i="1"/>
  <c r="I471" i="1"/>
  <c r="H471" i="1"/>
  <c r="Q470" i="1"/>
  <c r="I470" i="1"/>
  <c r="H470" i="1"/>
  <c r="Q469" i="1"/>
  <c r="I469" i="1"/>
  <c r="H469" i="1"/>
  <c r="K469" i="1" s="1"/>
  <c r="Q468" i="1"/>
  <c r="I468" i="1"/>
  <c r="H468" i="1"/>
  <c r="Q467" i="1"/>
  <c r="I467" i="1"/>
  <c r="H467" i="1"/>
  <c r="Q466" i="1"/>
  <c r="I466" i="1"/>
  <c r="H466" i="1"/>
  <c r="K466" i="1" s="1"/>
  <c r="Q465" i="1"/>
  <c r="I465" i="1"/>
  <c r="H465" i="1"/>
  <c r="K465" i="1" s="1"/>
  <c r="Q464" i="1"/>
  <c r="I464" i="1"/>
  <c r="H464" i="1"/>
  <c r="Q463" i="1"/>
  <c r="I463" i="1"/>
  <c r="H463" i="1"/>
  <c r="Q462" i="1"/>
  <c r="I462" i="1"/>
  <c r="H462" i="1"/>
  <c r="Q461" i="1"/>
  <c r="K461" i="1"/>
  <c r="I461" i="1"/>
  <c r="H461" i="1"/>
  <c r="Q460" i="1"/>
  <c r="I460" i="1"/>
  <c r="H460" i="1"/>
  <c r="Q459" i="1"/>
  <c r="I459" i="1"/>
  <c r="H459" i="1"/>
  <c r="Q458" i="1"/>
  <c r="I458" i="1"/>
  <c r="H458" i="1"/>
  <c r="Q457" i="1"/>
  <c r="K457" i="1"/>
  <c r="I457" i="1"/>
  <c r="H457" i="1"/>
  <c r="Q456" i="1"/>
  <c r="I456" i="1"/>
  <c r="H456" i="1"/>
  <c r="Q455" i="1"/>
  <c r="I455" i="1"/>
  <c r="H455" i="1"/>
  <c r="Q454" i="1"/>
  <c r="I454" i="1"/>
  <c r="H454" i="1"/>
  <c r="Q453" i="1"/>
  <c r="I453" i="1"/>
  <c r="H453" i="1"/>
  <c r="K453" i="1" s="1"/>
  <c r="Q452" i="1"/>
  <c r="I452" i="1"/>
  <c r="H452" i="1"/>
  <c r="Q451" i="1"/>
  <c r="I451" i="1"/>
  <c r="H451" i="1"/>
  <c r="Q450" i="1"/>
  <c r="I450" i="1"/>
  <c r="H450" i="1"/>
  <c r="Q449" i="1"/>
  <c r="I449" i="1"/>
  <c r="H449" i="1"/>
  <c r="K449" i="1" s="1"/>
  <c r="Q448" i="1"/>
  <c r="I448" i="1"/>
  <c r="H448" i="1"/>
  <c r="Q447" i="1"/>
  <c r="I447" i="1"/>
  <c r="H447" i="1"/>
  <c r="Q446" i="1"/>
  <c r="I446" i="1"/>
  <c r="H446" i="1"/>
  <c r="Q445" i="1"/>
  <c r="K445" i="1"/>
  <c r="I445" i="1"/>
  <c r="H445" i="1"/>
  <c r="Q444" i="1"/>
  <c r="I444" i="1"/>
  <c r="H444" i="1"/>
  <c r="Q443" i="1"/>
  <c r="I443" i="1"/>
  <c r="H443" i="1"/>
  <c r="Q442" i="1"/>
  <c r="I442" i="1"/>
  <c r="H442" i="1"/>
  <c r="Q441" i="1"/>
  <c r="K441" i="1"/>
  <c r="U441" i="1" s="1"/>
  <c r="I441" i="1"/>
  <c r="H441" i="1"/>
  <c r="Q440" i="1"/>
  <c r="I440" i="1"/>
  <c r="H440" i="1"/>
  <c r="Q439" i="1"/>
  <c r="I439" i="1"/>
  <c r="H439" i="1"/>
  <c r="Q438" i="1"/>
  <c r="I438" i="1"/>
  <c r="H438" i="1"/>
  <c r="Q437" i="1"/>
  <c r="I437" i="1"/>
  <c r="H437" i="1"/>
  <c r="K437" i="1" s="1"/>
  <c r="Q436" i="1"/>
  <c r="I436" i="1"/>
  <c r="H436" i="1"/>
  <c r="Q435" i="1"/>
  <c r="I435" i="1"/>
  <c r="K435" i="1" s="1"/>
  <c r="H435" i="1"/>
  <c r="Q434" i="1"/>
  <c r="I434" i="1"/>
  <c r="H434" i="1"/>
  <c r="Q433" i="1"/>
  <c r="I433" i="1"/>
  <c r="H433" i="1"/>
  <c r="Q432" i="1"/>
  <c r="I432" i="1"/>
  <c r="H432" i="1"/>
  <c r="Q431" i="1"/>
  <c r="I431" i="1"/>
  <c r="H431" i="1"/>
  <c r="Q430" i="1"/>
  <c r="I430" i="1"/>
  <c r="H430" i="1"/>
  <c r="Q429" i="1"/>
  <c r="K429" i="1"/>
  <c r="I429" i="1"/>
  <c r="H429" i="1"/>
  <c r="Q428" i="1"/>
  <c r="I428" i="1"/>
  <c r="H428" i="1"/>
  <c r="Q427" i="1"/>
  <c r="I427" i="1"/>
  <c r="K427" i="1" s="1"/>
  <c r="H427" i="1"/>
  <c r="Q426" i="1"/>
  <c r="I426" i="1"/>
  <c r="H426" i="1"/>
  <c r="Q425" i="1"/>
  <c r="I425" i="1"/>
  <c r="H425" i="1"/>
  <c r="Q424" i="1"/>
  <c r="I424" i="1"/>
  <c r="H424" i="1"/>
  <c r="Q423" i="1"/>
  <c r="I423" i="1"/>
  <c r="H423" i="1"/>
  <c r="Q422" i="1"/>
  <c r="I422" i="1"/>
  <c r="H422" i="1"/>
  <c r="Q421" i="1"/>
  <c r="I421" i="1"/>
  <c r="H421" i="1"/>
  <c r="K421" i="1" s="1"/>
  <c r="Q420" i="1"/>
  <c r="I420" i="1"/>
  <c r="H420" i="1"/>
  <c r="Q419" i="1"/>
  <c r="I419" i="1"/>
  <c r="K419" i="1" s="1"/>
  <c r="H419" i="1"/>
  <c r="Q418" i="1"/>
  <c r="I418" i="1"/>
  <c r="H418" i="1"/>
  <c r="Q417" i="1"/>
  <c r="I417" i="1"/>
  <c r="H417" i="1"/>
  <c r="Q416" i="1"/>
  <c r="I416" i="1"/>
  <c r="H416" i="1"/>
  <c r="Q415" i="1"/>
  <c r="I415" i="1"/>
  <c r="H415" i="1"/>
  <c r="Q414" i="1"/>
  <c r="I414" i="1"/>
  <c r="H414" i="1"/>
  <c r="Q413" i="1"/>
  <c r="K413" i="1"/>
  <c r="I413" i="1"/>
  <c r="H413" i="1"/>
  <c r="Q412" i="1"/>
  <c r="I412" i="1"/>
  <c r="H412" i="1"/>
  <c r="Q411" i="1"/>
  <c r="I411" i="1"/>
  <c r="H411" i="1"/>
  <c r="Q410" i="1"/>
  <c r="I410" i="1"/>
  <c r="H410" i="1"/>
  <c r="Q409" i="1"/>
  <c r="I409" i="1"/>
  <c r="H409" i="1"/>
  <c r="Q408" i="1"/>
  <c r="I408" i="1"/>
  <c r="H408" i="1"/>
  <c r="Q407" i="1"/>
  <c r="I407" i="1"/>
  <c r="H407" i="1"/>
  <c r="Q406" i="1"/>
  <c r="I406" i="1"/>
  <c r="H406" i="1"/>
  <c r="Q405" i="1"/>
  <c r="I405" i="1"/>
  <c r="K405" i="1" s="1"/>
  <c r="H405" i="1"/>
  <c r="Q404" i="1"/>
  <c r="I404" i="1"/>
  <c r="H404" i="1"/>
  <c r="Q403" i="1"/>
  <c r="I403" i="1"/>
  <c r="H403" i="1"/>
  <c r="Q402" i="1"/>
  <c r="I402" i="1"/>
  <c r="H402" i="1"/>
  <c r="Q401" i="1"/>
  <c r="I401" i="1"/>
  <c r="H401" i="1"/>
  <c r="Q400" i="1"/>
  <c r="I400" i="1"/>
  <c r="H400" i="1"/>
  <c r="Q399" i="1"/>
  <c r="I399" i="1"/>
  <c r="H399" i="1"/>
  <c r="Q398" i="1"/>
  <c r="I398" i="1"/>
  <c r="H398" i="1"/>
  <c r="Q397" i="1"/>
  <c r="I397" i="1"/>
  <c r="K397" i="1" s="1"/>
  <c r="H397" i="1"/>
  <c r="Q396" i="1"/>
  <c r="I396" i="1"/>
  <c r="H396" i="1"/>
  <c r="Q395" i="1"/>
  <c r="I395" i="1"/>
  <c r="K395" i="1" s="1"/>
  <c r="H395" i="1"/>
  <c r="Q394" i="1"/>
  <c r="I394" i="1"/>
  <c r="H394" i="1"/>
  <c r="Q393" i="1"/>
  <c r="I393" i="1"/>
  <c r="H393" i="1"/>
  <c r="Q392" i="1"/>
  <c r="I392" i="1"/>
  <c r="H392" i="1"/>
  <c r="Q391" i="1"/>
  <c r="I391" i="1"/>
  <c r="H391" i="1"/>
  <c r="Q390" i="1"/>
  <c r="I390" i="1"/>
  <c r="H390" i="1"/>
  <c r="Q389" i="1"/>
  <c r="I389" i="1"/>
  <c r="H389" i="1"/>
  <c r="K389" i="1" s="1"/>
  <c r="U389" i="1" s="1"/>
  <c r="Q388" i="1"/>
  <c r="I388" i="1"/>
  <c r="H388" i="1"/>
  <c r="Q387" i="1"/>
  <c r="I387" i="1"/>
  <c r="K387" i="1" s="1"/>
  <c r="U387" i="1" s="1"/>
  <c r="H387" i="1"/>
  <c r="Q386" i="1"/>
  <c r="I386" i="1"/>
  <c r="H386" i="1"/>
  <c r="Q385" i="1"/>
  <c r="I385" i="1"/>
  <c r="H385" i="1"/>
  <c r="Q384" i="1"/>
  <c r="I384" i="1"/>
  <c r="H384" i="1"/>
  <c r="Q383" i="1"/>
  <c r="I383" i="1"/>
  <c r="H383" i="1"/>
  <c r="Q382" i="1"/>
  <c r="I382" i="1"/>
  <c r="H382" i="1"/>
  <c r="Q381" i="1"/>
  <c r="K381" i="1"/>
  <c r="I381" i="1"/>
  <c r="H381" i="1"/>
  <c r="Q380" i="1"/>
  <c r="I380" i="1"/>
  <c r="H380" i="1"/>
  <c r="Q379" i="1"/>
  <c r="I379" i="1"/>
  <c r="H379" i="1"/>
  <c r="Q378" i="1"/>
  <c r="I378" i="1"/>
  <c r="H378" i="1"/>
  <c r="Q377" i="1"/>
  <c r="I377" i="1"/>
  <c r="H377" i="1"/>
  <c r="Q376" i="1"/>
  <c r="I376" i="1"/>
  <c r="H376" i="1"/>
  <c r="Q375" i="1"/>
  <c r="I375" i="1"/>
  <c r="H375" i="1"/>
  <c r="Q374" i="1"/>
  <c r="I374" i="1"/>
  <c r="H374" i="1"/>
  <c r="Q373" i="1"/>
  <c r="I373" i="1"/>
  <c r="K373" i="1" s="1"/>
  <c r="H373" i="1"/>
  <c r="Q372" i="1"/>
  <c r="I372" i="1"/>
  <c r="H372" i="1"/>
  <c r="Q371" i="1"/>
  <c r="I371" i="1"/>
  <c r="H371" i="1"/>
  <c r="Q370" i="1"/>
  <c r="I370" i="1"/>
  <c r="H370" i="1"/>
  <c r="Q369" i="1"/>
  <c r="I369" i="1"/>
  <c r="H369" i="1"/>
  <c r="Q368" i="1"/>
  <c r="I368" i="1"/>
  <c r="H368" i="1"/>
  <c r="Q367" i="1"/>
  <c r="I367" i="1"/>
  <c r="H367" i="1"/>
  <c r="Q366" i="1"/>
  <c r="I366" i="1"/>
  <c r="H366" i="1"/>
  <c r="Q365" i="1"/>
  <c r="I365" i="1"/>
  <c r="K365" i="1" s="1"/>
  <c r="H365" i="1"/>
  <c r="Q364" i="1"/>
  <c r="I364" i="1"/>
  <c r="H364" i="1"/>
  <c r="Q363" i="1"/>
  <c r="I363" i="1"/>
  <c r="K363" i="1" s="1"/>
  <c r="H363" i="1"/>
  <c r="Q362" i="1"/>
  <c r="I362" i="1"/>
  <c r="H362" i="1"/>
  <c r="Q361" i="1"/>
  <c r="I361" i="1"/>
  <c r="H361" i="1"/>
  <c r="Q360" i="1"/>
  <c r="I360" i="1"/>
  <c r="H360" i="1"/>
  <c r="Q359" i="1"/>
  <c r="I359" i="1"/>
  <c r="H359" i="1"/>
  <c r="Q358" i="1"/>
  <c r="I358" i="1"/>
  <c r="H358" i="1"/>
  <c r="Q357" i="1"/>
  <c r="I357" i="1"/>
  <c r="H357" i="1"/>
  <c r="K357" i="1" s="1"/>
  <c r="Q356" i="1"/>
  <c r="I356" i="1"/>
  <c r="H356" i="1"/>
  <c r="Q355" i="1"/>
  <c r="I355" i="1"/>
  <c r="K355" i="1" s="1"/>
  <c r="H355" i="1"/>
  <c r="Q354" i="1"/>
  <c r="I354" i="1"/>
  <c r="H354" i="1"/>
  <c r="Q353" i="1"/>
  <c r="I353" i="1"/>
  <c r="H353" i="1"/>
  <c r="Q352" i="1"/>
  <c r="I352" i="1"/>
  <c r="H352" i="1"/>
  <c r="Q351" i="1"/>
  <c r="I351" i="1"/>
  <c r="H351" i="1"/>
  <c r="Q350" i="1"/>
  <c r="I350" i="1"/>
  <c r="H350" i="1"/>
  <c r="Q349" i="1"/>
  <c r="K349" i="1"/>
  <c r="I349" i="1"/>
  <c r="H349" i="1"/>
  <c r="Q348" i="1"/>
  <c r="I348" i="1"/>
  <c r="H348" i="1"/>
  <c r="Q347" i="1"/>
  <c r="I347" i="1"/>
  <c r="H347" i="1"/>
  <c r="Q346" i="1"/>
  <c r="I346" i="1"/>
  <c r="H346" i="1"/>
  <c r="Q345" i="1"/>
  <c r="I345" i="1"/>
  <c r="H345" i="1"/>
  <c r="Q344" i="1"/>
  <c r="I344" i="1"/>
  <c r="H344" i="1"/>
  <c r="Q343" i="1"/>
  <c r="I343" i="1"/>
  <c r="H343" i="1"/>
  <c r="Q342" i="1"/>
  <c r="I342" i="1"/>
  <c r="H342" i="1"/>
  <c r="Q341" i="1"/>
  <c r="I341" i="1"/>
  <c r="K341" i="1" s="1"/>
  <c r="H341" i="1"/>
  <c r="Q340" i="1"/>
  <c r="I340" i="1"/>
  <c r="H340" i="1"/>
  <c r="Q339" i="1"/>
  <c r="I339" i="1"/>
  <c r="H339" i="1"/>
  <c r="Q338" i="1"/>
  <c r="I338" i="1"/>
  <c r="H338" i="1"/>
  <c r="Q337" i="1"/>
  <c r="I337" i="1"/>
  <c r="H337" i="1"/>
  <c r="Q336" i="1"/>
  <c r="I336" i="1"/>
  <c r="H336" i="1"/>
  <c r="Q335" i="1"/>
  <c r="I335" i="1"/>
  <c r="H335" i="1"/>
  <c r="Q334" i="1"/>
  <c r="I334" i="1"/>
  <c r="H334" i="1"/>
  <c r="Q333" i="1"/>
  <c r="I333" i="1"/>
  <c r="K333" i="1" s="1"/>
  <c r="H333" i="1"/>
  <c r="Q332" i="1"/>
  <c r="I332" i="1"/>
  <c r="H332" i="1"/>
  <c r="Q331" i="1"/>
  <c r="I331" i="1"/>
  <c r="K331" i="1" s="1"/>
  <c r="H331" i="1"/>
  <c r="Q330" i="1"/>
  <c r="I330" i="1"/>
  <c r="H330" i="1"/>
  <c r="Q329" i="1"/>
  <c r="I329" i="1"/>
  <c r="H329" i="1"/>
  <c r="Q328" i="1"/>
  <c r="I328" i="1"/>
  <c r="H328" i="1"/>
  <c r="Q327" i="1"/>
  <c r="I327" i="1"/>
  <c r="H327" i="1"/>
  <c r="Q326" i="1"/>
  <c r="I326" i="1"/>
  <c r="H326" i="1"/>
  <c r="Q325" i="1"/>
  <c r="I325" i="1"/>
  <c r="H325" i="1"/>
  <c r="K325" i="1" s="1"/>
  <c r="Q324" i="1"/>
  <c r="I324" i="1"/>
  <c r="H324" i="1"/>
  <c r="Q323" i="1"/>
  <c r="I323" i="1"/>
  <c r="K323" i="1" s="1"/>
  <c r="H323" i="1"/>
  <c r="Q322" i="1"/>
  <c r="I322" i="1"/>
  <c r="H322" i="1"/>
  <c r="Q321" i="1"/>
  <c r="I321" i="1"/>
  <c r="H321" i="1"/>
  <c r="Q320" i="1"/>
  <c r="I320" i="1"/>
  <c r="H320" i="1"/>
  <c r="Q319" i="1"/>
  <c r="I319" i="1"/>
  <c r="H319" i="1"/>
  <c r="Q318" i="1"/>
  <c r="I318" i="1"/>
  <c r="H318" i="1"/>
  <c r="Q317" i="1"/>
  <c r="K317" i="1"/>
  <c r="I317" i="1"/>
  <c r="H317" i="1"/>
  <c r="Q316" i="1"/>
  <c r="I316" i="1"/>
  <c r="H316" i="1"/>
  <c r="Q315" i="1"/>
  <c r="I315" i="1"/>
  <c r="H315" i="1"/>
  <c r="Q314" i="1"/>
  <c r="I314" i="1"/>
  <c r="H314" i="1"/>
  <c r="Q313" i="1"/>
  <c r="I313" i="1"/>
  <c r="H313" i="1"/>
  <c r="Q312" i="1"/>
  <c r="I312" i="1"/>
  <c r="H312" i="1"/>
  <c r="Q311" i="1"/>
  <c r="I311" i="1"/>
  <c r="H311" i="1"/>
  <c r="Q310" i="1"/>
  <c r="I310" i="1"/>
  <c r="H310" i="1"/>
  <c r="Q309" i="1"/>
  <c r="I309" i="1"/>
  <c r="K309" i="1" s="1"/>
  <c r="H309" i="1"/>
  <c r="Q308" i="1"/>
  <c r="I308" i="1"/>
  <c r="H308" i="1"/>
  <c r="Q307" i="1"/>
  <c r="I307" i="1"/>
  <c r="H307" i="1"/>
  <c r="Q306" i="1"/>
  <c r="I306" i="1"/>
  <c r="H306" i="1"/>
  <c r="Q305" i="1"/>
  <c r="I305" i="1"/>
  <c r="H305" i="1"/>
  <c r="Q304" i="1"/>
  <c r="I304" i="1"/>
  <c r="H304" i="1"/>
  <c r="Q303" i="1"/>
  <c r="I303" i="1"/>
  <c r="H303" i="1"/>
  <c r="Q302" i="1"/>
  <c r="I302" i="1"/>
  <c r="H302" i="1"/>
  <c r="Q301" i="1"/>
  <c r="I301" i="1"/>
  <c r="K301" i="1" s="1"/>
  <c r="H301" i="1"/>
  <c r="Q300" i="1"/>
  <c r="I300" i="1"/>
  <c r="H300" i="1"/>
  <c r="Q299" i="1"/>
  <c r="I299" i="1"/>
  <c r="K299" i="1" s="1"/>
  <c r="U299" i="1" s="1"/>
  <c r="H299" i="1"/>
  <c r="Q298" i="1"/>
  <c r="I298" i="1"/>
  <c r="H298" i="1"/>
  <c r="Q297" i="1"/>
  <c r="I297" i="1"/>
  <c r="H297" i="1"/>
  <c r="Q296" i="1"/>
  <c r="I296" i="1"/>
  <c r="H296" i="1"/>
  <c r="Q295" i="1"/>
  <c r="I295" i="1"/>
  <c r="H295" i="1"/>
  <c r="Q294" i="1"/>
  <c r="I294" i="1"/>
  <c r="H294" i="1"/>
  <c r="Q293" i="1"/>
  <c r="I293" i="1"/>
  <c r="H293" i="1"/>
  <c r="K293" i="1" s="1"/>
  <c r="U293" i="1" s="1"/>
  <c r="Q292" i="1"/>
  <c r="I292" i="1"/>
  <c r="H292" i="1"/>
  <c r="Q291" i="1"/>
  <c r="I291" i="1"/>
  <c r="K291" i="1" s="1"/>
  <c r="H291" i="1"/>
  <c r="Q290" i="1"/>
  <c r="I290" i="1"/>
  <c r="H290" i="1"/>
  <c r="Q289" i="1"/>
  <c r="I289" i="1"/>
  <c r="H289" i="1"/>
  <c r="Q288" i="1"/>
  <c r="I288" i="1"/>
  <c r="H288" i="1"/>
  <c r="Q287" i="1"/>
  <c r="I287" i="1"/>
  <c r="H287" i="1"/>
  <c r="Q286" i="1"/>
  <c r="I286" i="1"/>
  <c r="H286" i="1"/>
  <c r="Q285" i="1"/>
  <c r="K285" i="1"/>
  <c r="I285" i="1"/>
  <c r="H285" i="1"/>
  <c r="Q284" i="1"/>
  <c r="I284" i="1"/>
  <c r="H284" i="1"/>
  <c r="Q283" i="1"/>
  <c r="I283" i="1"/>
  <c r="K283" i="1" s="1"/>
  <c r="H283" i="1"/>
  <c r="Q282" i="1"/>
  <c r="I282" i="1"/>
  <c r="H282" i="1"/>
  <c r="Q281" i="1"/>
  <c r="I281" i="1"/>
  <c r="H281" i="1"/>
  <c r="Q280" i="1"/>
  <c r="I280" i="1"/>
  <c r="H280" i="1"/>
  <c r="Q279" i="1"/>
  <c r="I279" i="1"/>
  <c r="H279" i="1"/>
  <c r="Q278" i="1"/>
  <c r="I278" i="1"/>
  <c r="H278" i="1"/>
  <c r="Q277" i="1"/>
  <c r="K277" i="1"/>
  <c r="I277" i="1"/>
  <c r="H277" i="1"/>
  <c r="Q276" i="1"/>
  <c r="I276" i="1"/>
  <c r="H276" i="1"/>
  <c r="Q275" i="1"/>
  <c r="I275" i="1"/>
  <c r="K275" i="1" s="1"/>
  <c r="H275" i="1"/>
  <c r="Q274" i="1"/>
  <c r="I274" i="1"/>
  <c r="H274" i="1"/>
  <c r="Q273" i="1"/>
  <c r="I273" i="1"/>
  <c r="H273" i="1"/>
  <c r="Q272" i="1"/>
  <c r="I272" i="1"/>
  <c r="H272" i="1"/>
  <c r="Q271" i="1"/>
  <c r="I271" i="1"/>
  <c r="H271" i="1"/>
  <c r="Q270" i="1"/>
  <c r="I270" i="1"/>
  <c r="H270" i="1"/>
  <c r="Q269" i="1"/>
  <c r="K269" i="1"/>
  <c r="I269" i="1"/>
  <c r="H269" i="1"/>
  <c r="Q268" i="1"/>
  <c r="I268" i="1"/>
  <c r="H268" i="1"/>
  <c r="Q267" i="1"/>
  <c r="I267" i="1"/>
  <c r="K267" i="1" s="1"/>
  <c r="H267" i="1"/>
  <c r="Q266" i="1"/>
  <c r="I266" i="1"/>
  <c r="H266" i="1"/>
  <c r="Q265" i="1"/>
  <c r="I265" i="1"/>
  <c r="H265" i="1"/>
  <c r="Q264" i="1"/>
  <c r="I264" i="1"/>
  <c r="H264" i="1"/>
  <c r="Q263" i="1"/>
  <c r="I263" i="1"/>
  <c r="H263" i="1"/>
  <c r="Q262" i="1"/>
  <c r="I262" i="1"/>
  <c r="H262" i="1"/>
  <c r="Q261" i="1"/>
  <c r="K261" i="1"/>
  <c r="I261" i="1"/>
  <c r="H261" i="1"/>
  <c r="Q260" i="1"/>
  <c r="I260" i="1"/>
  <c r="H260" i="1"/>
  <c r="Q259" i="1"/>
  <c r="I259" i="1"/>
  <c r="K259" i="1" s="1"/>
  <c r="H259" i="1"/>
  <c r="Q258" i="1"/>
  <c r="I258" i="1"/>
  <c r="H258" i="1"/>
  <c r="Q257" i="1"/>
  <c r="I257" i="1"/>
  <c r="H257" i="1"/>
  <c r="Q256" i="1"/>
  <c r="I256" i="1"/>
  <c r="H256" i="1"/>
  <c r="Q255" i="1"/>
  <c r="I255" i="1"/>
  <c r="H255" i="1"/>
  <c r="Q254" i="1"/>
  <c r="I254" i="1"/>
  <c r="H254" i="1"/>
  <c r="Q253" i="1"/>
  <c r="K253" i="1"/>
  <c r="U253" i="1" s="1"/>
  <c r="I253" i="1"/>
  <c r="H253" i="1"/>
  <c r="Q252" i="1"/>
  <c r="I252" i="1"/>
  <c r="H252" i="1"/>
  <c r="Q251" i="1"/>
  <c r="I251" i="1"/>
  <c r="K251" i="1" s="1"/>
  <c r="H251" i="1"/>
  <c r="Q250" i="1"/>
  <c r="I250" i="1"/>
  <c r="H250" i="1"/>
  <c r="Q249" i="1"/>
  <c r="I249" i="1"/>
  <c r="H249" i="1"/>
  <c r="Q248" i="1"/>
  <c r="I248" i="1"/>
  <c r="H248" i="1"/>
  <c r="Q247" i="1"/>
  <c r="I247" i="1"/>
  <c r="H247" i="1"/>
  <c r="Q246" i="1"/>
  <c r="I246" i="1"/>
  <c r="H246" i="1"/>
  <c r="Q245" i="1"/>
  <c r="K245" i="1"/>
  <c r="I245" i="1"/>
  <c r="H245" i="1"/>
  <c r="Q244" i="1"/>
  <c r="I244" i="1"/>
  <c r="H244" i="1"/>
  <c r="Q243" i="1"/>
  <c r="I243" i="1"/>
  <c r="K243" i="1" s="1"/>
  <c r="H243" i="1"/>
  <c r="Q242" i="1"/>
  <c r="I242" i="1"/>
  <c r="H242" i="1"/>
  <c r="Q241" i="1"/>
  <c r="I241" i="1"/>
  <c r="H241" i="1"/>
  <c r="Q240" i="1"/>
  <c r="I240" i="1"/>
  <c r="H240" i="1"/>
  <c r="Q239" i="1"/>
  <c r="I239" i="1"/>
  <c r="H239" i="1"/>
  <c r="Q238" i="1"/>
  <c r="I238" i="1"/>
  <c r="H238" i="1"/>
  <c r="Q237" i="1"/>
  <c r="K237" i="1"/>
  <c r="I237" i="1"/>
  <c r="H237" i="1"/>
  <c r="Q236" i="1"/>
  <c r="I236" i="1"/>
  <c r="H236" i="1"/>
  <c r="Q235" i="1"/>
  <c r="I235" i="1"/>
  <c r="K235" i="1" s="1"/>
  <c r="H235" i="1"/>
  <c r="Q234" i="1"/>
  <c r="I234" i="1"/>
  <c r="H234" i="1"/>
  <c r="Q233" i="1"/>
  <c r="I233" i="1"/>
  <c r="H233" i="1"/>
  <c r="Q232" i="1"/>
  <c r="I232" i="1"/>
  <c r="H232" i="1"/>
  <c r="Q231" i="1"/>
  <c r="I231" i="1"/>
  <c r="H231" i="1"/>
  <c r="Q230" i="1"/>
  <c r="I230" i="1"/>
  <c r="H230" i="1"/>
  <c r="Q229" i="1"/>
  <c r="K229" i="1"/>
  <c r="I229" i="1"/>
  <c r="H229" i="1"/>
  <c r="Q228" i="1"/>
  <c r="I228" i="1"/>
  <c r="H228" i="1"/>
  <c r="Q227" i="1"/>
  <c r="I227" i="1"/>
  <c r="K227" i="1" s="1"/>
  <c r="H227" i="1"/>
  <c r="Q226" i="1"/>
  <c r="I226" i="1"/>
  <c r="H226" i="1"/>
  <c r="Q225" i="1"/>
  <c r="I225" i="1"/>
  <c r="H225" i="1"/>
  <c r="Q224" i="1"/>
  <c r="I224" i="1"/>
  <c r="H224" i="1"/>
  <c r="Q223" i="1"/>
  <c r="I223" i="1"/>
  <c r="H223" i="1"/>
  <c r="Q222" i="1"/>
  <c r="I222" i="1"/>
  <c r="H222" i="1"/>
  <c r="Q221" i="1"/>
  <c r="K221" i="1"/>
  <c r="I221" i="1"/>
  <c r="H221" i="1"/>
  <c r="Q220" i="1"/>
  <c r="I220" i="1"/>
  <c r="H220" i="1"/>
  <c r="Q219" i="1"/>
  <c r="I219" i="1"/>
  <c r="K219" i="1" s="1"/>
  <c r="H219" i="1"/>
  <c r="Q218" i="1"/>
  <c r="I218" i="1"/>
  <c r="H218" i="1"/>
  <c r="Q217" i="1"/>
  <c r="I217" i="1"/>
  <c r="H217" i="1"/>
  <c r="Q216" i="1"/>
  <c r="I216" i="1"/>
  <c r="H216" i="1"/>
  <c r="Q215" i="1"/>
  <c r="I215" i="1"/>
  <c r="H215" i="1"/>
  <c r="Q214" i="1"/>
  <c r="I214" i="1"/>
  <c r="H214" i="1"/>
  <c r="Q213" i="1"/>
  <c r="K213" i="1"/>
  <c r="U213" i="1" s="1"/>
  <c r="I213" i="1"/>
  <c r="H213" i="1"/>
  <c r="Q212" i="1"/>
  <c r="I212" i="1"/>
  <c r="H212" i="1"/>
  <c r="Q211" i="1"/>
  <c r="I211" i="1"/>
  <c r="K211" i="1" s="1"/>
  <c r="U211" i="1" s="1"/>
  <c r="H211" i="1"/>
  <c r="Q210" i="1"/>
  <c r="I210" i="1"/>
  <c r="H210" i="1"/>
  <c r="Q209" i="1"/>
  <c r="I209" i="1"/>
  <c r="H209" i="1"/>
  <c r="Q208" i="1"/>
  <c r="I208" i="1"/>
  <c r="H208" i="1"/>
  <c r="Q207" i="1"/>
  <c r="I207" i="1"/>
  <c r="H207" i="1"/>
  <c r="Q206" i="1"/>
  <c r="I206" i="1"/>
  <c r="H206" i="1"/>
  <c r="Q205" i="1"/>
  <c r="K205" i="1"/>
  <c r="I205" i="1"/>
  <c r="H205" i="1"/>
  <c r="Q204" i="1"/>
  <c r="I204" i="1"/>
  <c r="H204" i="1"/>
  <c r="Q203" i="1"/>
  <c r="I203" i="1"/>
  <c r="K203" i="1" s="1"/>
  <c r="U203" i="1" s="1"/>
  <c r="H203" i="1"/>
  <c r="Q202" i="1"/>
  <c r="I202" i="1"/>
  <c r="H202" i="1"/>
  <c r="Q201" i="1"/>
  <c r="I201" i="1"/>
  <c r="H201" i="1"/>
  <c r="Q200" i="1"/>
  <c r="I200" i="1"/>
  <c r="H200" i="1"/>
  <c r="Q199" i="1"/>
  <c r="I199" i="1"/>
  <c r="H199" i="1"/>
  <c r="Q198" i="1"/>
  <c r="I198" i="1"/>
  <c r="H198" i="1"/>
  <c r="Q197" i="1"/>
  <c r="K197" i="1"/>
  <c r="I197" i="1"/>
  <c r="H197" i="1"/>
  <c r="Q196" i="1"/>
  <c r="I196" i="1"/>
  <c r="H196" i="1"/>
  <c r="Q195" i="1"/>
  <c r="I195" i="1"/>
  <c r="K195" i="1" s="1"/>
  <c r="H195" i="1"/>
  <c r="Q194" i="1"/>
  <c r="I194" i="1"/>
  <c r="H194" i="1"/>
  <c r="Q193" i="1"/>
  <c r="I193" i="1"/>
  <c r="H193" i="1"/>
  <c r="Q192" i="1"/>
  <c r="I192" i="1"/>
  <c r="H192" i="1"/>
  <c r="Q191" i="1"/>
  <c r="I191" i="1"/>
  <c r="H191" i="1"/>
  <c r="Q190" i="1"/>
  <c r="I190" i="1"/>
  <c r="H190" i="1"/>
  <c r="Q189" i="1"/>
  <c r="K189" i="1"/>
  <c r="I189" i="1"/>
  <c r="H189" i="1"/>
  <c r="Q188" i="1"/>
  <c r="I188" i="1"/>
  <c r="H188" i="1"/>
  <c r="Q187" i="1"/>
  <c r="I187" i="1"/>
  <c r="K187" i="1" s="1"/>
  <c r="H187" i="1"/>
  <c r="Q186" i="1"/>
  <c r="I186" i="1"/>
  <c r="H186" i="1"/>
  <c r="Q185" i="1"/>
  <c r="I185" i="1"/>
  <c r="H185" i="1"/>
  <c r="Q184" i="1"/>
  <c r="I184" i="1"/>
  <c r="H184" i="1"/>
  <c r="Q183" i="1"/>
  <c r="I183" i="1"/>
  <c r="H183" i="1"/>
  <c r="Q182" i="1"/>
  <c r="I182" i="1"/>
  <c r="H182" i="1"/>
  <c r="Q181" i="1"/>
  <c r="K181" i="1"/>
  <c r="I181" i="1"/>
  <c r="H181" i="1"/>
  <c r="Q180" i="1"/>
  <c r="I180" i="1"/>
  <c r="H180" i="1"/>
  <c r="Q179" i="1"/>
  <c r="I179" i="1"/>
  <c r="K179" i="1" s="1"/>
  <c r="H179" i="1"/>
  <c r="Q178" i="1"/>
  <c r="I178" i="1"/>
  <c r="H178" i="1"/>
  <c r="Q177" i="1"/>
  <c r="I177" i="1"/>
  <c r="H177" i="1"/>
  <c r="Q176" i="1"/>
  <c r="I176" i="1"/>
  <c r="H176" i="1"/>
  <c r="Q175" i="1"/>
  <c r="I175" i="1"/>
  <c r="H175" i="1"/>
  <c r="Q174" i="1"/>
  <c r="I174" i="1"/>
  <c r="H174" i="1"/>
  <c r="Q173" i="1"/>
  <c r="K173" i="1"/>
  <c r="I173" i="1"/>
  <c r="H173" i="1"/>
  <c r="Q172" i="1"/>
  <c r="I172" i="1"/>
  <c r="H172" i="1"/>
  <c r="Q171" i="1"/>
  <c r="I171" i="1"/>
  <c r="K171" i="1" s="1"/>
  <c r="H171" i="1"/>
  <c r="Q170" i="1"/>
  <c r="I170" i="1"/>
  <c r="H170" i="1"/>
  <c r="Q169" i="1"/>
  <c r="I169" i="1"/>
  <c r="H169" i="1"/>
  <c r="Q168" i="1"/>
  <c r="I168" i="1"/>
  <c r="H168" i="1"/>
  <c r="Q167" i="1"/>
  <c r="I167" i="1"/>
  <c r="H167" i="1"/>
  <c r="Q166" i="1"/>
  <c r="I166" i="1"/>
  <c r="H166" i="1"/>
  <c r="Q165" i="1"/>
  <c r="K165" i="1"/>
  <c r="I165" i="1"/>
  <c r="H165" i="1"/>
  <c r="Q164" i="1"/>
  <c r="I164" i="1"/>
  <c r="H164" i="1"/>
  <c r="Q163" i="1"/>
  <c r="I163" i="1"/>
  <c r="K163" i="1" s="1"/>
  <c r="H163" i="1"/>
  <c r="Q162" i="1"/>
  <c r="I162" i="1"/>
  <c r="H162" i="1"/>
  <c r="Q161" i="1"/>
  <c r="I161" i="1"/>
  <c r="H161" i="1"/>
  <c r="Q160" i="1"/>
  <c r="I160" i="1"/>
  <c r="H160" i="1"/>
  <c r="Q159" i="1"/>
  <c r="I159" i="1"/>
  <c r="H159" i="1"/>
  <c r="Q158" i="1"/>
  <c r="I158" i="1"/>
  <c r="H158" i="1"/>
  <c r="Q157" i="1"/>
  <c r="K157" i="1"/>
  <c r="U157" i="1" s="1"/>
  <c r="I157" i="1"/>
  <c r="H157" i="1"/>
  <c r="Q156" i="1"/>
  <c r="I156" i="1"/>
  <c r="H156" i="1"/>
  <c r="Q155" i="1"/>
  <c r="I155" i="1"/>
  <c r="K155" i="1" s="1"/>
  <c r="H155" i="1"/>
  <c r="Q154" i="1"/>
  <c r="I154" i="1"/>
  <c r="H154" i="1"/>
  <c r="Q153" i="1"/>
  <c r="I153" i="1"/>
  <c r="H153" i="1"/>
  <c r="Q152" i="1"/>
  <c r="I152" i="1"/>
  <c r="H152" i="1"/>
  <c r="Q151" i="1"/>
  <c r="I151" i="1"/>
  <c r="H151" i="1"/>
  <c r="Q150" i="1"/>
  <c r="I150" i="1"/>
  <c r="H150" i="1"/>
  <c r="Q149" i="1"/>
  <c r="K149" i="1"/>
  <c r="I149" i="1"/>
  <c r="H149" i="1"/>
  <c r="Q148" i="1"/>
  <c r="I148" i="1"/>
  <c r="H148" i="1"/>
  <c r="Q147" i="1"/>
  <c r="I147" i="1"/>
  <c r="K147" i="1" s="1"/>
  <c r="H147" i="1"/>
  <c r="Q146" i="1"/>
  <c r="I146" i="1"/>
  <c r="H146" i="1"/>
  <c r="Q145" i="1"/>
  <c r="I145" i="1"/>
  <c r="H145" i="1"/>
  <c r="Q144" i="1"/>
  <c r="I144" i="1"/>
  <c r="H144" i="1"/>
  <c r="Q143" i="1"/>
  <c r="I143" i="1"/>
  <c r="H143" i="1"/>
  <c r="Q142" i="1"/>
  <c r="I142" i="1"/>
  <c r="H142" i="1"/>
  <c r="Q141" i="1"/>
  <c r="K141" i="1"/>
  <c r="I141" i="1"/>
  <c r="H141" i="1"/>
  <c r="Q140" i="1"/>
  <c r="I140" i="1"/>
  <c r="H140" i="1"/>
  <c r="Q139" i="1"/>
  <c r="I139" i="1"/>
  <c r="K139" i="1" s="1"/>
  <c r="H139" i="1"/>
  <c r="Q138" i="1"/>
  <c r="I138" i="1"/>
  <c r="H138" i="1"/>
  <c r="Q137" i="1"/>
  <c r="I137" i="1"/>
  <c r="H137" i="1"/>
  <c r="Q136" i="1"/>
  <c r="I136" i="1"/>
  <c r="H136" i="1"/>
  <c r="Q135" i="1"/>
  <c r="I135" i="1"/>
  <c r="H135" i="1"/>
  <c r="Q134" i="1"/>
  <c r="I134" i="1"/>
  <c r="H134" i="1"/>
  <c r="Q133" i="1"/>
  <c r="K133" i="1"/>
  <c r="I133" i="1"/>
  <c r="H133" i="1"/>
  <c r="Q132" i="1"/>
  <c r="I132" i="1"/>
  <c r="H132" i="1"/>
  <c r="Q131" i="1"/>
  <c r="I131" i="1"/>
  <c r="K131" i="1" s="1"/>
  <c r="H131" i="1"/>
  <c r="Q130" i="1"/>
  <c r="I130" i="1"/>
  <c r="H130" i="1"/>
  <c r="Q129" i="1"/>
  <c r="I129" i="1"/>
  <c r="H129" i="1"/>
  <c r="Q128" i="1"/>
  <c r="I128" i="1"/>
  <c r="H128" i="1"/>
  <c r="Q127" i="1"/>
  <c r="I127" i="1"/>
  <c r="H127" i="1"/>
  <c r="Q126" i="1"/>
  <c r="I126" i="1"/>
  <c r="H126" i="1"/>
  <c r="Q125" i="1"/>
  <c r="K125" i="1"/>
  <c r="I125" i="1"/>
  <c r="H125" i="1"/>
  <c r="Q124" i="1"/>
  <c r="I124" i="1"/>
  <c r="H124" i="1"/>
  <c r="Q123" i="1"/>
  <c r="I123" i="1"/>
  <c r="K123" i="1" s="1"/>
  <c r="H123" i="1"/>
  <c r="Q122" i="1"/>
  <c r="I122" i="1"/>
  <c r="H122" i="1"/>
  <c r="Q121" i="1"/>
  <c r="I121" i="1"/>
  <c r="H121" i="1"/>
  <c r="Q120" i="1"/>
  <c r="I120" i="1"/>
  <c r="H120" i="1"/>
  <c r="Q119" i="1"/>
  <c r="I119" i="1"/>
  <c r="H119" i="1"/>
  <c r="Q118" i="1"/>
  <c r="I118" i="1"/>
  <c r="H118" i="1"/>
  <c r="Q117" i="1"/>
  <c r="K117" i="1"/>
  <c r="U117" i="1" s="1"/>
  <c r="I117" i="1"/>
  <c r="H117" i="1"/>
  <c r="Q116" i="1"/>
  <c r="I116" i="1"/>
  <c r="H116" i="1"/>
  <c r="Q115" i="1"/>
  <c r="I115" i="1"/>
  <c r="K115" i="1" s="1"/>
  <c r="U115" i="1" s="1"/>
  <c r="H115" i="1"/>
  <c r="Q114" i="1"/>
  <c r="I114" i="1"/>
  <c r="H114" i="1"/>
  <c r="Q113" i="1"/>
  <c r="I113" i="1"/>
  <c r="H113" i="1"/>
  <c r="Q112" i="1"/>
  <c r="I112" i="1"/>
  <c r="H112" i="1"/>
  <c r="Q111" i="1"/>
  <c r="I111" i="1"/>
  <c r="H111" i="1"/>
  <c r="Q110" i="1"/>
  <c r="I110" i="1"/>
  <c r="H110" i="1"/>
  <c r="Q109" i="1"/>
  <c r="K109" i="1"/>
  <c r="I109" i="1"/>
  <c r="H109" i="1"/>
  <c r="Q108" i="1"/>
  <c r="I108" i="1"/>
  <c r="H108" i="1"/>
  <c r="Q107" i="1"/>
  <c r="I107" i="1"/>
  <c r="K107" i="1" s="1"/>
  <c r="H107" i="1"/>
  <c r="Q106" i="1"/>
  <c r="I106" i="1"/>
  <c r="H106" i="1"/>
  <c r="Q105" i="1"/>
  <c r="I105" i="1"/>
  <c r="H105" i="1"/>
  <c r="Q104" i="1"/>
  <c r="I104" i="1"/>
  <c r="H104" i="1"/>
  <c r="Q103" i="1"/>
  <c r="I103" i="1"/>
  <c r="H103" i="1"/>
  <c r="Q102" i="1"/>
  <c r="I102" i="1"/>
  <c r="H102" i="1"/>
  <c r="Q101" i="1"/>
  <c r="K101" i="1"/>
  <c r="I101" i="1"/>
  <c r="H101" i="1"/>
  <c r="Q100" i="1"/>
  <c r="I100" i="1"/>
  <c r="H100" i="1"/>
  <c r="Q99" i="1"/>
  <c r="I99" i="1"/>
  <c r="K99" i="1" s="1"/>
  <c r="U99" i="1" s="1"/>
  <c r="H99" i="1"/>
  <c r="Q98" i="1"/>
  <c r="I98" i="1"/>
  <c r="H98" i="1"/>
  <c r="Q97" i="1"/>
  <c r="I97" i="1"/>
  <c r="H97" i="1"/>
  <c r="Q96" i="1"/>
  <c r="I96" i="1"/>
  <c r="H96" i="1"/>
  <c r="Q95" i="1"/>
  <c r="I95" i="1"/>
  <c r="H95" i="1"/>
  <c r="Q94" i="1"/>
  <c r="I94" i="1"/>
  <c r="H94" i="1"/>
  <c r="Q93" i="1"/>
  <c r="K93" i="1"/>
  <c r="I93" i="1"/>
  <c r="H93" i="1"/>
  <c r="Q92" i="1"/>
  <c r="I92" i="1"/>
  <c r="H92" i="1"/>
  <c r="Q91" i="1"/>
  <c r="I91" i="1"/>
  <c r="K91" i="1" s="1"/>
  <c r="H91" i="1"/>
  <c r="Q90" i="1"/>
  <c r="I90" i="1"/>
  <c r="H90" i="1"/>
  <c r="Q89" i="1"/>
  <c r="I89" i="1"/>
  <c r="H89" i="1"/>
  <c r="Q88" i="1"/>
  <c r="I88" i="1"/>
  <c r="H88" i="1"/>
  <c r="Q87" i="1"/>
  <c r="I87" i="1"/>
  <c r="H87" i="1"/>
  <c r="Q86" i="1"/>
  <c r="I86" i="1"/>
  <c r="H86" i="1"/>
  <c r="Q85" i="1"/>
  <c r="K85" i="1"/>
  <c r="I85" i="1"/>
  <c r="H85" i="1"/>
  <c r="Q84" i="1"/>
  <c r="I84" i="1"/>
  <c r="H84" i="1"/>
  <c r="Q83" i="1"/>
  <c r="I83" i="1"/>
  <c r="K83" i="1" s="1"/>
  <c r="H83" i="1"/>
  <c r="Q82" i="1"/>
  <c r="I82" i="1"/>
  <c r="H82" i="1"/>
  <c r="Q81" i="1"/>
  <c r="I81" i="1"/>
  <c r="H81" i="1"/>
  <c r="Q80" i="1"/>
  <c r="I80" i="1"/>
  <c r="H80" i="1"/>
  <c r="Q79" i="1"/>
  <c r="I79" i="1"/>
  <c r="H79" i="1"/>
  <c r="Q78" i="1"/>
  <c r="I78" i="1"/>
  <c r="H78" i="1"/>
  <c r="Q77" i="1"/>
  <c r="K77" i="1"/>
  <c r="I77" i="1"/>
  <c r="H77" i="1"/>
  <c r="Q76" i="1"/>
  <c r="I76" i="1"/>
  <c r="H76" i="1"/>
  <c r="Q75" i="1"/>
  <c r="I75" i="1"/>
  <c r="K75" i="1" s="1"/>
  <c r="H75" i="1"/>
  <c r="Q74" i="1"/>
  <c r="I74" i="1"/>
  <c r="H74" i="1"/>
  <c r="Q73" i="1"/>
  <c r="I73" i="1"/>
  <c r="H73" i="1"/>
  <c r="Q72" i="1"/>
  <c r="I72" i="1"/>
  <c r="H72" i="1"/>
  <c r="Q71" i="1"/>
  <c r="I71" i="1"/>
  <c r="H71" i="1"/>
  <c r="Q70" i="1"/>
  <c r="I70" i="1"/>
  <c r="H70" i="1"/>
  <c r="Q69" i="1"/>
  <c r="K69" i="1"/>
  <c r="U69" i="1" s="1"/>
  <c r="I69" i="1"/>
  <c r="H69" i="1"/>
  <c r="Q68" i="1"/>
  <c r="I68" i="1"/>
  <c r="H68" i="1"/>
  <c r="Q67" i="1"/>
  <c r="I67" i="1"/>
  <c r="K67" i="1" s="1"/>
  <c r="U67" i="1" s="1"/>
  <c r="H67" i="1"/>
  <c r="Q66" i="1"/>
  <c r="I66" i="1"/>
  <c r="H66" i="1"/>
  <c r="Q65" i="1"/>
  <c r="I65" i="1"/>
  <c r="H65" i="1"/>
  <c r="Q64" i="1"/>
  <c r="I64" i="1"/>
  <c r="H64" i="1"/>
  <c r="Q62" i="1"/>
  <c r="N62" i="1"/>
  <c r="L62" i="1"/>
  <c r="M62" i="1" s="1"/>
  <c r="O62" i="1" s="1"/>
  <c r="I62" i="1"/>
  <c r="K62" i="1" s="1"/>
  <c r="H62" i="1"/>
  <c r="Q63" i="1"/>
  <c r="I63" i="1"/>
  <c r="H63" i="1"/>
  <c r="K63" i="1" s="1"/>
  <c r="Q61" i="1"/>
  <c r="I61" i="1"/>
  <c r="H61" i="1"/>
  <c r="Q60" i="1"/>
  <c r="I60" i="1"/>
  <c r="H60" i="1"/>
  <c r="Q59" i="1"/>
  <c r="I59" i="1"/>
  <c r="H59" i="1"/>
  <c r="Q58" i="1"/>
  <c r="I58" i="1"/>
  <c r="H58" i="1"/>
  <c r="Q57" i="1"/>
  <c r="I57" i="1"/>
  <c r="K57" i="1" s="1"/>
  <c r="H57" i="1"/>
  <c r="Q56" i="1"/>
  <c r="I56" i="1"/>
  <c r="H56" i="1"/>
  <c r="Q55" i="1"/>
  <c r="I55" i="1"/>
  <c r="H55" i="1"/>
  <c r="K55" i="1" s="1"/>
  <c r="Q54" i="1"/>
  <c r="I54" i="1"/>
  <c r="H54" i="1"/>
  <c r="Q53" i="1"/>
  <c r="K53" i="1"/>
  <c r="I53" i="1"/>
  <c r="H53" i="1"/>
  <c r="Q52" i="1"/>
  <c r="I52" i="1"/>
  <c r="K52" i="1" s="1"/>
  <c r="H52" i="1"/>
  <c r="Q51" i="1"/>
  <c r="I51" i="1"/>
  <c r="H51" i="1"/>
  <c r="K51" i="1" s="1"/>
  <c r="Q50" i="1"/>
  <c r="I50" i="1"/>
  <c r="H50" i="1"/>
  <c r="K50" i="1" s="1"/>
  <c r="Q49" i="1"/>
  <c r="I49" i="1"/>
  <c r="H49" i="1"/>
  <c r="Q48" i="1"/>
  <c r="I48" i="1"/>
  <c r="H48" i="1"/>
  <c r="Q47" i="1"/>
  <c r="I47" i="1"/>
  <c r="H47" i="1"/>
  <c r="Q46" i="1"/>
  <c r="I46" i="1"/>
  <c r="H46" i="1"/>
  <c r="K46" i="1" s="1"/>
  <c r="Q45" i="1"/>
  <c r="I45" i="1"/>
  <c r="H45" i="1"/>
  <c r="Q44" i="1"/>
  <c r="I44" i="1"/>
  <c r="H44" i="1"/>
  <c r="Q43" i="1"/>
  <c r="I43" i="1"/>
  <c r="H43" i="1"/>
  <c r="Q42" i="1"/>
  <c r="I42" i="1"/>
  <c r="H42" i="1"/>
  <c r="Q41" i="1"/>
  <c r="I41" i="1"/>
  <c r="K41" i="1" s="1"/>
  <c r="H41" i="1"/>
  <c r="Q40" i="1"/>
  <c r="I40" i="1"/>
  <c r="H40" i="1"/>
  <c r="Q39" i="1"/>
  <c r="I39" i="1"/>
  <c r="H39" i="1"/>
  <c r="K39" i="1" s="1"/>
  <c r="Q38" i="1"/>
  <c r="I38" i="1"/>
  <c r="H38" i="1"/>
  <c r="I37" i="1"/>
  <c r="H37" i="1"/>
  <c r="I36" i="1"/>
  <c r="H36" i="1"/>
  <c r="K36" i="1" s="1"/>
  <c r="I35" i="1"/>
  <c r="K35" i="1" s="1"/>
  <c r="H35" i="1"/>
  <c r="I34" i="1"/>
  <c r="H34" i="1"/>
  <c r="I33" i="1"/>
  <c r="H33" i="1"/>
  <c r="I32" i="1"/>
  <c r="H32" i="1"/>
  <c r="K32" i="1" s="1"/>
  <c r="I31" i="1"/>
  <c r="H31" i="1"/>
  <c r="I30" i="1"/>
  <c r="K30" i="1" s="1"/>
  <c r="H30" i="1"/>
  <c r="I29" i="1"/>
  <c r="H29" i="1"/>
  <c r="K29" i="1" s="1"/>
  <c r="I28" i="1"/>
  <c r="H28" i="1"/>
  <c r="I27" i="1"/>
  <c r="H27" i="1"/>
  <c r="I26" i="1"/>
  <c r="H26" i="1"/>
  <c r="I25" i="1"/>
  <c r="H25" i="1"/>
  <c r="I24" i="1"/>
  <c r="H24" i="1"/>
  <c r="K24" i="1" s="1"/>
  <c r="K23" i="1"/>
  <c r="I23" i="1"/>
  <c r="H23" i="1"/>
  <c r="I22" i="1"/>
  <c r="H22" i="1"/>
  <c r="K22" i="1" s="1"/>
  <c r="I21" i="1"/>
  <c r="H21" i="1"/>
  <c r="I20" i="1"/>
  <c r="H20" i="1"/>
  <c r="K20" i="1" s="1"/>
  <c r="I19" i="1"/>
  <c r="H19" i="1"/>
  <c r="K18" i="1"/>
  <c r="I18" i="1"/>
  <c r="H18" i="1"/>
  <c r="I17" i="1"/>
  <c r="H17" i="1"/>
  <c r="K17" i="1" s="1"/>
  <c r="I16" i="1"/>
  <c r="H16" i="1"/>
  <c r="K16" i="1" s="1"/>
  <c r="I15" i="1"/>
  <c r="K15" i="1" s="1"/>
  <c r="H15" i="1"/>
  <c r="I14" i="1"/>
  <c r="H14" i="1"/>
  <c r="I13" i="1"/>
  <c r="H13" i="1"/>
  <c r="I12" i="1"/>
  <c r="H12" i="1"/>
  <c r="K12" i="1" s="1"/>
  <c r="I11" i="1"/>
  <c r="H11" i="1"/>
  <c r="K10" i="1"/>
  <c r="I10" i="1"/>
  <c r="H10" i="1"/>
  <c r="I9" i="1"/>
  <c r="H9" i="1"/>
  <c r="K9" i="1" s="1"/>
  <c r="I8" i="1"/>
  <c r="H8" i="1"/>
  <c r="K8" i="1" s="1"/>
  <c r="I7" i="1"/>
  <c r="K7" i="1" s="1"/>
  <c r="H7" i="1"/>
  <c r="I6" i="1"/>
  <c r="H6" i="1"/>
  <c r="L5" i="1"/>
  <c r="I5" i="1"/>
  <c r="H5" i="1"/>
  <c r="K5" i="1" s="1"/>
  <c r="L4" i="1"/>
  <c r="I4" i="1"/>
  <c r="H4" i="1"/>
  <c r="K4" i="1" s="1"/>
  <c r="L3" i="1"/>
  <c r="K3" i="1"/>
  <c r="I3" i="1"/>
  <c r="H3" i="1"/>
  <c r="I2" i="1"/>
  <c r="K2" i="1" s="1"/>
  <c r="H2" i="1"/>
  <c r="K40" i="1" l="1"/>
  <c r="K315" i="1"/>
  <c r="K411" i="1"/>
  <c r="B627" i="2"/>
  <c r="B663" i="2"/>
  <c r="K56" i="1"/>
  <c r="K379" i="1"/>
  <c r="K44" i="1"/>
  <c r="K60" i="1"/>
  <c r="K339" i="1"/>
  <c r="K371" i="1"/>
  <c r="K403" i="1"/>
  <c r="K662" i="1"/>
  <c r="K25" i="1"/>
  <c r="K37" i="1"/>
  <c r="B42" i="2"/>
  <c r="B47" i="2"/>
  <c r="B58" i="2"/>
  <c r="K468" i="1"/>
  <c r="K476" i="1"/>
  <c r="K485" i="1"/>
  <c r="U485" i="1" s="1"/>
  <c r="B493" i="2"/>
  <c r="B501" i="2"/>
  <c r="B509" i="2"/>
  <c r="B517" i="2"/>
  <c r="K522" i="1"/>
  <c r="K530" i="1"/>
  <c r="K538" i="1"/>
  <c r="K554" i="1"/>
  <c r="B562" i="2"/>
  <c r="B570" i="2"/>
  <c r="K578" i="1"/>
  <c r="K586" i="1"/>
  <c r="K594" i="1"/>
  <c r="U594" i="1" s="1"/>
  <c r="B602" i="2"/>
  <c r="B618" i="2"/>
  <c r="K626" i="1"/>
  <c r="K668" i="1"/>
  <c r="B676" i="2"/>
  <c r="K694" i="1"/>
  <c r="B702" i="2"/>
  <c r="B848" i="2"/>
  <c r="B864" i="2"/>
  <c r="B880" i="2"/>
  <c r="K896" i="1"/>
  <c r="K912" i="1"/>
  <c r="B929" i="2"/>
  <c r="B939" i="2"/>
  <c r="B945" i="2"/>
  <c r="B955" i="2"/>
  <c r="K971" i="1"/>
  <c r="U971" i="1" s="1"/>
  <c r="K987" i="1"/>
  <c r="K1028" i="1"/>
  <c r="K1058" i="1"/>
  <c r="K1078" i="1"/>
  <c r="B1094" i="2"/>
  <c r="K1110" i="1"/>
  <c r="K1126" i="1"/>
  <c r="K1142" i="1"/>
  <c r="U1142" i="1" s="1"/>
  <c r="B1181" i="2"/>
  <c r="B1198" i="2"/>
  <c r="K1218" i="1"/>
  <c r="K1222" i="1"/>
  <c r="K1226" i="1"/>
  <c r="B1230" i="2"/>
  <c r="B1234" i="2"/>
  <c r="B1238" i="2"/>
  <c r="K1242" i="1"/>
  <c r="K1254" i="1"/>
  <c r="K661" i="1"/>
  <c r="B671" i="2"/>
  <c r="B709" i="2"/>
  <c r="B715" i="2"/>
  <c r="B719" i="2"/>
  <c r="B747" i="2"/>
  <c r="B751" i="2"/>
  <c r="B829" i="2"/>
  <c r="K841" i="1"/>
  <c r="B857" i="2"/>
  <c r="B889" i="2"/>
  <c r="K921" i="1"/>
  <c r="B1027" i="2"/>
  <c r="K1061" i="1"/>
  <c r="B1184" i="2"/>
  <c r="B1253" i="2"/>
  <c r="B1303" i="2"/>
  <c r="B1313" i="2"/>
  <c r="B479" i="2"/>
  <c r="K495" i="1"/>
  <c r="K503" i="1"/>
  <c r="B511" i="2"/>
  <c r="B519" i="2"/>
  <c r="K526" i="1"/>
  <c r="K534" i="1"/>
  <c r="U534" i="1" s="1"/>
  <c r="K542" i="1"/>
  <c r="K550" i="1"/>
  <c r="K558" i="1"/>
  <c r="K566" i="1"/>
  <c r="K574" i="1"/>
  <c r="K590" i="1"/>
  <c r="K598" i="1"/>
  <c r="K614" i="1"/>
  <c r="K622" i="1"/>
  <c r="K630" i="1"/>
  <c r="K640" i="1"/>
  <c r="U640" i="1" s="1"/>
  <c r="B651" i="2"/>
  <c r="K653" i="1"/>
  <c r="K665" i="1"/>
  <c r="K670" i="1"/>
  <c r="U670" i="1" s="1"/>
  <c r="K683" i="1"/>
  <c r="B700" i="2"/>
  <c r="K708" i="1"/>
  <c r="K726" i="1"/>
  <c r="K758" i="1"/>
  <c r="U758" i="1" s="1"/>
  <c r="K840" i="1"/>
  <c r="K843" i="1"/>
  <c r="K859" i="1"/>
  <c r="K872" i="1"/>
  <c r="K875" i="1"/>
  <c r="K888" i="1"/>
  <c r="B891" i="2"/>
  <c r="K907" i="1"/>
  <c r="K923" i="1"/>
  <c r="B931" i="2"/>
  <c r="K937" i="1"/>
  <c r="K940" i="1"/>
  <c r="B947" i="2"/>
  <c r="K956" i="1"/>
  <c r="K963" i="1"/>
  <c r="B979" i="2"/>
  <c r="B995" i="2"/>
  <c r="B1026" i="2"/>
  <c r="K1040" i="1"/>
  <c r="K1047" i="1"/>
  <c r="K1060" i="1"/>
  <c r="B1086" i="2"/>
  <c r="K1102" i="1"/>
  <c r="K1118" i="1"/>
  <c r="K1134" i="1"/>
  <c r="B1149" i="2"/>
  <c r="B1153" i="2"/>
  <c r="K1157" i="1"/>
  <c r="K1161" i="1"/>
  <c r="B1170" i="2"/>
  <c r="B1183" i="2"/>
  <c r="K1206" i="1"/>
  <c r="K1248" i="1"/>
  <c r="K669" i="1"/>
  <c r="U669" i="1" s="1"/>
  <c r="B701" i="2"/>
  <c r="K725" i="1"/>
  <c r="K741" i="1"/>
  <c r="U741" i="1" s="1"/>
  <c r="K757" i="1"/>
  <c r="U757" i="1" s="1"/>
  <c r="B960" i="2"/>
  <c r="B968" i="2"/>
  <c r="B976" i="2"/>
  <c r="K984" i="1"/>
  <c r="B992" i="2"/>
  <c r="K999" i="1"/>
  <c r="K1021" i="1"/>
  <c r="U1021" i="1" s="1"/>
  <c r="K1024" i="1"/>
  <c r="U1024" i="1" s="1"/>
  <c r="B1031" i="2"/>
  <c r="B1053" i="2"/>
  <c r="K1056" i="1"/>
  <c r="K1063" i="1"/>
  <c r="B1070" i="2"/>
  <c r="K1148" i="1"/>
  <c r="K1152" i="1"/>
  <c r="B1156" i="2"/>
  <c r="B1160" i="2"/>
  <c r="K1164" i="1"/>
  <c r="B1179" i="2"/>
  <c r="B1186" i="2"/>
  <c r="B1195" i="2"/>
  <c r="K1203" i="1"/>
  <c r="K1244" i="1"/>
  <c r="B1246" i="2"/>
  <c r="B1251" i="2"/>
  <c r="B1258" i="2"/>
  <c r="B1265" i="2"/>
  <c r="K1278" i="1"/>
  <c r="K1286" i="1"/>
  <c r="K1294" i="1"/>
  <c r="B1317" i="2"/>
  <c r="B1323" i="2"/>
  <c r="K673" i="1"/>
  <c r="B680" i="2"/>
  <c r="B691" i="2"/>
  <c r="K693" i="1"/>
  <c r="K705" i="1"/>
  <c r="B712" i="2"/>
  <c r="K713" i="1"/>
  <c r="B728" i="2"/>
  <c r="K729" i="1"/>
  <c r="K738" i="1"/>
  <c r="B744" i="2"/>
  <c r="K754" i="1"/>
  <c r="K760" i="1"/>
  <c r="K761" i="1"/>
  <c r="K764" i="1"/>
  <c r="K768" i="1"/>
  <c r="B772" i="2"/>
  <c r="K773" i="1"/>
  <c r="U773" i="1" s="1"/>
  <c r="K776" i="1"/>
  <c r="U776" i="1" s="1"/>
  <c r="K777" i="1"/>
  <c r="U777" i="1" s="1"/>
  <c r="B780" i="2"/>
  <c r="K781" i="1"/>
  <c r="K784" i="1"/>
  <c r="K785" i="1"/>
  <c r="B788" i="2"/>
  <c r="K789" i="1"/>
  <c r="K792" i="1"/>
  <c r="K793" i="1"/>
  <c r="K796" i="1"/>
  <c r="U796" i="1" s="1"/>
  <c r="K800" i="1"/>
  <c r="U800" i="1" s="1"/>
  <c r="K801" i="1"/>
  <c r="K804" i="1"/>
  <c r="U804" i="1" s="1"/>
  <c r="B805" i="2"/>
  <c r="K808" i="1"/>
  <c r="U808" i="1" s="1"/>
  <c r="K809" i="1"/>
  <c r="B813" i="2"/>
  <c r="K816" i="1"/>
  <c r="K817" i="1"/>
  <c r="K821" i="1"/>
  <c r="K825" i="1"/>
  <c r="B838" i="2"/>
  <c r="K846" i="1"/>
  <c r="U846" i="1" s="1"/>
  <c r="K854" i="1"/>
  <c r="K862" i="1"/>
  <c r="K878" i="1"/>
  <c r="K886" i="1"/>
  <c r="K894" i="1"/>
  <c r="U894" i="1" s="1"/>
  <c r="K902" i="1"/>
  <c r="K910" i="1"/>
  <c r="K918" i="1"/>
  <c r="K926" i="1"/>
  <c r="B934" i="2"/>
  <c r="K942" i="1"/>
  <c r="K950" i="1"/>
  <c r="U950" i="1" s="1"/>
  <c r="B966" i="2"/>
  <c r="B974" i="2"/>
  <c r="K982" i="1"/>
  <c r="K990" i="1"/>
  <c r="K998" i="1"/>
  <c r="K1023" i="1"/>
  <c r="U1023" i="1" s="1"/>
  <c r="K1030" i="1"/>
  <c r="U1030" i="1" s="1"/>
  <c r="B1048" i="2"/>
  <c r="B1055" i="2"/>
  <c r="K1062" i="1"/>
  <c r="K1171" i="1"/>
  <c r="K1178" i="1"/>
  <c r="B1185" i="2"/>
  <c r="B1193" i="2"/>
  <c r="B1201" i="2"/>
  <c r="B1209" i="2"/>
  <c r="B1215" i="2"/>
  <c r="B1219" i="2"/>
  <c r="K1223" i="1"/>
  <c r="K1231" i="1"/>
  <c r="K1235" i="1"/>
  <c r="K1239" i="1"/>
  <c r="K1243" i="1"/>
  <c r="B1250" i="2"/>
  <c r="K1257" i="1"/>
  <c r="K1268" i="1"/>
  <c r="K1277" i="1"/>
  <c r="B1285" i="2"/>
  <c r="B1293" i="2"/>
  <c r="B1301" i="2"/>
  <c r="B1309" i="2"/>
  <c r="K1326" i="1"/>
  <c r="K1334" i="1"/>
  <c r="K1342" i="1"/>
  <c r="K1355" i="1"/>
  <c r="K1363" i="1"/>
  <c r="B1371" i="2"/>
  <c r="B1379" i="2"/>
  <c r="K1387" i="1"/>
  <c r="B1395" i="2"/>
  <c r="B1403" i="2"/>
  <c r="B1411" i="2"/>
  <c r="B1427" i="2"/>
  <c r="K1435" i="1"/>
  <c r="B1443" i="2"/>
  <c r="K1540" i="1"/>
  <c r="K1496" i="1"/>
  <c r="U1496" i="1" s="1"/>
  <c r="K1621" i="1"/>
  <c r="K1629" i="1"/>
  <c r="K1637" i="1"/>
  <c r="K1488" i="1"/>
  <c r="K1493" i="1"/>
  <c r="U1493" i="1" s="1"/>
  <c r="B1320" i="2"/>
  <c r="B1328" i="2"/>
  <c r="K1336" i="1"/>
  <c r="B1345" i="2"/>
  <c r="K1358" i="1"/>
  <c r="B1374" i="2"/>
  <c r="B1382" i="2"/>
  <c r="K1389" i="1"/>
  <c r="B1397" i="2"/>
  <c r="K1405" i="1"/>
  <c r="B1413" i="2"/>
  <c r="K1429" i="1"/>
  <c r="U1429" i="1" s="1"/>
  <c r="K1436" i="1"/>
  <c r="U1436" i="1" s="1"/>
  <c r="B1444" i="2"/>
  <c r="B1453" i="2"/>
  <c r="K1469" i="1"/>
  <c r="K1477" i="1"/>
  <c r="B1485" i="2"/>
  <c r="K1492" i="1"/>
  <c r="K1499" i="1"/>
  <c r="K1510" i="1"/>
  <c r="K1518" i="1"/>
  <c r="K1526" i="1"/>
  <c r="K1541" i="1"/>
  <c r="K1550" i="1"/>
  <c r="K1556" i="1"/>
  <c r="K1564" i="1"/>
  <c r="K1572" i="1"/>
  <c r="K1578" i="1"/>
  <c r="B1586" i="2"/>
  <c r="K1594" i="1"/>
  <c r="B1602" i="2"/>
  <c r="B1610" i="2"/>
  <c r="B9" i="2"/>
  <c r="B24" i="2"/>
  <c r="B40" i="2"/>
  <c r="B56" i="2"/>
  <c r="B85" i="2"/>
  <c r="B117" i="2"/>
  <c r="B149" i="2"/>
  <c r="B181" i="2"/>
  <c r="B213" i="2"/>
  <c r="B245" i="2"/>
  <c r="B277" i="2"/>
  <c r="B309" i="2"/>
  <c r="B341" i="2"/>
  <c r="B373" i="2"/>
  <c r="B405" i="2"/>
  <c r="B437" i="2"/>
  <c r="B482" i="2"/>
  <c r="B498" i="2"/>
  <c r="B514" i="2"/>
  <c r="B545" i="2"/>
  <c r="B577" i="2"/>
  <c r="B609" i="2"/>
  <c r="B641" i="2"/>
  <c r="B673" i="2"/>
  <c r="B729" i="2"/>
  <c r="B793" i="2"/>
  <c r="B846" i="2"/>
  <c r="B878" i="2"/>
  <c r="B919" i="2"/>
  <c r="B951" i="2"/>
  <c r="B1062" i="2"/>
  <c r="B1167" i="2"/>
  <c r="B1232" i="2"/>
  <c r="B1322" i="2"/>
  <c r="B1450" i="2"/>
  <c r="B1538" i="2"/>
  <c r="B12" i="2"/>
  <c r="B29" i="2"/>
  <c r="B41" i="2"/>
  <c r="B57" i="2"/>
  <c r="B93" i="2"/>
  <c r="B125" i="2"/>
  <c r="B157" i="2"/>
  <c r="B189" i="2"/>
  <c r="B221" i="2"/>
  <c r="B253" i="2"/>
  <c r="B285" i="2"/>
  <c r="B317" i="2"/>
  <c r="B349" i="2"/>
  <c r="B381" i="2"/>
  <c r="B413" i="2"/>
  <c r="B466" i="2"/>
  <c r="B489" i="2"/>
  <c r="B505" i="2"/>
  <c r="B521" i="2"/>
  <c r="B553" i="2"/>
  <c r="B585" i="2"/>
  <c r="B617" i="2"/>
  <c r="B681" i="2"/>
  <c r="B855" i="2"/>
  <c r="B888" i="2"/>
  <c r="B1019" i="2"/>
  <c r="B1082" i="2"/>
  <c r="B1168" i="2"/>
  <c r="B1274" i="2"/>
  <c r="B1367" i="2"/>
  <c r="B1494" i="2"/>
  <c r="B1582" i="2"/>
  <c r="B17" i="2"/>
  <c r="B32" i="2"/>
  <c r="B52" i="2"/>
  <c r="B69" i="2"/>
  <c r="B101" i="2"/>
  <c r="B133" i="2"/>
  <c r="B165" i="2"/>
  <c r="B197" i="2"/>
  <c r="B229" i="2"/>
  <c r="B261" i="2"/>
  <c r="B293" i="2"/>
  <c r="B325" i="2"/>
  <c r="B357" i="2"/>
  <c r="B389" i="2"/>
  <c r="B421" i="2"/>
  <c r="B474" i="2"/>
  <c r="B490" i="2"/>
  <c r="B506" i="2"/>
  <c r="B529" i="2"/>
  <c r="B561" i="2"/>
  <c r="B593" i="2"/>
  <c r="B625" i="2"/>
  <c r="B824" i="2"/>
  <c r="B899" i="2"/>
  <c r="B975" i="2"/>
  <c r="B1040" i="2"/>
  <c r="B1124" i="2"/>
  <c r="B1210" i="2"/>
  <c r="B1295" i="2"/>
  <c r="B1407" i="2"/>
  <c r="B1495" i="2"/>
  <c r="B1583" i="2"/>
  <c r="B5" i="2"/>
  <c r="B20" i="2"/>
  <c r="B36" i="2"/>
  <c r="B53" i="2"/>
  <c r="B77" i="2"/>
  <c r="B109" i="2"/>
  <c r="B141" i="2"/>
  <c r="B173" i="2"/>
  <c r="B205" i="2"/>
  <c r="B237" i="2"/>
  <c r="B269" i="2"/>
  <c r="B301" i="2"/>
  <c r="B333" i="2"/>
  <c r="B365" i="2"/>
  <c r="B397" i="2"/>
  <c r="B429" i="2"/>
  <c r="B481" i="2"/>
  <c r="B497" i="2"/>
  <c r="B513" i="2"/>
  <c r="B537" i="2"/>
  <c r="B569" i="2"/>
  <c r="B601" i="2"/>
  <c r="B633" i="2"/>
  <c r="B666" i="2"/>
  <c r="B697" i="2"/>
  <c r="B754" i="2"/>
  <c r="B785" i="2"/>
  <c r="B835" i="2"/>
  <c r="B867" i="2"/>
  <c r="B910" i="2"/>
  <c r="B1060" i="2"/>
  <c r="B1146" i="2"/>
  <c r="B1296" i="2"/>
  <c r="B1410" i="2"/>
  <c r="B1535" i="2"/>
  <c r="K14" i="1"/>
  <c r="B14" i="2"/>
  <c r="K27" i="1"/>
  <c r="B27" i="2"/>
  <c r="K34" i="1"/>
  <c r="B34" i="2"/>
  <c r="K45" i="1"/>
  <c r="B45" i="2"/>
  <c r="K54" i="1"/>
  <c r="B54" i="2"/>
  <c r="K59" i="1"/>
  <c r="B59" i="2"/>
  <c r="K61" i="1"/>
  <c r="B61" i="2"/>
  <c r="K65" i="1"/>
  <c r="U65" i="1" s="1"/>
  <c r="B65" i="2"/>
  <c r="K73" i="1"/>
  <c r="B73" i="2"/>
  <c r="K81" i="1"/>
  <c r="B81" i="2"/>
  <c r="K89" i="1"/>
  <c r="B89" i="2"/>
  <c r="K97" i="1"/>
  <c r="B97" i="2"/>
  <c r="K121" i="1"/>
  <c r="B121" i="2"/>
  <c r="K137" i="1"/>
  <c r="B137" i="2"/>
  <c r="K145" i="1"/>
  <c r="B145" i="2"/>
  <c r="K153" i="1"/>
  <c r="B153" i="2"/>
  <c r="K177" i="1"/>
  <c r="B177" i="2"/>
  <c r="K193" i="1"/>
  <c r="B193" i="2"/>
  <c r="K201" i="1"/>
  <c r="U201" i="1" s="1"/>
  <c r="B201" i="2"/>
  <c r="K225" i="1"/>
  <c r="B225" i="2"/>
  <c r="K249" i="1"/>
  <c r="B249" i="2"/>
  <c r="K265" i="1"/>
  <c r="B265" i="2"/>
  <c r="K273" i="1"/>
  <c r="B273" i="2"/>
  <c r="K289" i="1"/>
  <c r="B289" i="2"/>
  <c r="K305" i="1"/>
  <c r="B305" i="2"/>
  <c r="K313" i="1"/>
  <c r="B313" i="2"/>
  <c r="K329" i="1"/>
  <c r="B329" i="2"/>
  <c r="K345" i="1"/>
  <c r="B345" i="2"/>
  <c r="K361" i="1"/>
  <c r="B361" i="2"/>
  <c r="K369" i="1"/>
  <c r="B369" i="2"/>
  <c r="K385" i="1"/>
  <c r="U385" i="1" s="1"/>
  <c r="B385" i="2"/>
  <c r="K401" i="1"/>
  <c r="B401" i="2"/>
  <c r="K409" i="1"/>
  <c r="B409" i="2"/>
  <c r="K425" i="1"/>
  <c r="B425" i="2"/>
  <c r="K433" i="1"/>
  <c r="U433" i="1" s="1"/>
  <c r="B433" i="2"/>
  <c r="K494" i="1"/>
  <c r="U494" i="1" s="1"/>
  <c r="B494" i="2"/>
  <c r="K502" i="1"/>
  <c r="B502" i="2"/>
  <c r="K510" i="1"/>
  <c r="B510" i="2"/>
  <c r="K518" i="1"/>
  <c r="B518" i="2"/>
  <c r="K525" i="1"/>
  <c r="B525" i="2"/>
  <c r="K528" i="1"/>
  <c r="U528" i="1" s="1"/>
  <c r="B528" i="2"/>
  <c r="K536" i="1"/>
  <c r="B536" i="2"/>
  <c r="K543" i="1"/>
  <c r="B543" i="2"/>
  <c r="K549" i="1"/>
  <c r="B549" i="2"/>
  <c r="K551" i="1"/>
  <c r="B551" i="2"/>
  <c r="K559" i="1"/>
  <c r="B559" i="2"/>
  <c r="K564" i="1"/>
  <c r="B564" i="2"/>
  <c r="K575" i="1"/>
  <c r="B575" i="2"/>
  <c r="K583" i="1"/>
  <c r="B583" i="2"/>
  <c r="K591" i="1"/>
  <c r="U591" i="1" s="1"/>
  <c r="B591" i="2"/>
  <c r="K599" i="1"/>
  <c r="B599" i="2"/>
  <c r="K607" i="1"/>
  <c r="B607" i="2"/>
  <c r="K615" i="1"/>
  <c r="B615" i="2"/>
  <c r="K623" i="1"/>
  <c r="B623" i="2"/>
  <c r="K636" i="1"/>
  <c r="B636" i="2"/>
  <c r="K643" i="1"/>
  <c r="B643" i="2"/>
  <c r="K646" i="1"/>
  <c r="B646" i="2"/>
  <c r="K675" i="1"/>
  <c r="B675" i="2"/>
  <c r="K678" i="1"/>
  <c r="B678" i="2"/>
  <c r="K682" i="1"/>
  <c r="B682" i="2"/>
  <c r="K707" i="1"/>
  <c r="B707" i="2"/>
  <c r="K710" i="1"/>
  <c r="B710" i="2"/>
  <c r="K714" i="1"/>
  <c r="B714" i="2"/>
  <c r="K720" i="1"/>
  <c r="B720" i="2"/>
  <c r="K727" i="1"/>
  <c r="B727" i="2"/>
  <c r="K746" i="1"/>
  <c r="U746" i="1" s="1"/>
  <c r="B746" i="2"/>
  <c r="K752" i="1"/>
  <c r="U752" i="1" s="1"/>
  <c r="B752" i="2"/>
  <c r="K759" i="1"/>
  <c r="U759" i="1" s="1"/>
  <c r="B759" i="2"/>
  <c r="K762" i="1"/>
  <c r="B762" i="2"/>
  <c r="K767" i="1"/>
  <c r="B767" i="2"/>
  <c r="K771" i="1"/>
  <c r="B771" i="2"/>
  <c r="K774" i="1"/>
  <c r="B774" i="2"/>
  <c r="K778" i="1"/>
  <c r="U778" i="1" s="1"/>
  <c r="B778" i="2"/>
  <c r="K782" i="1"/>
  <c r="B782" i="2"/>
  <c r="K786" i="1"/>
  <c r="B786" i="2"/>
  <c r="K790" i="1"/>
  <c r="B790" i="2"/>
  <c r="K794" i="1"/>
  <c r="B794" i="2"/>
  <c r="K798" i="1"/>
  <c r="U798" i="1" s="1"/>
  <c r="B798" i="2"/>
  <c r="K806" i="1"/>
  <c r="U806" i="1" s="1"/>
  <c r="B806" i="2"/>
  <c r="K811" i="1"/>
  <c r="B811" i="2"/>
  <c r="K815" i="1"/>
  <c r="B815" i="2"/>
  <c r="K819" i="1"/>
  <c r="B819" i="2"/>
  <c r="K827" i="1"/>
  <c r="B827" i="2"/>
  <c r="K830" i="1"/>
  <c r="B830" i="2"/>
  <c r="K837" i="1"/>
  <c r="B837" i="2"/>
  <c r="K850" i="1"/>
  <c r="B850" i="2"/>
  <c r="K853" i="1"/>
  <c r="B853" i="2"/>
  <c r="K860" i="1"/>
  <c r="B860" i="2"/>
  <c r="K869" i="1"/>
  <c r="B869" i="2"/>
  <c r="K882" i="1"/>
  <c r="B882" i="2"/>
  <c r="K885" i="1"/>
  <c r="B885" i="2"/>
  <c r="K892" i="1"/>
  <c r="B892" i="2"/>
  <c r="K900" i="1"/>
  <c r="B900" i="2"/>
  <c r="K914" i="1"/>
  <c r="B914" i="2"/>
  <c r="K917" i="1"/>
  <c r="B917" i="2"/>
  <c r="K922" i="1"/>
  <c r="B922" i="2"/>
  <c r="K925" i="1"/>
  <c r="B925" i="2"/>
  <c r="K933" i="1"/>
  <c r="B933" i="2"/>
  <c r="K941" i="1"/>
  <c r="B941" i="2"/>
  <c r="K954" i="1"/>
  <c r="B954" i="2"/>
  <c r="K970" i="1"/>
  <c r="U970" i="1" s="1"/>
  <c r="B970" i="2"/>
  <c r="K981" i="1"/>
  <c r="B981" i="2"/>
  <c r="K986" i="1"/>
  <c r="B986" i="2"/>
  <c r="K994" i="1"/>
  <c r="B994" i="2"/>
  <c r="K1004" i="1"/>
  <c r="B1004" i="2"/>
  <c r="K1007" i="1"/>
  <c r="B1007" i="2"/>
  <c r="K1032" i="1"/>
  <c r="U1032" i="1" s="1"/>
  <c r="B1032" i="2"/>
  <c r="K1035" i="1"/>
  <c r="B1035" i="2"/>
  <c r="K1066" i="1"/>
  <c r="B1066" i="2"/>
  <c r="K1068" i="1"/>
  <c r="B1068" i="2"/>
  <c r="K1088" i="1"/>
  <c r="B1088" i="2"/>
  <c r="K1096" i="1"/>
  <c r="B1096" i="2"/>
  <c r="K1104" i="1"/>
  <c r="B1104" i="2"/>
  <c r="K1120" i="1"/>
  <c r="B1120" i="2"/>
  <c r="K1136" i="1"/>
  <c r="B1136" i="2"/>
  <c r="K1169" i="1"/>
  <c r="B1169" i="2"/>
  <c r="K1189" i="1"/>
  <c r="U1189" i="1" s="1"/>
  <c r="B1189" i="2"/>
  <c r="K1191" i="1"/>
  <c r="U1191" i="1" s="1"/>
  <c r="B1191" i="2"/>
  <c r="K1200" i="1"/>
  <c r="B1200" i="2"/>
  <c r="K1205" i="1"/>
  <c r="B1205" i="2"/>
  <c r="K1229" i="1"/>
  <c r="B1229" i="2"/>
  <c r="K1233" i="1"/>
  <c r="B1233" i="2"/>
  <c r="K1237" i="1"/>
  <c r="U1237" i="1" s="1"/>
  <c r="B1237" i="2"/>
  <c r="K1241" i="1"/>
  <c r="B1241" i="2"/>
  <c r="K1256" i="1"/>
  <c r="B1256" i="2"/>
  <c r="K1261" i="1"/>
  <c r="U1261" i="1" s="1"/>
  <c r="B1261" i="2"/>
  <c r="K1273" i="1"/>
  <c r="B1273" i="2"/>
  <c r="K1276" i="1"/>
  <c r="B1276" i="2"/>
  <c r="K1283" i="1"/>
  <c r="B1283" i="2"/>
  <c r="K1289" i="1"/>
  <c r="B1289" i="2"/>
  <c r="K1292" i="1"/>
  <c r="B1292" i="2"/>
  <c r="K1299" i="1"/>
  <c r="B1299" i="2"/>
  <c r="K1307" i="1"/>
  <c r="B1307" i="2"/>
  <c r="K1312" i="1"/>
  <c r="B1312" i="2"/>
  <c r="K1331" i="1"/>
  <c r="B1331" i="2"/>
  <c r="K1353" i="1"/>
  <c r="B1353" i="2"/>
  <c r="K1360" i="1"/>
  <c r="B1360" i="2"/>
  <c r="K1361" i="1"/>
  <c r="B1361" i="2"/>
  <c r="K1369" i="1"/>
  <c r="B1369" i="2"/>
  <c r="K1376" i="1"/>
  <c r="B1376" i="2"/>
  <c r="K1385" i="1"/>
  <c r="B1385" i="2"/>
  <c r="K1392" i="1"/>
  <c r="B1392" i="2"/>
  <c r="K1400" i="1"/>
  <c r="B1400" i="2"/>
  <c r="K1408" i="1"/>
  <c r="B1408" i="2"/>
  <c r="K1416" i="1"/>
  <c r="B1416" i="2"/>
  <c r="K1424" i="1"/>
  <c r="B1424" i="2"/>
  <c r="K1432" i="1"/>
  <c r="B1432" i="2"/>
  <c r="K1439" i="1"/>
  <c r="U1439" i="1" s="1"/>
  <c r="B1439" i="2"/>
  <c r="K1441" i="1"/>
  <c r="B1441" i="2"/>
  <c r="K1446" i="1"/>
  <c r="B1446" i="2"/>
  <c r="K1447" i="1"/>
  <c r="B1447" i="2"/>
  <c r="K1487" i="1"/>
  <c r="B1487" i="2"/>
  <c r="B1510" i="2"/>
  <c r="K1513" i="1"/>
  <c r="B1513" i="2"/>
  <c r="K1521" i="1"/>
  <c r="B1521" i="2"/>
  <c r="B1526" i="2"/>
  <c r="K1529" i="1"/>
  <c r="B1529" i="2"/>
  <c r="K1544" i="1"/>
  <c r="B1544" i="2"/>
  <c r="K1545" i="1"/>
  <c r="B1545" i="2"/>
  <c r="K1552" i="1"/>
  <c r="B1552" i="2"/>
  <c r="K1553" i="1"/>
  <c r="B1553" i="2"/>
  <c r="K1559" i="1"/>
  <c r="B1559" i="2"/>
  <c r="B1572" i="2"/>
  <c r="K1586" i="1"/>
  <c r="K1597" i="1"/>
  <c r="B1597" i="2"/>
  <c r="K1605" i="1"/>
  <c r="B1605" i="2"/>
  <c r="K1617" i="1"/>
  <c r="B1617" i="2"/>
  <c r="K1620" i="1"/>
  <c r="B1620" i="2"/>
  <c r="K1625" i="1"/>
  <c r="B1625" i="2"/>
  <c r="K1628" i="1"/>
  <c r="B1628" i="2"/>
  <c r="K1633" i="1"/>
  <c r="B1633" i="2"/>
  <c r="K1636" i="1"/>
  <c r="B1636" i="2"/>
  <c r="K1641" i="1"/>
  <c r="B1641" i="2"/>
  <c r="K1644" i="1"/>
  <c r="B1644" i="2"/>
  <c r="B465" i="2"/>
  <c r="B834" i="2"/>
  <c r="B898" i="2"/>
  <c r="K19" i="1"/>
  <c r="B19" i="2"/>
  <c r="B25" i="2"/>
  <c r="K38" i="1"/>
  <c r="B38" i="2"/>
  <c r="K49" i="1"/>
  <c r="B49" i="2"/>
  <c r="K79" i="1"/>
  <c r="B79" i="2"/>
  <c r="K95" i="1"/>
  <c r="B95" i="2"/>
  <c r="K111" i="1"/>
  <c r="U111" i="1" s="1"/>
  <c r="B111" i="2"/>
  <c r="K127" i="1"/>
  <c r="B127" i="2"/>
  <c r="K135" i="1"/>
  <c r="B135" i="2"/>
  <c r="K151" i="1"/>
  <c r="B151" i="2"/>
  <c r="K175" i="1"/>
  <c r="B175" i="2"/>
  <c r="K183" i="1"/>
  <c r="B183" i="2"/>
  <c r="K199" i="1"/>
  <c r="U199" i="1" s="1"/>
  <c r="B199" i="2"/>
  <c r="K223" i="1"/>
  <c r="B223" i="2"/>
  <c r="K231" i="1"/>
  <c r="B231" i="2"/>
  <c r="K247" i="1"/>
  <c r="B247" i="2"/>
  <c r="K271" i="1"/>
  <c r="B271" i="2"/>
  <c r="K287" i="1"/>
  <c r="B287" i="2"/>
  <c r="K295" i="1"/>
  <c r="B295" i="2"/>
  <c r="K311" i="1"/>
  <c r="B311" i="2"/>
  <c r="K335" i="1"/>
  <c r="B335" i="2"/>
  <c r="K351" i="1"/>
  <c r="B351" i="2"/>
  <c r="K367" i="1"/>
  <c r="B367" i="2"/>
  <c r="K383" i="1"/>
  <c r="U383" i="1" s="1"/>
  <c r="B383" i="2"/>
  <c r="K399" i="1"/>
  <c r="B399" i="2"/>
  <c r="K415" i="1"/>
  <c r="B415" i="2"/>
  <c r="K431" i="1"/>
  <c r="U431" i="1" s="1"/>
  <c r="B431" i="2"/>
  <c r="K447" i="1"/>
  <c r="B447" i="2"/>
  <c r="K471" i="1"/>
  <c r="B471" i="2"/>
  <c r="K557" i="1"/>
  <c r="B557" i="2"/>
  <c r="K565" i="1"/>
  <c r="B565" i="2"/>
  <c r="K573" i="1"/>
  <c r="B573" i="2"/>
  <c r="K581" i="1"/>
  <c r="B581" i="2"/>
  <c r="B586" i="2"/>
  <c r="K605" i="1"/>
  <c r="B605" i="2"/>
  <c r="K618" i="1"/>
  <c r="K634" i="1"/>
  <c r="B634" i="2"/>
  <c r="K638" i="1"/>
  <c r="B638" i="2"/>
  <c r="K642" i="1"/>
  <c r="B642" i="2"/>
  <c r="K667" i="1"/>
  <c r="B667" i="2"/>
  <c r="K688" i="1"/>
  <c r="B688" i="2"/>
  <c r="K952" i="1"/>
  <c r="B952" i="2"/>
  <c r="B441" i="2"/>
  <c r="B689" i="2"/>
  <c r="B753" i="2"/>
  <c r="B4" i="2"/>
  <c r="B449" i="2"/>
  <c r="B473" i="2"/>
  <c r="B649" i="2"/>
  <c r="B823" i="2"/>
  <c r="B844" i="2"/>
  <c r="B866" i="2"/>
  <c r="B887" i="2"/>
  <c r="B908" i="2"/>
  <c r="B930" i="2"/>
  <c r="B962" i="2"/>
  <c r="B1039" i="2"/>
  <c r="K6" i="1"/>
  <c r="B6" i="2"/>
  <c r="K13" i="1"/>
  <c r="B13" i="2"/>
  <c r="K33" i="1"/>
  <c r="B33" i="2"/>
  <c r="K43" i="1"/>
  <c r="B43" i="2"/>
  <c r="K105" i="1"/>
  <c r="B105" i="2"/>
  <c r="K113" i="1"/>
  <c r="U113" i="1" s="1"/>
  <c r="B113" i="2"/>
  <c r="K129" i="1"/>
  <c r="B129" i="2"/>
  <c r="K161" i="1"/>
  <c r="U161" i="1" s="1"/>
  <c r="B161" i="2"/>
  <c r="K169" i="1"/>
  <c r="B169" i="2"/>
  <c r="K185" i="1"/>
  <c r="B185" i="2"/>
  <c r="K209" i="1"/>
  <c r="U209" i="1" s="1"/>
  <c r="B209" i="2"/>
  <c r="K217" i="1"/>
  <c r="B217" i="2"/>
  <c r="K233" i="1"/>
  <c r="B233" i="2"/>
  <c r="K241" i="1"/>
  <c r="B241" i="2"/>
  <c r="K257" i="1"/>
  <c r="U257" i="1" s="1"/>
  <c r="B257" i="2"/>
  <c r="K281" i="1"/>
  <c r="B281" i="2"/>
  <c r="K297" i="1"/>
  <c r="U297" i="1" s="1"/>
  <c r="B297" i="2"/>
  <c r="K321" i="1"/>
  <c r="B321" i="2"/>
  <c r="K337" i="1"/>
  <c r="B337" i="2"/>
  <c r="K353" i="1"/>
  <c r="B353" i="2"/>
  <c r="K377" i="1"/>
  <c r="B377" i="2"/>
  <c r="K393" i="1"/>
  <c r="B393" i="2"/>
  <c r="K417" i="1"/>
  <c r="B417" i="2"/>
  <c r="K470" i="1"/>
  <c r="B470" i="2"/>
  <c r="K478" i="1"/>
  <c r="B478" i="2"/>
  <c r="K486" i="1"/>
  <c r="U486" i="1" s="1"/>
  <c r="B486" i="2"/>
  <c r="K520" i="1"/>
  <c r="B520" i="2"/>
  <c r="K527" i="1"/>
  <c r="B527" i="2"/>
  <c r="K533" i="1"/>
  <c r="B533" i="2"/>
  <c r="K535" i="1"/>
  <c r="B535" i="2"/>
  <c r="K541" i="1"/>
  <c r="B541" i="2"/>
  <c r="K544" i="1"/>
  <c r="B544" i="2"/>
  <c r="K552" i="1"/>
  <c r="B552" i="2"/>
  <c r="K556" i="1"/>
  <c r="B556" i="2"/>
  <c r="K567" i="1"/>
  <c r="B567" i="2"/>
  <c r="K572" i="1"/>
  <c r="B572" i="2"/>
  <c r="K580" i="1"/>
  <c r="B580" i="2"/>
  <c r="K588" i="1"/>
  <c r="U588" i="1" s="1"/>
  <c r="B588" i="2"/>
  <c r="K596" i="1"/>
  <c r="U596" i="1" s="1"/>
  <c r="B596" i="2"/>
  <c r="K604" i="1"/>
  <c r="B604" i="2"/>
  <c r="K612" i="1"/>
  <c r="B612" i="2"/>
  <c r="K620" i="1"/>
  <c r="B620" i="2"/>
  <c r="K628" i="1"/>
  <c r="B628" i="2"/>
  <c r="K631" i="1"/>
  <c r="U631" i="1" s="1"/>
  <c r="B631" i="2"/>
  <c r="K645" i="1"/>
  <c r="B645" i="2"/>
  <c r="K647" i="1"/>
  <c r="B647" i="2"/>
  <c r="K650" i="1"/>
  <c r="B650" i="2"/>
  <c r="K652" i="1"/>
  <c r="B652" i="2"/>
  <c r="K664" i="1"/>
  <c r="B664" i="2"/>
  <c r="K677" i="1"/>
  <c r="B677" i="2"/>
  <c r="K679" i="1"/>
  <c r="B679" i="2"/>
  <c r="K684" i="1"/>
  <c r="B684" i="2"/>
  <c r="K696" i="1"/>
  <c r="B696" i="2"/>
  <c r="K711" i="1"/>
  <c r="B711" i="2"/>
  <c r="K730" i="1"/>
  <c r="B730" i="2"/>
  <c r="K736" i="1"/>
  <c r="B736" i="2"/>
  <c r="K743" i="1"/>
  <c r="U743" i="1" s="1"/>
  <c r="B743" i="2"/>
  <c r="K763" i="1"/>
  <c r="B763" i="2"/>
  <c r="K766" i="1"/>
  <c r="B766" i="2"/>
  <c r="K770" i="1"/>
  <c r="B770" i="2"/>
  <c r="K775" i="1"/>
  <c r="U775" i="1" s="1"/>
  <c r="B775" i="2"/>
  <c r="K779" i="1"/>
  <c r="U779" i="1" s="1"/>
  <c r="B779" i="2"/>
  <c r="K783" i="1"/>
  <c r="B783" i="2"/>
  <c r="K787" i="1"/>
  <c r="B787" i="2"/>
  <c r="K791" i="1"/>
  <c r="B791" i="2"/>
  <c r="K795" i="1"/>
  <c r="B795" i="2"/>
  <c r="K799" i="1"/>
  <c r="U799" i="1" s="1"/>
  <c r="B799" i="2"/>
  <c r="K803" i="1"/>
  <c r="U803" i="1" s="1"/>
  <c r="B803" i="2"/>
  <c r="K807" i="1"/>
  <c r="U807" i="1" s="1"/>
  <c r="B807" i="2"/>
  <c r="K810" i="1"/>
  <c r="B810" i="2"/>
  <c r="K814" i="1"/>
  <c r="B814" i="2"/>
  <c r="K818" i="1"/>
  <c r="B818" i="2"/>
  <c r="K822" i="1"/>
  <c r="B822" i="2"/>
  <c r="K831" i="1"/>
  <c r="B831" i="2"/>
  <c r="K836" i="1"/>
  <c r="B836" i="2"/>
  <c r="K842" i="1"/>
  <c r="B842" i="2"/>
  <c r="K845" i="1"/>
  <c r="B845" i="2"/>
  <c r="K852" i="1"/>
  <c r="B852" i="2"/>
  <c r="K858" i="1"/>
  <c r="B858" i="2"/>
  <c r="K861" i="1"/>
  <c r="B861" i="2"/>
  <c r="K868" i="1"/>
  <c r="B868" i="2"/>
  <c r="K874" i="1"/>
  <c r="U874" i="1" s="1"/>
  <c r="B874" i="2"/>
  <c r="K877" i="1"/>
  <c r="B877" i="2"/>
  <c r="K884" i="1"/>
  <c r="B884" i="2"/>
  <c r="K890" i="1"/>
  <c r="U890" i="1" s="1"/>
  <c r="B890" i="2"/>
  <c r="K893" i="1"/>
  <c r="U893" i="1" s="1"/>
  <c r="B893" i="2"/>
  <c r="K901" i="1"/>
  <c r="B901" i="2"/>
  <c r="K906" i="1"/>
  <c r="B906" i="2"/>
  <c r="K909" i="1"/>
  <c r="B909" i="2"/>
  <c r="K916" i="1"/>
  <c r="B916" i="2"/>
  <c r="K924" i="1"/>
  <c r="B924" i="2"/>
  <c r="K938" i="1"/>
  <c r="B938" i="2"/>
  <c r="K946" i="1"/>
  <c r="B946" i="2"/>
  <c r="K949" i="1"/>
  <c r="B949" i="2"/>
  <c r="K957" i="1"/>
  <c r="B957" i="2"/>
  <c r="K965" i="1"/>
  <c r="B965" i="2"/>
  <c r="K973" i="1"/>
  <c r="U973" i="1" s="1"/>
  <c r="B973" i="2"/>
  <c r="K978" i="1"/>
  <c r="B978" i="2"/>
  <c r="K989" i="1"/>
  <c r="B989" i="2"/>
  <c r="K997" i="1"/>
  <c r="B997" i="2"/>
  <c r="K1000" i="1"/>
  <c r="B1000" i="2"/>
  <c r="K1003" i="1"/>
  <c r="B1003" i="2"/>
  <c r="K1014" i="1"/>
  <c r="B1014" i="2"/>
  <c r="K1029" i="1"/>
  <c r="B1029" i="2"/>
  <c r="K1034" i="1"/>
  <c r="U1034" i="1" s="1"/>
  <c r="B1034" i="2"/>
  <c r="K1036" i="1"/>
  <c r="B1036" i="2"/>
  <c r="K1046" i="1"/>
  <c r="B1046" i="2"/>
  <c r="K1064" i="1"/>
  <c r="B1064" i="2"/>
  <c r="K1067" i="1"/>
  <c r="B1067" i="2"/>
  <c r="K1071" i="1"/>
  <c r="B1071" i="2"/>
  <c r="K1080" i="1"/>
  <c r="B1080" i="2"/>
  <c r="K1112" i="1"/>
  <c r="B1112" i="2"/>
  <c r="K1128" i="1"/>
  <c r="B1128" i="2"/>
  <c r="K1144" i="1"/>
  <c r="B1144" i="2"/>
  <c r="K1187" i="1"/>
  <c r="U1187" i="1" s="1"/>
  <c r="B1187" i="2"/>
  <c r="K1190" i="1"/>
  <c r="U1190" i="1" s="1"/>
  <c r="B1190" i="2"/>
  <c r="K1192" i="1"/>
  <c r="U1192" i="1" s="1"/>
  <c r="B1192" i="2"/>
  <c r="K1197" i="1"/>
  <c r="U1197" i="1" s="1"/>
  <c r="B1197" i="2"/>
  <c r="K1208" i="1"/>
  <c r="B1208" i="2"/>
  <c r="K1213" i="1"/>
  <c r="B1213" i="2"/>
  <c r="K1217" i="1"/>
  <c r="B1217" i="2"/>
  <c r="K1221" i="1"/>
  <c r="B1221" i="2"/>
  <c r="K1225" i="1"/>
  <c r="B1225" i="2"/>
  <c r="B1226" i="2"/>
  <c r="K1255" i="1"/>
  <c r="B1255" i="2"/>
  <c r="K1259" i="1"/>
  <c r="B1259" i="2"/>
  <c r="K1266" i="1"/>
  <c r="B1266" i="2"/>
  <c r="K1275" i="1"/>
  <c r="B1275" i="2"/>
  <c r="K1281" i="1"/>
  <c r="B1281" i="2"/>
  <c r="K1284" i="1"/>
  <c r="B1284" i="2"/>
  <c r="K1291" i="1"/>
  <c r="B1291" i="2"/>
  <c r="K1297" i="1"/>
  <c r="B1297" i="2"/>
  <c r="K1300" i="1"/>
  <c r="B1300" i="2"/>
  <c r="K1305" i="1"/>
  <c r="B1305" i="2"/>
  <c r="K1308" i="1"/>
  <c r="B1308" i="2"/>
  <c r="K1315" i="1"/>
  <c r="U1315" i="1" s="1"/>
  <c r="B1315" i="2"/>
  <c r="K1328" i="1"/>
  <c r="K1339" i="1"/>
  <c r="B1339" i="2"/>
  <c r="K1352" i="1"/>
  <c r="B1352" i="2"/>
  <c r="K1368" i="1"/>
  <c r="B1368" i="2"/>
  <c r="K1377" i="1"/>
  <c r="B1377" i="2"/>
  <c r="K1384" i="1"/>
  <c r="B1384" i="2"/>
  <c r="K1413" i="1"/>
  <c r="K1433" i="1"/>
  <c r="B1433" i="2"/>
  <c r="K1438" i="1"/>
  <c r="U1438" i="1" s="1"/>
  <c r="B1438" i="2"/>
  <c r="K1440" i="1"/>
  <c r="B1440" i="2"/>
  <c r="K1444" i="1"/>
  <c r="K1448" i="1"/>
  <c r="B1448" i="2"/>
  <c r="K1456" i="1"/>
  <c r="B1456" i="2"/>
  <c r="K1464" i="1"/>
  <c r="U1464" i="1" s="1"/>
  <c r="B1464" i="2"/>
  <c r="K1472" i="1"/>
  <c r="B1472" i="2"/>
  <c r="K1480" i="1"/>
  <c r="B1480" i="2"/>
  <c r="K1567" i="1"/>
  <c r="B1567" i="2"/>
  <c r="B8" i="2"/>
  <c r="B802" i="2"/>
  <c r="B876" i="2"/>
  <c r="B1252" i="2"/>
  <c r="K11" i="1"/>
  <c r="B11" i="2"/>
  <c r="K26" i="1"/>
  <c r="B26" i="2"/>
  <c r="K58" i="1"/>
  <c r="K71" i="1"/>
  <c r="U71" i="1" s="1"/>
  <c r="B71" i="2"/>
  <c r="K87" i="1"/>
  <c r="B87" i="2"/>
  <c r="K103" i="1"/>
  <c r="B103" i="2"/>
  <c r="K119" i="1"/>
  <c r="B119" i="2"/>
  <c r="K143" i="1"/>
  <c r="B143" i="2"/>
  <c r="K159" i="1"/>
  <c r="B159" i="2"/>
  <c r="K167" i="1"/>
  <c r="B167" i="2"/>
  <c r="K191" i="1"/>
  <c r="B191" i="2"/>
  <c r="K207" i="1"/>
  <c r="B207" i="2"/>
  <c r="K215" i="1"/>
  <c r="U215" i="1" s="1"/>
  <c r="B215" i="2"/>
  <c r="K239" i="1"/>
  <c r="B239" i="2"/>
  <c r="K255" i="1"/>
  <c r="U255" i="1" s="1"/>
  <c r="B255" i="2"/>
  <c r="K263" i="1"/>
  <c r="U263" i="1" s="1"/>
  <c r="B263" i="2"/>
  <c r="K279" i="1"/>
  <c r="B279" i="2"/>
  <c r="K303" i="1"/>
  <c r="U303" i="1" s="1"/>
  <c r="B303" i="2"/>
  <c r="K319" i="1"/>
  <c r="B319" i="2"/>
  <c r="K327" i="1"/>
  <c r="B327" i="2"/>
  <c r="K343" i="1"/>
  <c r="B343" i="2"/>
  <c r="K359" i="1"/>
  <c r="B359" i="2"/>
  <c r="K375" i="1"/>
  <c r="B375" i="2"/>
  <c r="K391" i="1"/>
  <c r="U391" i="1" s="1"/>
  <c r="B391" i="2"/>
  <c r="K407" i="1"/>
  <c r="B407" i="2"/>
  <c r="K423" i="1"/>
  <c r="B423" i="2"/>
  <c r="K439" i="1"/>
  <c r="B439" i="2"/>
  <c r="K455" i="1"/>
  <c r="B455" i="2"/>
  <c r="K463" i="1"/>
  <c r="B463" i="2"/>
  <c r="B476" i="2"/>
  <c r="K509" i="1"/>
  <c r="B554" i="2"/>
  <c r="K570" i="1"/>
  <c r="K589" i="1"/>
  <c r="B589" i="2"/>
  <c r="K597" i="1"/>
  <c r="B597" i="2"/>
  <c r="K602" i="1"/>
  <c r="K613" i="1"/>
  <c r="B613" i="2"/>
  <c r="K621" i="1"/>
  <c r="B621" i="2"/>
  <c r="K629" i="1"/>
  <c r="B629" i="2"/>
  <c r="K637" i="1"/>
  <c r="B637" i="2"/>
  <c r="K639" i="1"/>
  <c r="B639" i="2"/>
  <c r="K644" i="1"/>
  <c r="B644" i="2"/>
  <c r="K656" i="1"/>
  <c r="B656" i="2"/>
  <c r="K674" i="1"/>
  <c r="B674" i="2"/>
  <c r="K699" i="1"/>
  <c r="B699" i="2"/>
  <c r="K703" i="1"/>
  <c r="U703" i="1" s="1"/>
  <c r="B703" i="2"/>
  <c r="K706" i="1"/>
  <c r="B706" i="2"/>
  <c r="B708" i="2"/>
  <c r="K718" i="1"/>
  <c r="B718" i="2"/>
  <c r="K724" i="1"/>
  <c r="B724" i="2"/>
  <c r="K731" i="1"/>
  <c r="B731" i="2"/>
  <c r="K734" i="1"/>
  <c r="B734" i="2"/>
  <c r="K740" i="1"/>
  <c r="B740" i="2"/>
  <c r="K750" i="1"/>
  <c r="U750" i="1" s="1"/>
  <c r="B750" i="2"/>
  <c r="K756" i="1"/>
  <c r="U756" i="1" s="1"/>
  <c r="B756" i="2"/>
  <c r="K826" i="1"/>
  <c r="B826" i="2"/>
  <c r="K833" i="1"/>
  <c r="B833" i="2"/>
  <c r="K839" i="1"/>
  <c r="B839" i="2"/>
  <c r="K847" i="1"/>
  <c r="B847" i="2"/>
  <c r="K863" i="1"/>
  <c r="B863" i="2"/>
  <c r="K871" i="1"/>
  <c r="B871" i="2"/>
  <c r="K879" i="1"/>
  <c r="B879" i="2"/>
  <c r="K895" i="1"/>
  <c r="B895" i="2"/>
  <c r="K903" i="1"/>
  <c r="B903" i="2"/>
  <c r="K911" i="1"/>
  <c r="B911" i="2"/>
  <c r="K928" i="1"/>
  <c r="B928" i="2"/>
  <c r="K931" i="1"/>
  <c r="K936" i="1"/>
  <c r="B936" i="2"/>
  <c r="K939" i="1"/>
  <c r="K944" i="1"/>
  <c r="U944" i="1" s="1"/>
  <c r="B944" i="2"/>
  <c r="K955" i="1"/>
  <c r="K1006" i="1"/>
  <c r="B1006" i="2"/>
  <c r="B1024" i="2"/>
  <c r="K1027" i="1"/>
  <c r="K1038" i="1"/>
  <c r="B1038" i="2"/>
  <c r="K1059" i="1"/>
  <c r="B1059" i="2"/>
  <c r="B1078" i="2"/>
  <c r="B1110" i="2"/>
  <c r="B1152" i="2"/>
  <c r="K1160" i="1"/>
  <c r="K1176" i="1"/>
  <c r="B1176" i="2"/>
  <c r="K1182" i="1"/>
  <c r="B1182" i="2"/>
  <c r="K1198" i="1"/>
  <c r="K1247" i="1"/>
  <c r="B1247" i="2"/>
  <c r="K1251" i="1"/>
  <c r="K1265" i="1"/>
  <c r="B16" i="2"/>
  <c r="B457" i="2"/>
  <c r="B657" i="2"/>
  <c r="B721" i="2"/>
  <c r="B1002" i="2"/>
  <c r="K1310" i="1"/>
  <c r="B1310" i="2"/>
  <c r="K1321" i="1"/>
  <c r="B1321" i="2"/>
  <c r="K1329" i="1"/>
  <c r="B1329" i="2"/>
  <c r="B1355" i="2"/>
  <c r="K1422" i="1"/>
  <c r="B1422" i="2"/>
  <c r="B1435" i="2"/>
  <c r="K1451" i="1"/>
  <c r="B1451" i="2"/>
  <c r="K1459" i="1"/>
  <c r="U1459" i="1" s="1"/>
  <c r="B1459" i="2"/>
  <c r="K1467" i="1"/>
  <c r="B1467" i="2"/>
  <c r="K1478" i="1"/>
  <c r="B1478" i="2"/>
  <c r="K1491" i="1"/>
  <c r="B1491" i="2"/>
  <c r="K1502" i="1"/>
  <c r="B1502" i="2"/>
  <c r="K1505" i="1"/>
  <c r="B1505" i="2"/>
  <c r="K1509" i="1"/>
  <c r="B1509" i="2"/>
  <c r="K1516" i="1"/>
  <c r="B1516" i="2"/>
  <c r="K1524" i="1"/>
  <c r="B1524" i="2"/>
  <c r="K1532" i="1"/>
  <c r="B1532" i="2"/>
  <c r="K1536" i="1"/>
  <c r="B1536" i="2"/>
  <c r="K1562" i="1"/>
  <c r="B1562" i="2"/>
  <c r="K1565" i="1"/>
  <c r="B1565" i="2"/>
  <c r="K1570" i="1"/>
  <c r="B1570" i="2"/>
  <c r="K1573" i="1"/>
  <c r="B1573" i="2"/>
  <c r="K1574" i="1"/>
  <c r="B1574" i="2"/>
  <c r="K1579" i="1"/>
  <c r="B1579" i="2"/>
  <c r="K1587" i="1"/>
  <c r="B1587" i="2"/>
  <c r="K1593" i="1"/>
  <c r="B1593" i="2"/>
  <c r="K1600" i="1"/>
  <c r="B1600" i="2"/>
  <c r="K1603" i="1"/>
  <c r="B1603" i="2"/>
  <c r="K1611" i="1"/>
  <c r="B1611" i="2"/>
  <c r="K1618" i="1"/>
  <c r="B1618" i="2"/>
  <c r="K1623" i="1"/>
  <c r="B1623" i="2"/>
  <c r="K1631" i="1"/>
  <c r="B1631" i="2"/>
  <c r="K1642" i="1"/>
  <c r="B1642" i="2"/>
  <c r="K480" i="1"/>
  <c r="B480" i="2"/>
  <c r="K488" i="1"/>
  <c r="U488" i="1" s="1"/>
  <c r="B488" i="2"/>
  <c r="K496" i="1"/>
  <c r="B496" i="2"/>
  <c r="K504" i="1"/>
  <c r="B504" i="2"/>
  <c r="K512" i="1"/>
  <c r="B512" i="2"/>
  <c r="K523" i="1"/>
  <c r="B523" i="2"/>
  <c r="K524" i="1"/>
  <c r="B524" i="2"/>
  <c r="K531" i="1"/>
  <c r="U531" i="1" s="1"/>
  <c r="B531" i="2"/>
  <c r="K532" i="1"/>
  <c r="B532" i="2"/>
  <c r="K539" i="1"/>
  <c r="B539" i="2"/>
  <c r="K540" i="1"/>
  <c r="B540" i="2"/>
  <c r="K547" i="1"/>
  <c r="B547" i="2"/>
  <c r="K548" i="1"/>
  <c r="B548" i="2"/>
  <c r="K555" i="1"/>
  <c r="B555" i="2"/>
  <c r="K560" i="1"/>
  <c r="B560" i="2"/>
  <c r="K563" i="1"/>
  <c r="B563" i="2"/>
  <c r="K568" i="1"/>
  <c r="B568" i="2"/>
  <c r="K571" i="1"/>
  <c r="B571" i="2"/>
  <c r="K576" i="1"/>
  <c r="B576" i="2"/>
  <c r="K579" i="1"/>
  <c r="B579" i="2"/>
  <c r="K584" i="1"/>
  <c r="B584" i="2"/>
  <c r="K587" i="1"/>
  <c r="B587" i="2"/>
  <c r="K592" i="1"/>
  <c r="U592" i="1" s="1"/>
  <c r="B592" i="2"/>
  <c r="K595" i="1"/>
  <c r="U595" i="1" s="1"/>
  <c r="B595" i="2"/>
  <c r="K600" i="1"/>
  <c r="B600" i="2"/>
  <c r="K603" i="1"/>
  <c r="B603" i="2"/>
  <c r="K608" i="1"/>
  <c r="B608" i="2"/>
  <c r="K611" i="1"/>
  <c r="B611" i="2"/>
  <c r="K616" i="1"/>
  <c r="B616" i="2"/>
  <c r="K619" i="1"/>
  <c r="B619" i="2"/>
  <c r="K624" i="1"/>
  <c r="B624" i="2"/>
  <c r="K632" i="1"/>
  <c r="B632" i="2"/>
  <c r="K635" i="1"/>
  <c r="B635" i="2"/>
  <c r="K648" i="1"/>
  <c r="B648" i="2"/>
  <c r="K659" i="1"/>
  <c r="B659" i="2"/>
  <c r="K663" i="1"/>
  <c r="K691" i="1"/>
  <c r="K695" i="1"/>
  <c r="B695" i="2"/>
  <c r="K735" i="1"/>
  <c r="B735" i="2"/>
  <c r="K744" i="1"/>
  <c r="K751" i="1"/>
  <c r="U751" i="1" s="1"/>
  <c r="B809" i="2"/>
  <c r="K832" i="1"/>
  <c r="B832" i="2"/>
  <c r="B841" i="2"/>
  <c r="K848" i="1"/>
  <c r="K849" i="1"/>
  <c r="B849" i="2"/>
  <c r="K865" i="1"/>
  <c r="B865" i="2"/>
  <c r="K873" i="1"/>
  <c r="U873" i="1" s="1"/>
  <c r="B873" i="2"/>
  <c r="K880" i="1"/>
  <c r="K881" i="1"/>
  <c r="B881" i="2"/>
  <c r="K897" i="1"/>
  <c r="B897" i="2"/>
  <c r="K905" i="1"/>
  <c r="B905" i="2"/>
  <c r="K913" i="1"/>
  <c r="B913" i="2"/>
  <c r="K953" i="1"/>
  <c r="B953" i="2"/>
  <c r="K961" i="1"/>
  <c r="B961" i="2"/>
  <c r="K969" i="1"/>
  <c r="U969" i="1" s="1"/>
  <c r="B969" i="2"/>
  <c r="K977" i="1"/>
  <c r="B977" i="2"/>
  <c r="K985" i="1"/>
  <c r="B985" i="2"/>
  <c r="K993" i="1"/>
  <c r="B993" i="2"/>
  <c r="K1013" i="1"/>
  <c r="B1013" i="2"/>
  <c r="K1016" i="1"/>
  <c r="B1016" i="2"/>
  <c r="K1020" i="1"/>
  <c r="U1020" i="1" s="1"/>
  <c r="B1020" i="2"/>
  <c r="K1045" i="1"/>
  <c r="B1045" i="2"/>
  <c r="K1052" i="1"/>
  <c r="B1052" i="2"/>
  <c r="K1055" i="1"/>
  <c r="K1076" i="1"/>
  <c r="B1076" i="2"/>
  <c r="K1084" i="1"/>
  <c r="B1084" i="2"/>
  <c r="K1100" i="1"/>
  <c r="B1100" i="2"/>
  <c r="K1108" i="1"/>
  <c r="B1108" i="2"/>
  <c r="K1116" i="1"/>
  <c r="B1116" i="2"/>
  <c r="K1132" i="1"/>
  <c r="B1132" i="2"/>
  <c r="K1140" i="1"/>
  <c r="B1140" i="2"/>
  <c r="B1171" i="2"/>
  <c r="K1173" i="1"/>
  <c r="B1173" i="2"/>
  <c r="K1174" i="1"/>
  <c r="B1174" i="2"/>
  <c r="K1175" i="1"/>
  <c r="B1175" i="2"/>
  <c r="K1185" i="1"/>
  <c r="K1196" i="1"/>
  <c r="U1196" i="1" s="1"/>
  <c r="B1196" i="2"/>
  <c r="K1204" i="1"/>
  <c r="B1204" i="2"/>
  <c r="K1212" i="1"/>
  <c r="B1212" i="2"/>
  <c r="K1216" i="1"/>
  <c r="B1216" i="2"/>
  <c r="K1224" i="1"/>
  <c r="B1224" i="2"/>
  <c r="K1228" i="1"/>
  <c r="B1228" i="2"/>
  <c r="K1236" i="1"/>
  <c r="B1236" i="2"/>
  <c r="K1240" i="1"/>
  <c r="B1240" i="2"/>
  <c r="K1245" i="1"/>
  <c r="B1245" i="2"/>
  <c r="K1250" i="1"/>
  <c r="B1268" i="2"/>
  <c r="K1270" i="1"/>
  <c r="B1270" i="2"/>
  <c r="K1271" i="1"/>
  <c r="B1271" i="2"/>
  <c r="K1272" i="1"/>
  <c r="B1272" i="2"/>
  <c r="K1279" i="1"/>
  <c r="B1279" i="2"/>
  <c r="K1280" i="1"/>
  <c r="B1280" i="2"/>
  <c r="K1287" i="1"/>
  <c r="B1287" i="2"/>
  <c r="K1288" i="1"/>
  <c r="B1288" i="2"/>
  <c r="K1301" i="1"/>
  <c r="K1303" i="1"/>
  <c r="K1304" i="1"/>
  <c r="B1304" i="2"/>
  <c r="K1311" i="1"/>
  <c r="B1311" i="2"/>
  <c r="K1316" i="1"/>
  <c r="U1316" i="1" s="1"/>
  <c r="B1316" i="2"/>
  <c r="K1319" i="1"/>
  <c r="U1319" i="1" s="1"/>
  <c r="B1319" i="2"/>
  <c r="K1324" i="1"/>
  <c r="B1324" i="2"/>
  <c r="K1327" i="1"/>
  <c r="B1327" i="2"/>
  <c r="K1332" i="1"/>
  <c r="B1332" i="2"/>
  <c r="K1335" i="1"/>
  <c r="B1335" i="2"/>
  <c r="K1340" i="1"/>
  <c r="B1340" i="2"/>
  <c r="K1344" i="1"/>
  <c r="B1344" i="2"/>
  <c r="K1347" i="1"/>
  <c r="B1347" i="2"/>
  <c r="K1349" i="1"/>
  <c r="U1349" i="1" s="1"/>
  <c r="B1349" i="2"/>
  <c r="K1354" i="1"/>
  <c r="B1354" i="2"/>
  <c r="K1356" i="1"/>
  <c r="B1356" i="2"/>
  <c r="K1357" i="1"/>
  <c r="B1357" i="2"/>
  <c r="K1362" i="1"/>
  <c r="B1362" i="2"/>
  <c r="K1364" i="1"/>
  <c r="B1364" i="2"/>
  <c r="K1365" i="1"/>
  <c r="B1365" i="2"/>
  <c r="K1370" i="1"/>
  <c r="B1370" i="2"/>
  <c r="K1372" i="1"/>
  <c r="B1372" i="2"/>
  <c r="K1373" i="1"/>
  <c r="B1373" i="2"/>
  <c r="K1378" i="1"/>
  <c r="U1378" i="1" s="1"/>
  <c r="B1378" i="2"/>
  <c r="K1380" i="1"/>
  <c r="U1380" i="1" s="1"/>
  <c r="B1380" i="2"/>
  <c r="K1381" i="1"/>
  <c r="B1381" i="2"/>
  <c r="K1388" i="1"/>
  <c r="B1388" i="2"/>
  <c r="K1393" i="1"/>
  <c r="B1393" i="2"/>
  <c r="K1396" i="1"/>
  <c r="B1396" i="2"/>
  <c r="K1401" i="1"/>
  <c r="B1401" i="2"/>
  <c r="K1404" i="1"/>
  <c r="B1404" i="2"/>
  <c r="K1409" i="1"/>
  <c r="B1409" i="2"/>
  <c r="K1412" i="1"/>
  <c r="B1412" i="2"/>
  <c r="K1417" i="1"/>
  <c r="B1417" i="2"/>
  <c r="K1420" i="1"/>
  <c r="B1420" i="2"/>
  <c r="K1425" i="1"/>
  <c r="B1425" i="2"/>
  <c r="K1428" i="1"/>
  <c r="B1428" i="2"/>
  <c r="K1434" i="1"/>
  <c r="B1434" i="2"/>
  <c r="K1442" i="1"/>
  <c r="B1442" i="2"/>
  <c r="K1449" i="1"/>
  <c r="B1449" i="2"/>
  <c r="K1452" i="1"/>
  <c r="B1452" i="2"/>
  <c r="K1457" i="1"/>
  <c r="B1457" i="2"/>
  <c r="K1460" i="1"/>
  <c r="U1460" i="1" s="1"/>
  <c r="B1460" i="2"/>
  <c r="K1465" i="1"/>
  <c r="U1465" i="1" s="1"/>
  <c r="B1465" i="2"/>
  <c r="K1468" i="1"/>
  <c r="B1468" i="2"/>
  <c r="K1473" i="1"/>
  <c r="B1473" i="2"/>
  <c r="K1476" i="1"/>
  <c r="B1476" i="2"/>
  <c r="K1481" i="1"/>
  <c r="B1481" i="2"/>
  <c r="K1484" i="1"/>
  <c r="B1484" i="2"/>
  <c r="K1497" i="1"/>
  <c r="U1497" i="1" s="1"/>
  <c r="B1497" i="2"/>
  <c r="K1498" i="1"/>
  <c r="B1498" i="2"/>
  <c r="K1501" i="1"/>
  <c r="B1501" i="2"/>
  <c r="K1503" i="1"/>
  <c r="B1503" i="2"/>
  <c r="K1508" i="1"/>
  <c r="B1508" i="2"/>
  <c r="K1517" i="1"/>
  <c r="B1517" i="2"/>
  <c r="K1522" i="1"/>
  <c r="B1522" i="2"/>
  <c r="K1525" i="1"/>
  <c r="B1525" i="2"/>
  <c r="K1530" i="1"/>
  <c r="B1530" i="2"/>
  <c r="K1533" i="1"/>
  <c r="B1533" i="2"/>
  <c r="K1534" i="1"/>
  <c r="B1534" i="2"/>
  <c r="K1539" i="1"/>
  <c r="B1539" i="2"/>
  <c r="K1546" i="1"/>
  <c r="B1546" i="2"/>
  <c r="K1548" i="1"/>
  <c r="B1548" i="2"/>
  <c r="K1549" i="1"/>
  <c r="B1549" i="2"/>
  <c r="K1554" i="1"/>
  <c r="B1554" i="2"/>
  <c r="K1560" i="1"/>
  <c r="B1560" i="2"/>
  <c r="K1563" i="1"/>
  <c r="B1563" i="2"/>
  <c r="K1568" i="1"/>
  <c r="B1568" i="2"/>
  <c r="K1571" i="1"/>
  <c r="B1571" i="2"/>
  <c r="K1576" i="1"/>
  <c r="B1576" i="2"/>
  <c r="K1590" i="1"/>
  <c r="B1590" i="2"/>
  <c r="K1598" i="1"/>
  <c r="B1598" i="2"/>
  <c r="K1601" i="1"/>
  <c r="B1601" i="2"/>
  <c r="K1606" i="1"/>
  <c r="B1606" i="2"/>
  <c r="K1609" i="1"/>
  <c r="B1609" i="2"/>
  <c r="K1613" i="1"/>
  <c r="B1613" i="2"/>
  <c r="K1616" i="1"/>
  <c r="B1616" i="2"/>
  <c r="K1624" i="1"/>
  <c r="B1624" i="2"/>
  <c r="K1632" i="1"/>
  <c r="B1632" i="2"/>
  <c r="K1640" i="1"/>
  <c r="B1640" i="2"/>
  <c r="K1645" i="1"/>
  <c r="B1645" i="2"/>
  <c r="B2" i="2"/>
  <c r="B10" i="2"/>
  <c r="B18" i="2"/>
  <c r="B22" i="2"/>
  <c r="B30" i="2"/>
  <c r="B46" i="2"/>
  <c r="B50" i="2"/>
  <c r="B62" i="2"/>
  <c r="B445" i="2"/>
  <c r="B453" i="2"/>
  <c r="B461" i="2"/>
  <c r="B469" i="2"/>
  <c r="B477" i="2"/>
  <c r="B685" i="2"/>
  <c r="B717" i="2"/>
  <c r="B733" i="2"/>
  <c r="B749" i="2"/>
  <c r="B773" i="2"/>
  <c r="B781" i="2"/>
  <c r="B935" i="2"/>
  <c r="B956" i="2"/>
  <c r="B967" i="2"/>
  <c r="B980" i="2"/>
  <c r="B1008" i="2"/>
  <c r="B1092" i="2"/>
  <c r="B1114" i="2"/>
  <c r="B1220" i="2"/>
  <c r="B1263" i="2"/>
  <c r="B1306" i="2"/>
  <c r="B1343" i="2"/>
  <c r="B1386" i="2"/>
  <c r="B1430" i="2"/>
  <c r="B1471" i="2"/>
  <c r="B1514" i="2"/>
  <c r="B1558" i="2"/>
  <c r="B1614" i="2"/>
  <c r="K1302" i="1"/>
  <c r="B1302" i="2"/>
  <c r="K1318" i="1"/>
  <c r="U1318" i="1" s="1"/>
  <c r="B1318" i="2"/>
  <c r="K1337" i="1"/>
  <c r="B1337" i="2"/>
  <c r="K1350" i="1"/>
  <c r="U1350" i="1" s="1"/>
  <c r="B1350" i="2"/>
  <c r="K1398" i="1"/>
  <c r="B1398" i="2"/>
  <c r="K1406" i="1"/>
  <c r="B1406" i="2"/>
  <c r="K1414" i="1"/>
  <c r="B1414" i="2"/>
  <c r="K1419" i="1"/>
  <c r="B1419" i="2"/>
  <c r="K1462" i="1"/>
  <c r="B1462" i="2"/>
  <c r="K1470" i="1"/>
  <c r="B1470" i="2"/>
  <c r="K1475" i="1"/>
  <c r="B1475" i="2"/>
  <c r="K1483" i="1"/>
  <c r="B1483" i="2"/>
  <c r="K1504" i="1"/>
  <c r="B1504" i="2"/>
  <c r="K1506" i="1"/>
  <c r="B1506" i="2"/>
  <c r="K1511" i="1"/>
  <c r="B1511" i="2"/>
  <c r="K1519" i="1"/>
  <c r="B1519" i="2"/>
  <c r="K1527" i="1"/>
  <c r="B1527" i="2"/>
  <c r="K1537" i="1"/>
  <c r="B1537" i="2"/>
  <c r="B1540" i="2"/>
  <c r="K1542" i="1"/>
  <c r="B1542" i="2"/>
  <c r="K1547" i="1"/>
  <c r="B1547" i="2"/>
  <c r="K1555" i="1"/>
  <c r="B1555" i="2"/>
  <c r="K1557" i="1"/>
  <c r="B1557" i="2"/>
  <c r="K1577" i="1"/>
  <c r="B1577" i="2"/>
  <c r="K1580" i="1"/>
  <c r="B1580" i="2"/>
  <c r="K1585" i="1"/>
  <c r="B1585" i="2"/>
  <c r="K1588" i="1"/>
  <c r="B1588" i="2"/>
  <c r="K1595" i="1"/>
  <c r="B1595" i="2"/>
  <c r="K1608" i="1"/>
  <c r="B1608" i="2"/>
  <c r="K1626" i="1"/>
  <c r="B1626" i="2"/>
  <c r="K1634" i="1"/>
  <c r="B1634" i="2"/>
  <c r="K1639" i="1"/>
  <c r="B1639" i="2"/>
  <c r="B1454" i="2"/>
  <c r="K443" i="1"/>
  <c r="B443" i="2"/>
  <c r="K451" i="1"/>
  <c r="B451" i="2"/>
  <c r="K459" i="1"/>
  <c r="B459" i="2"/>
  <c r="K467" i="1"/>
  <c r="B467" i="2"/>
  <c r="K472" i="1"/>
  <c r="B472" i="2"/>
  <c r="K475" i="1"/>
  <c r="B475" i="2"/>
  <c r="K483" i="1"/>
  <c r="B483" i="2"/>
  <c r="K484" i="1"/>
  <c r="U484" i="1" s="1"/>
  <c r="B484" i="2"/>
  <c r="K487" i="1"/>
  <c r="U487" i="1" s="1"/>
  <c r="B487" i="2"/>
  <c r="K491" i="1"/>
  <c r="U491" i="1" s="1"/>
  <c r="B491" i="2"/>
  <c r="K492" i="1"/>
  <c r="U492" i="1" s="1"/>
  <c r="B492" i="2"/>
  <c r="K499" i="1"/>
  <c r="B499" i="2"/>
  <c r="K500" i="1"/>
  <c r="U500" i="1" s="1"/>
  <c r="B500" i="2"/>
  <c r="B503" i="2"/>
  <c r="K507" i="1"/>
  <c r="B507" i="2"/>
  <c r="K508" i="1"/>
  <c r="B508" i="2"/>
  <c r="K515" i="1"/>
  <c r="B515" i="2"/>
  <c r="K516" i="1"/>
  <c r="B516" i="2"/>
  <c r="K519" i="1"/>
  <c r="K651" i="1"/>
  <c r="K655" i="1"/>
  <c r="B655" i="2"/>
  <c r="K660" i="1"/>
  <c r="B660" i="2"/>
  <c r="K672" i="1"/>
  <c r="B672" i="2"/>
  <c r="K687" i="1"/>
  <c r="B687" i="2"/>
  <c r="K692" i="1"/>
  <c r="B692" i="2"/>
  <c r="K704" i="1"/>
  <c r="B704" i="2"/>
  <c r="K716" i="1"/>
  <c r="B716" i="2"/>
  <c r="K723" i="1"/>
  <c r="B723" i="2"/>
  <c r="K732" i="1"/>
  <c r="B732" i="2"/>
  <c r="K739" i="1"/>
  <c r="B739" i="2"/>
  <c r="K748" i="1"/>
  <c r="U748" i="1" s="1"/>
  <c r="B748" i="2"/>
  <c r="K755" i="1"/>
  <c r="B755" i="2"/>
  <c r="K927" i="1"/>
  <c r="B927" i="2"/>
  <c r="K932" i="1"/>
  <c r="B932" i="2"/>
  <c r="K943" i="1"/>
  <c r="U943" i="1" s="1"/>
  <c r="B943" i="2"/>
  <c r="K948" i="1"/>
  <c r="B948" i="2"/>
  <c r="K959" i="1"/>
  <c r="B959" i="2"/>
  <c r="K964" i="1"/>
  <c r="B964" i="2"/>
  <c r="K983" i="1"/>
  <c r="B983" i="2"/>
  <c r="K991" i="1"/>
  <c r="B991" i="2"/>
  <c r="K1005" i="1"/>
  <c r="B1005" i="2"/>
  <c r="K1011" i="1"/>
  <c r="B1011" i="2"/>
  <c r="K1012" i="1"/>
  <c r="B1012" i="2"/>
  <c r="K1015" i="1"/>
  <c r="B1015" i="2"/>
  <c r="K1022" i="1"/>
  <c r="U1022" i="1" s="1"/>
  <c r="B1022" i="2"/>
  <c r="K1037" i="1"/>
  <c r="B1037" i="2"/>
  <c r="K1042" i="1"/>
  <c r="B1042" i="2"/>
  <c r="K1043" i="1"/>
  <c r="B1043" i="2"/>
  <c r="K1044" i="1"/>
  <c r="B1044" i="2"/>
  <c r="K1054" i="1"/>
  <c r="B1054" i="2"/>
  <c r="K1069" i="1"/>
  <c r="B1069" i="2"/>
  <c r="K1074" i="1"/>
  <c r="U1074" i="1" s="1"/>
  <c r="B1074" i="2"/>
  <c r="K1090" i="1"/>
  <c r="B1090" i="2"/>
  <c r="K1098" i="1"/>
  <c r="B1098" i="2"/>
  <c r="K1106" i="1"/>
  <c r="B1106" i="2"/>
  <c r="K1122" i="1"/>
  <c r="B1122" i="2"/>
  <c r="K1130" i="1"/>
  <c r="B1130" i="2"/>
  <c r="K1138" i="1"/>
  <c r="B1138" i="2"/>
  <c r="K1150" i="1"/>
  <c r="U1150" i="1" s="1"/>
  <c r="B1150" i="2"/>
  <c r="K1153" i="1"/>
  <c r="K1154" i="1"/>
  <c r="B1154" i="2"/>
  <c r="B1161" i="2"/>
  <c r="K1162" i="1"/>
  <c r="B1162" i="2"/>
  <c r="K1166" i="1"/>
  <c r="B1166" i="2"/>
  <c r="K1170" i="1"/>
  <c r="K1177" i="1"/>
  <c r="B1177" i="2"/>
  <c r="K1194" i="1"/>
  <c r="U1194" i="1" s="1"/>
  <c r="B1194" i="2"/>
  <c r="K1202" i="1"/>
  <c r="B1202" i="2"/>
  <c r="K1207" i="1"/>
  <c r="B1207" i="2"/>
  <c r="K1249" i="1"/>
  <c r="B1249" i="2"/>
  <c r="K1260" i="1"/>
  <c r="B1260" i="2"/>
  <c r="K1262" i="1"/>
  <c r="B1262" i="2"/>
  <c r="K1267" i="1"/>
  <c r="B1267" i="2"/>
  <c r="K1269" i="1"/>
  <c r="B1269" i="2"/>
  <c r="K1282" i="1"/>
  <c r="B1282" i="2"/>
  <c r="K1290" i="1"/>
  <c r="B1290" i="2"/>
  <c r="K1298" i="1"/>
  <c r="B1298" i="2"/>
  <c r="K1314" i="1"/>
  <c r="B1314" i="2"/>
  <c r="K1317" i="1"/>
  <c r="U1317" i="1" s="1"/>
  <c r="K1325" i="1"/>
  <c r="B1325" i="2"/>
  <c r="K1330" i="1"/>
  <c r="B1330" i="2"/>
  <c r="K1333" i="1"/>
  <c r="B1333" i="2"/>
  <c r="K1338" i="1"/>
  <c r="B1338" i="2"/>
  <c r="K1341" i="1"/>
  <c r="B1341" i="2"/>
  <c r="K1351" i="1"/>
  <c r="U1351" i="1" s="1"/>
  <c r="B1351" i="2"/>
  <c r="K1359" i="1"/>
  <c r="B1359" i="2"/>
  <c r="K1375" i="1"/>
  <c r="B1375" i="2"/>
  <c r="K1383" i="1"/>
  <c r="B1383" i="2"/>
  <c r="K1391" i="1"/>
  <c r="B1391" i="2"/>
  <c r="K1394" i="1"/>
  <c r="B1394" i="2"/>
  <c r="K1399" i="1"/>
  <c r="B1399" i="2"/>
  <c r="K1402" i="1"/>
  <c r="B1402" i="2"/>
  <c r="K1415" i="1"/>
  <c r="B1415" i="2"/>
  <c r="K1418" i="1"/>
  <c r="B1418" i="2"/>
  <c r="K1423" i="1"/>
  <c r="B1423" i="2"/>
  <c r="K1426" i="1"/>
  <c r="B1426" i="2"/>
  <c r="K1445" i="1"/>
  <c r="B1445" i="2"/>
  <c r="K1455" i="1"/>
  <c r="B1455" i="2"/>
  <c r="K1458" i="1"/>
  <c r="B1458" i="2"/>
  <c r="K1463" i="1"/>
  <c r="B1463" i="2"/>
  <c r="K1466" i="1"/>
  <c r="B1466" i="2"/>
  <c r="K1479" i="1"/>
  <c r="B1479" i="2"/>
  <c r="K1482" i="1"/>
  <c r="B1482" i="2"/>
  <c r="K1486" i="1"/>
  <c r="B1486" i="2"/>
  <c r="K1489" i="1"/>
  <c r="B1489" i="2"/>
  <c r="K1490" i="1"/>
  <c r="B1490" i="2"/>
  <c r="B1493" i="2"/>
  <c r="K1500" i="1"/>
  <c r="B1500" i="2"/>
  <c r="K1507" i="1"/>
  <c r="B1507" i="2"/>
  <c r="K1512" i="1"/>
  <c r="B1512" i="2"/>
  <c r="K1515" i="1"/>
  <c r="U1515" i="1" s="1"/>
  <c r="B1515" i="2"/>
  <c r="K1520" i="1"/>
  <c r="B1520" i="2"/>
  <c r="K1523" i="1"/>
  <c r="B1523" i="2"/>
  <c r="K1528" i="1"/>
  <c r="B1528" i="2"/>
  <c r="K1531" i="1"/>
  <c r="B1531" i="2"/>
  <c r="K1551" i="1"/>
  <c r="B1551" i="2"/>
  <c r="K1561" i="1"/>
  <c r="B1561" i="2"/>
  <c r="K1566" i="1"/>
  <c r="B1566" i="2"/>
  <c r="K1569" i="1"/>
  <c r="B1569" i="2"/>
  <c r="K1575" i="1"/>
  <c r="B1575" i="2"/>
  <c r="K1581" i="1"/>
  <c r="B1581" i="2"/>
  <c r="K1584" i="1"/>
  <c r="B1584" i="2"/>
  <c r="K1589" i="1"/>
  <c r="B1589" i="2"/>
  <c r="K1591" i="1"/>
  <c r="B1591" i="2"/>
  <c r="K1592" i="1"/>
  <c r="B1592" i="2"/>
  <c r="K1596" i="1"/>
  <c r="B1596" i="2"/>
  <c r="K1599" i="1"/>
  <c r="B1599" i="2"/>
  <c r="K1604" i="1"/>
  <c r="B1604" i="2"/>
  <c r="K1607" i="1"/>
  <c r="B1607" i="2"/>
  <c r="K1612" i="1"/>
  <c r="B1612" i="2"/>
  <c r="K1619" i="1"/>
  <c r="B1619" i="2"/>
  <c r="K1622" i="1"/>
  <c r="B1622" i="2"/>
  <c r="K1627" i="1"/>
  <c r="B1627" i="2"/>
  <c r="K1630" i="1"/>
  <c r="B1630" i="2"/>
  <c r="K1635" i="1"/>
  <c r="B1635" i="2"/>
  <c r="K1638" i="1"/>
  <c r="B1638" i="2"/>
  <c r="K1643" i="1"/>
  <c r="B1643" i="2"/>
  <c r="B3" i="2"/>
  <c r="B7" i="2"/>
  <c r="B15" i="2"/>
  <c r="B23" i="2"/>
  <c r="B35" i="2"/>
  <c r="B39" i="2"/>
  <c r="B51" i="2"/>
  <c r="B55" i="2"/>
  <c r="B63" i="2"/>
  <c r="B67" i="2"/>
  <c r="B75" i="2"/>
  <c r="B83" i="2"/>
  <c r="B91" i="2"/>
  <c r="B99" i="2"/>
  <c r="B107" i="2"/>
  <c r="B115" i="2"/>
  <c r="B123" i="2"/>
  <c r="B131" i="2"/>
  <c r="B139" i="2"/>
  <c r="B147" i="2"/>
  <c r="B155" i="2"/>
  <c r="B163" i="2"/>
  <c r="B171" i="2"/>
  <c r="B179" i="2"/>
  <c r="B187" i="2"/>
  <c r="B195" i="2"/>
  <c r="B203" i="2"/>
  <c r="B211" i="2"/>
  <c r="B219" i="2"/>
  <c r="B227" i="2"/>
  <c r="B235" i="2"/>
  <c r="B243" i="2"/>
  <c r="B251" i="2"/>
  <c r="B259" i="2"/>
  <c r="B267" i="2"/>
  <c r="B275" i="2"/>
  <c r="B283" i="2"/>
  <c r="B291" i="2"/>
  <c r="B299" i="2"/>
  <c r="B323" i="2"/>
  <c r="B331" i="2"/>
  <c r="B355" i="2"/>
  <c r="B363" i="2"/>
  <c r="B371" i="2"/>
  <c r="B387" i="2"/>
  <c r="B395" i="2"/>
  <c r="B411" i="2"/>
  <c r="B419" i="2"/>
  <c r="B427" i="2"/>
  <c r="B435" i="2"/>
  <c r="B534" i="2"/>
  <c r="B550" i="2"/>
  <c r="B598" i="2"/>
  <c r="B614" i="2"/>
  <c r="B654" i="2"/>
  <c r="B686" i="2"/>
  <c r="B694" i="2"/>
  <c r="B742" i="2"/>
  <c r="B758" i="2"/>
  <c r="B840" i="2"/>
  <c r="B851" i="2"/>
  <c r="B872" i="2"/>
  <c r="B883" i="2"/>
  <c r="B915" i="2"/>
  <c r="B926" i="2"/>
  <c r="B996" i="2"/>
  <c r="B1010" i="2"/>
  <c r="B1051" i="2"/>
  <c r="B1072" i="2"/>
  <c r="B1158" i="2"/>
  <c r="B1264" i="2"/>
  <c r="B1286" i="2"/>
  <c r="B1346" i="2"/>
  <c r="B1390" i="2"/>
  <c r="B1431" i="2"/>
  <c r="B1474" i="2"/>
  <c r="B1615" i="2"/>
  <c r="P62" i="1"/>
  <c r="L6" i="1"/>
  <c r="K864" i="1" l="1"/>
  <c r="B796" i="2"/>
  <c r="K1253" i="1"/>
  <c r="B1206" i="2"/>
  <c r="B923" i="2"/>
  <c r="K772" i="1"/>
  <c r="B1126" i="2"/>
  <c r="K1026" i="1"/>
  <c r="B971" i="2"/>
  <c r="B921" i="2"/>
  <c r="K728" i="1"/>
  <c r="K1379" i="1"/>
  <c r="U1379" i="1" s="1"/>
  <c r="B1358" i="2"/>
  <c r="K517" i="1"/>
  <c r="K1453" i="1"/>
  <c r="K511" i="1"/>
  <c r="K1156" i="1"/>
  <c r="K747" i="1"/>
  <c r="U747" i="1" s="1"/>
  <c r="K701" i="1"/>
  <c r="U701" i="1" s="1"/>
  <c r="K1610" i="1"/>
  <c r="B1421" i="2"/>
  <c r="K1421" i="1"/>
  <c r="B1227" i="2"/>
  <c r="K1227" i="1"/>
  <c r="K812" i="1"/>
  <c r="B812" i="2"/>
  <c r="B1211" i="2"/>
  <c r="K1211" i="1"/>
  <c r="B1165" i="2"/>
  <c r="K1165" i="1"/>
  <c r="K610" i="1"/>
  <c r="B610" i="2"/>
  <c r="B546" i="2"/>
  <c r="K546" i="1"/>
  <c r="K48" i="1"/>
  <c r="B48" i="2"/>
  <c r="B403" i="2"/>
  <c r="B315" i="2"/>
  <c r="B640" i="2"/>
  <c r="K966" i="1"/>
  <c r="K857" i="1"/>
  <c r="B804" i="2"/>
  <c r="K680" i="1"/>
  <c r="B1063" i="2"/>
  <c r="B1058" i="2"/>
  <c r="K1485" i="1"/>
  <c r="K709" i="1"/>
  <c r="B1518" i="2"/>
  <c r="K698" i="1"/>
  <c r="B698" i="2"/>
  <c r="K658" i="1"/>
  <c r="B658" i="2"/>
  <c r="K737" i="1"/>
  <c r="B737" i="2"/>
  <c r="B1243" i="2"/>
  <c r="B1030" i="2"/>
  <c r="B862" i="2"/>
  <c r="B630" i="2"/>
  <c r="B566" i="2"/>
  <c r="B859" i="2"/>
  <c r="K1443" i="1"/>
  <c r="U1443" i="1" s="1"/>
  <c r="B1178" i="2"/>
  <c r="B1621" i="2"/>
  <c r="B1239" i="2"/>
  <c r="B1223" i="2"/>
  <c r="K1201" i="1"/>
  <c r="K1048" i="1"/>
  <c r="B990" i="2"/>
  <c r="K934" i="1"/>
  <c r="B902" i="2"/>
  <c r="B817" i="2"/>
  <c r="K788" i="1"/>
  <c r="B668" i="2"/>
  <c r="K1411" i="1"/>
  <c r="B1342" i="2"/>
  <c r="B1294" i="2"/>
  <c r="K1258" i="1"/>
  <c r="B1203" i="2"/>
  <c r="B1134" i="2"/>
  <c r="K1031" i="1"/>
  <c r="U1031" i="1" s="1"/>
  <c r="B984" i="2"/>
  <c r="K960" i="1"/>
  <c r="B757" i="2"/>
  <c r="K671" i="1"/>
  <c r="U671" i="1" s="1"/>
  <c r="B578" i="2"/>
  <c r="B538" i="2"/>
  <c r="B1242" i="2"/>
  <c r="K47" i="1"/>
  <c r="K1345" i="1"/>
  <c r="B1254" i="2"/>
  <c r="B777" i="2"/>
  <c r="B761" i="2"/>
  <c r="B1348" i="2"/>
  <c r="K1348" i="1"/>
  <c r="B870" i="2"/>
  <c r="K870" i="1"/>
  <c r="B820" i="2"/>
  <c r="K820" i="1"/>
  <c r="K745" i="1"/>
  <c r="U745" i="1" s="1"/>
  <c r="B745" i="2"/>
  <c r="B828" i="2"/>
  <c r="K828" i="1"/>
  <c r="K606" i="1"/>
  <c r="B606" i="2"/>
  <c r="K1214" i="1"/>
  <c r="B1214" i="2"/>
  <c r="B31" i="2"/>
  <c r="K31" i="1"/>
  <c r="B574" i="2"/>
  <c r="K891" i="1"/>
  <c r="K479" i="1"/>
  <c r="B1277" i="2"/>
  <c r="B764" i="2"/>
  <c r="K700" i="1"/>
  <c r="K992" i="1"/>
  <c r="K947" i="1"/>
  <c r="B1389" i="2"/>
  <c r="B485" i="2"/>
  <c r="K1320" i="1"/>
  <c r="U1320" i="1" s="1"/>
  <c r="K1543" i="1"/>
  <c r="B1543" i="2"/>
  <c r="K958" i="1"/>
  <c r="B958" i="2"/>
  <c r="K769" i="1"/>
  <c r="B769" i="2"/>
  <c r="K722" i="1"/>
  <c r="B722" i="2"/>
  <c r="K1199" i="1"/>
  <c r="B1199" i="2"/>
  <c r="K1018" i="1"/>
  <c r="B1018" i="2"/>
  <c r="K972" i="1"/>
  <c r="U972" i="1" s="1"/>
  <c r="B972" i="2"/>
  <c r="K920" i="1"/>
  <c r="B920" i="2"/>
  <c r="K856" i="1"/>
  <c r="B856" i="2"/>
  <c r="K690" i="1"/>
  <c r="B690" i="2"/>
  <c r="K1050" i="1"/>
  <c r="B1050" i="2"/>
  <c r="B894" i="2"/>
  <c r="K1149" i="1"/>
  <c r="U1149" i="1" s="1"/>
  <c r="K1371" i="1"/>
  <c r="B1629" i="2"/>
  <c r="K1309" i="1"/>
  <c r="K1209" i="1"/>
  <c r="B998" i="2"/>
  <c r="K929" i="1"/>
  <c r="B912" i="2"/>
  <c r="K838" i="1"/>
  <c r="U838" i="1" s="1"/>
  <c r="B801" i="2"/>
  <c r="K780" i="1"/>
  <c r="K1403" i="1"/>
  <c r="K1179" i="1"/>
  <c r="K1086" i="1"/>
  <c r="U1086" i="1" s="1"/>
  <c r="B1056" i="2"/>
  <c r="K979" i="1"/>
  <c r="K676" i="1"/>
  <c r="U676" i="1" s="1"/>
  <c r="K1230" i="1"/>
  <c r="B44" i="2"/>
  <c r="K1602" i="1"/>
  <c r="B1578" i="2"/>
  <c r="B1550" i="2"/>
  <c r="B1477" i="2"/>
  <c r="K1382" i="1"/>
  <c r="K1184" i="1"/>
  <c r="B940" i="2"/>
  <c r="B665" i="2"/>
  <c r="B705" i="2"/>
  <c r="B1429" i="2"/>
  <c r="K1397" i="1"/>
  <c r="K1461" i="1"/>
  <c r="U1461" i="1" s="1"/>
  <c r="B1461" i="2"/>
  <c r="K1366" i="1"/>
  <c r="B1366" i="2"/>
  <c r="K797" i="1"/>
  <c r="U797" i="1" s="1"/>
  <c r="B797" i="2"/>
  <c r="K765" i="1"/>
  <c r="B765" i="2"/>
  <c r="K988" i="1"/>
  <c r="B988" i="2"/>
  <c r="K904" i="1"/>
  <c r="B904" i="2"/>
  <c r="K582" i="1"/>
  <c r="B582" i="2"/>
  <c r="K307" i="1"/>
  <c r="B307" i="2"/>
  <c r="K347" i="1"/>
  <c r="B347" i="2"/>
  <c r="B1326" i="2"/>
  <c r="B789" i="2"/>
  <c r="B1637" i="2"/>
  <c r="K1285" i="1"/>
  <c r="K974" i="1"/>
  <c r="B821" i="2"/>
  <c r="K805" i="1"/>
  <c r="U805" i="1" s="1"/>
  <c r="K712" i="1"/>
  <c r="B1387" i="2"/>
  <c r="B1248" i="2"/>
  <c r="B1244" i="2"/>
  <c r="B1142" i="2"/>
  <c r="B1102" i="2"/>
  <c r="B999" i="2"/>
  <c r="K968" i="1"/>
  <c r="U968" i="1" s="1"/>
  <c r="B725" i="2"/>
  <c r="K493" i="1"/>
  <c r="U493" i="1" s="1"/>
  <c r="B37" i="2"/>
  <c r="B987" i="2"/>
  <c r="B1556" i="2"/>
  <c r="B1218" i="2"/>
  <c r="K1215" i="1"/>
  <c r="K813" i="1"/>
  <c r="K1186" i="1"/>
  <c r="K1070" i="1"/>
  <c r="K715" i="1"/>
  <c r="K1234" i="1"/>
  <c r="B670" i="2"/>
  <c r="B522" i="2"/>
  <c r="B542" i="2"/>
  <c r="B60" i="2"/>
  <c r="B1492" i="2"/>
  <c r="B1231" i="2"/>
  <c r="B942" i="2"/>
  <c r="K702" i="1"/>
  <c r="U702" i="1" s="1"/>
  <c r="K562" i="1"/>
  <c r="K627" i="1"/>
  <c r="K995" i="1"/>
  <c r="B1222" i="2"/>
  <c r="B1157" i="2"/>
  <c r="B661" i="2"/>
  <c r="K1293" i="1"/>
  <c r="K1246" i="1"/>
  <c r="B1469" i="2"/>
  <c r="K1374" i="1"/>
  <c r="B1363" i="2"/>
  <c r="K945" i="1"/>
  <c r="K719" i="1"/>
  <c r="K1313" i="1"/>
  <c r="K1181" i="1"/>
  <c r="K1053" i="1"/>
  <c r="K42" i="1"/>
  <c r="K829" i="1"/>
  <c r="B1541" i="2"/>
  <c r="B1336" i="2"/>
  <c r="B339" i="2"/>
  <c r="B495" i="2"/>
  <c r="B1278" i="2"/>
  <c r="K1193" i="1"/>
  <c r="U1193" i="1" s="1"/>
  <c r="K889" i="1"/>
  <c r="K1395" i="1"/>
  <c r="K1183" i="1"/>
  <c r="U1183" i="1" s="1"/>
  <c r="K1094" i="1"/>
  <c r="K1238" i="1"/>
  <c r="U1238" i="1" s="1"/>
  <c r="B662" i="2"/>
  <c r="B1047" i="2"/>
  <c r="K1219" i="1"/>
  <c r="K1427" i="1"/>
  <c r="K1195" i="1"/>
  <c r="U1195" i="1" s="1"/>
  <c r="K976" i="1"/>
  <c r="U976" i="1" s="1"/>
  <c r="K1323" i="1"/>
  <c r="K501" i="1"/>
  <c r="B1061" i="2"/>
  <c r="B653" i="2"/>
  <c r="B1496" i="2"/>
  <c r="B1257" i="2"/>
  <c r="B1235" i="2"/>
  <c r="B1023" i="2"/>
  <c r="B950" i="2"/>
  <c r="B937" i="2"/>
  <c r="B918" i="2"/>
  <c r="B896" i="2"/>
  <c r="B886" i="2"/>
  <c r="B854" i="2"/>
  <c r="B825" i="2"/>
  <c r="B816" i="2"/>
  <c r="B800" i="2"/>
  <c r="B792" i="2"/>
  <c r="B784" i="2"/>
  <c r="B776" i="2"/>
  <c r="B768" i="2"/>
  <c r="B760" i="2"/>
  <c r="B1164" i="2"/>
  <c r="B1148" i="2"/>
  <c r="B1118" i="2"/>
  <c r="B1028" i="2"/>
  <c r="B1021" i="2"/>
  <c r="B963" i="2"/>
  <c r="B741" i="2"/>
  <c r="B669" i="2"/>
  <c r="B530" i="2"/>
  <c r="B1499" i="2"/>
  <c r="B1405" i="2"/>
  <c r="B626" i="2"/>
  <c r="B594" i="2"/>
  <c r="B468" i="2"/>
  <c r="B738" i="2"/>
  <c r="B808" i="2"/>
  <c r="B1488" i="2"/>
  <c r="B907" i="2"/>
  <c r="B875" i="2"/>
  <c r="B843" i="2"/>
  <c r="B683" i="2"/>
  <c r="B1334" i="2"/>
  <c r="B693" i="2"/>
  <c r="B1594" i="2"/>
  <c r="B1564" i="2"/>
  <c r="B1436" i="2"/>
  <c r="B726" i="2"/>
  <c r="B982" i="2"/>
  <c r="B622" i="2"/>
  <c r="B590" i="2"/>
  <c r="B558" i="2"/>
  <c r="B526" i="2"/>
  <c r="B379" i="2"/>
  <c r="B713" i="2"/>
  <c r="K1131" i="1"/>
  <c r="B1131" i="2"/>
  <c r="K1083" i="1"/>
  <c r="B1083" i="2"/>
  <c r="K1113" i="1"/>
  <c r="B1113" i="2"/>
  <c r="K1057" i="1"/>
  <c r="B1057" i="2"/>
  <c r="K448" i="1"/>
  <c r="B448" i="2"/>
  <c r="K400" i="1"/>
  <c r="B400" i="2"/>
  <c r="K352" i="1"/>
  <c r="B352" i="2"/>
  <c r="K304" i="1"/>
  <c r="U304" i="1" s="1"/>
  <c r="B304" i="2"/>
  <c r="K256" i="1"/>
  <c r="U256" i="1" s="1"/>
  <c r="B256" i="2"/>
  <c r="K208" i="1"/>
  <c r="U208" i="1" s="1"/>
  <c r="B208" i="2"/>
  <c r="K144" i="1"/>
  <c r="B144" i="2"/>
  <c r="K80" i="1"/>
  <c r="B80" i="2"/>
  <c r="K434" i="1"/>
  <c r="B434" i="2"/>
  <c r="K386" i="1"/>
  <c r="U386" i="1" s="1"/>
  <c r="B386" i="2"/>
  <c r="K338" i="1"/>
  <c r="B338" i="2"/>
  <c r="K290" i="1"/>
  <c r="B290" i="2"/>
  <c r="K210" i="1"/>
  <c r="U210" i="1" s="1"/>
  <c r="B210" i="2"/>
  <c r="K98" i="1"/>
  <c r="U98" i="1" s="1"/>
  <c r="B98" i="2"/>
  <c r="K1143" i="1"/>
  <c r="U1143" i="1" s="1"/>
  <c r="B1143" i="2"/>
  <c r="K1095" i="1"/>
  <c r="B1095" i="2"/>
  <c r="K1125" i="1"/>
  <c r="B1125" i="2"/>
  <c r="K1017" i="1"/>
  <c r="B1017" i="2"/>
  <c r="K412" i="1"/>
  <c r="B412" i="2"/>
  <c r="K348" i="1"/>
  <c r="B348" i="2"/>
  <c r="K268" i="1"/>
  <c r="B268" i="2"/>
  <c r="K172" i="1"/>
  <c r="B172" i="2"/>
  <c r="K76" i="1"/>
  <c r="B76" i="2"/>
  <c r="K302" i="1"/>
  <c r="B302" i="2"/>
  <c r="K110" i="1"/>
  <c r="U110" i="1" s="1"/>
  <c r="B110" i="2"/>
  <c r="K1147" i="1"/>
  <c r="B1147" i="2"/>
  <c r="K1099" i="1"/>
  <c r="B1099" i="2"/>
  <c r="K1145" i="1"/>
  <c r="B1145" i="2"/>
  <c r="K1097" i="1"/>
  <c r="B1097" i="2"/>
  <c r="K1025" i="1"/>
  <c r="B1025" i="2"/>
  <c r="K432" i="1"/>
  <c r="U432" i="1" s="1"/>
  <c r="B432" i="2"/>
  <c r="K368" i="1"/>
  <c r="B368" i="2"/>
  <c r="K320" i="1"/>
  <c r="B320" i="2"/>
  <c r="K272" i="1"/>
  <c r="B272" i="2"/>
  <c r="K224" i="1"/>
  <c r="B224" i="2"/>
  <c r="K176" i="1"/>
  <c r="B176" i="2"/>
  <c r="K128" i="1"/>
  <c r="B128" i="2"/>
  <c r="K96" i="1"/>
  <c r="B96" i="2"/>
  <c r="K450" i="1"/>
  <c r="B450" i="2"/>
  <c r="K402" i="1"/>
  <c r="B402" i="2"/>
  <c r="K354" i="1"/>
  <c r="B354" i="2"/>
  <c r="K306" i="1"/>
  <c r="B306" i="2"/>
  <c r="K258" i="1"/>
  <c r="B258" i="2"/>
  <c r="K226" i="1"/>
  <c r="B226" i="2"/>
  <c r="K178" i="1"/>
  <c r="B178" i="2"/>
  <c r="K146" i="1"/>
  <c r="B146" i="2"/>
  <c r="K114" i="1"/>
  <c r="B114" i="2"/>
  <c r="K82" i="1"/>
  <c r="B82" i="2"/>
  <c r="K1437" i="1"/>
  <c r="U1437" i="1" s="1"/>
  <c r="B1437" i="2"/>
  <c r="K1111" i="1"/>
  <c r="B1111" i="2"/>
  <c r="K1172" i="1"/>
  <c r="B1172" i="2"/>
  <c r="K1109" i="1"/>
  <c r="B1109" i="2"/>
  <c r="K1077" i="1"/>
  <c r="B1077" i="2"/>
  <c r="K460" i="1"/>
  <c r="B460" i="2"/>
  <c r="K428" i="1"/>
  <c r="B428" i="2"/>
  <c r="K380" i="1"/>
  <c r="B380" i="2"/>
  <c r="K332" i="1"/>
  <c r="B332" i="2"/>
  <c r="K300" i="1"/>
  <c r="B300" i="2"/>
  <c r="K252" i="1"/>
  <c r="B252" i="2"/>
  <c r="K220" i="1"/>
  <c r="B220" i="2"/>
  <c r="K188" i="1"/>
  <c r="B188" i="2"/>
  <c r="K140" i="1"/>
  <c r="B140" i="2"/>
  <c r="K108" i="1"/>
  <c r="B108" i="2"/>
  <c r="K446" i="1"/>
  <c r="B446" i="2"/>
  <c r="K398" i="1"/>
  <c r="B398" i="2"/>
  <c r="K382" i="1"/>
  <c r="B382" i="2"/>
  <c r="K350" i="1"/>
  <c r="B350" i="2"/>
  <c r="K318" i="1"/>
  <c r="B318" i="2"/>
  <c r="K270" i="1"/>
  <c r="B270" i="2"/>
  <c r="K238" i="1"/>
  <c r="B238" i="2"/>
  <c r="K206" i="1"/>
  <c r="B206" i="2"/>
  <c r="K158" i="1"/>
  <c r="B158" i="2"/>
  <c r="K142" i="1"/>
  <c r="B142" i="2"/>
  <c r="K94" i="1"/>
  <c r="B94" i="2"/>
  <c r="K1163" i="1"/>
  <c r="B1163" i="2"/>
  <c r="K1139" i="1"/>
  <c r="B1139" i="2"/>
  <c r="K1123" i="1"/>
  <c r="B1123" i="2"/>
  <c r="K1107" i="1"/>
  <c r="B1107" i="2"/>
  <c r="K1091" i="1"/>
  <c r="B1091" i="2"/>
  <c r="K1075" i="1"/>
  <c r="B1075" i="2"/>
  <c r="K1159" i="1"/>
  <c r="B1159" i="2"/>
  <c r="K1137" i="1"/>
  <c r="B1137" i="2"/>
  <c r="K1121" i="1"/>
  <c r="B1121" i="2"/>
  <c r="K1105" i="1"/>
  <c r="B1105" i="2"/>
  <c r="K1089" i="1"/>
  <c r="B1089" i="2"/>
  <c r="K1073" i="1"/>
  <c r="U1073" i="1" s="1"/>
  <c r="B1073" i="2"/>
  <c r="K1041" i="1"/>
  <c r="B1041" i="2"/>
  <c r="K1009" i="1"/>
  <c r="B1009" i="2"/>
  <c r="K456" i="1"/>
  <c r="B456" i="2"/>
  <c r="K440" i="1"/>
  <c r="B440" i="2"/>
  <c r="K424" i="1"/>
  <c r="B424" i="2"/>
  <c r="K408" i="1"/>
  <c r="B408" i="2"/>
  <c r="K392" i="1"/>
  <c r="B392" i="2"/>
  <c r="K376" i="1"/>
  <c r="B376" i="2"/>
  <c r="K360" i="1"/>
  <c r="B360" i="2"/>
  <c r="K344" i="1"/>
  <c r="B344" i="2"/>
  <c r="K328" i="1"/>
  <c r="B328" i="2"/>
  <c r="K312" i="1"/>
  <c r="B312" i="2"/>
  <c r="K296" i="1"/>
  <c r="B296" i="2"/>
  <c r="K280" i="1"/>
  <c r="B280" i="2"/>
  <c r="K264" i="1"/>
  <c r="U264" i="1" s="1"/>
  <c r="B264" i="2"/>
  <c r="K248" i="1"/>
  <c r="B248" i="2"/>
  <c r="K232" i="1"/>
  <c r="B232" i="2"/>
  <c r="K216" i="1"/>
  <c r="B216" i="2"/>
  <c r="K200" i="1"/>
  <c r="U200" i="1" s="1"/>
  <c r="B200" i="2"/>
  <c r="K184" i="1"/>
  <c r="B184" i="2"/>
  <c r="K168" i="1"/>
  <c r="B168" i="2"/>
  <c r="K152" i="1"/>
  <c r="B152" i="2"/>
  <c r="K136" i="1"/>
  <c r="B136" i="2"/>
  <c r="K120" i="1"/>
  <c r="U120" i="1" s="1"/>
  <c r="B120" i="2"/>
  <c r="K104" i="1"/>
  <c r="B104" i="2"/>
  <c r="K88" i="1"/>
  <c r="B88" i="2"/>
  <c r="K72" i="1"/>
  <c r="B72" i="2"/>
  <c r="K458" i="1"/>
  <c r="B458" i="2"/>
  <c r="K442" i="1"/>
  <c r="B442" i="2"/>
  <c r="K426" i="1"/>
  <c r="B426" i="2"/>
  <c r="K410" i="1"/>
  <c r="B410" i="2"/>
  <c r="K394" i="1"/>
  <c r="B394" i="2"/>
  <c r="K378" i="1"/>
  <c r="B378" i="2"/>
  <c r="K362" i="1"/>
  <c r="B362" i="2"/>
  <c r="K346" i="1"/>
  <c r="B346" i="2"/>
  <c r="K330" i="1"/>
  <c r="B330" i="2"/>
  <c r="K314" i="1"/>
  <c r="B314" i="2"/>
  <c r="K298" i="1"/>
  <c r="B298" i="2"/>
  <c r="K282" i="1"/>
  <c r="B282" i="2"/>
  <c r="K266" i="1"/>
  <c r="B266" i="2"/>
  <c r="K250" i="1"/>
  <c r="B250" i="2"/>
  <c r="K234" i="1"/>
  <c r="B234" i="2"/>
  <c r="K218" i="1"/>
  <c r="B218" i="2"/>
  <c r="K202" i="1"/>
  <c r="U202" i="1" s="1"/>
  <c r="B202" i="2"/>
  <c r="K186" i="1"/>
  <c r="B186" i="2"/>
  <c r="K170" i="1"/>
  <c r="B170" i="2"/>
  <c r="K154" i="1"/>
  <c r="B154" i="2"/>
  <c r="K138" i="1"/>
  <c r="B138" i="2"/>
  <c r="K122" i="1"/>
  <c r="B122" i="2"/>
  <c r="K106" i="1"/>
  <c r="B106" i="2"/>
  <c r="K90" i="1"/>
  <c r="B90" i="2"/>
  <c r="K74" i="1"/>
  <c r="B74" i="2"/>
  <c r="K21" i="1"/>
  <c r="B21" i="2"/>
  <c r="K1115" i="1"/>
  <c r="B1115" i="2"/>
  <c r="K1180" i="1"/>
  <c r="B1180" i="2"/>
  <c r="K1129" i="1"/>
  <c r="B1129" i="2"/>
  <c r="K1081" i="1"/>
  <c r="B1081" i="2"/>
  <c r="K464" i="1"/>
  <c r="B464" i="2"/>
  <c r="K416" i="1"/>
  <c r="B416" i="2"/>
  <c r="K384" i="1"/>
  <c r="U384" i="1" s="1"/>
  <c r="B384" i="2"/>
  <c r="K336" i="1"/>
  <c r="B336" i="2"/>
  <c r="K288" i="1"/>
  <c r="B288" i="2"/>
  <c r="K240" i="1"/>
  <c r="B240" i="2"/>
  <c r="K192" i="1"/>
  <c r="B192" i="2"/>
  <c r="K160" i="1"/>
  <c r="B160" i="2"/>
  <c r="K112" i="1"/>
  <c r="U112" i="1" s="1"/>
  <c r="B112" i="2"/>
  <c r="K64" i="1"/>
  <c r="U64" i="1" s="1"/>
  <c r="B64" i="2"/>
  <c r="K418" i="1"/>
  <c r="B418" i="2"/>
  <c r="K370" i="1"/>
  <c r="B370" i="2"/>
  <c r="K322" i="1"/>
  <c r="B322" i="2"/>
  <c r="K274" i="1"/>
  <c r="B274" i="2"/>
  <c r="K242" i="1"/>
  <c r="B242" i="2"/>
  <c r="K194" i="1"/>
  <c r="B194" i="2"/>
  <c r="K162" i="1"/>
  <c r="B162" i="2"/>
  <c r="K130" i="1"/>
  <c r="B130" i="2"/>
  <c r="K66" i="1"/>
  <c r="U66" i="1" s="1"/>
  <c r="B66" i="2"/>
  <c r="K1127" i="1"/>
  <c r="B1127" i="2"/>
  <c r="K1079" i="1"/>
  <c r="U1079" i="1" s="1"/>
  <c r="B1079" i="2"/>
  <c r="K1141" i="1"/>
  <c r="B1141" i="2"/>
  <c r="K1093" i="1"/>
  <c r="B1093" i="2"/>
  <c r="K1049" i="1"/>
  <c r="B1049" i="2"/>
  <c r="K444" i="1"/>
  <c r="B444" i="2"/>
  <c r="K396" i="1"/>
  <c r="B396" i="2"/>
  <c r="K364" i="1"/>
  <c r="B364" i="2"/>
  <c r="K316" i="1"/>
  <c r="B316" i="2"/>
  <c r="K284" i="1"/>
  <c r="B284" i="2"/>
  <c r="K236" i="1"/>
  <c r="B236" i="2"/>
  <c r="K204" i="1"/>
  <c r="U204" i="1" s="1"/>
  <c r="B204" i="2"/>
  <c r="K156" i="1"/>
  <c r="B156" i="2"/>
  <c r="K124" i="1"/>
  <c r="B124" i="2"/>
  <c r="K92" i="1"/>
  <c r="B92" i="2"/>
  <c r="K462" i="1"/>
  <c r="B462" i="2"/>
  <c r="K430" i="1"/>
  <c r="B430" i="2"/>
  <c r="K414" i="1"/>
  <c r="B414" i="2"/>
  <c r="K366" i="1"/>
  <c r="B366" i="2"/>
  <c r="K334" i="1"/>
  <c r="B334" i="2"/>
  <c r="K286" i="1"/>
  <c r="B286" i="2"/>
  <c r="K254" i="1"/>
  <c r="U254" i="1" s="1"/>
  <c r="B254" i="2"/>
  <c r="K222" i="1"/>
  <c r="B222" i="2"/>
  <c r="K190" i="1"/>
  <c r="B190" i="2"/>
  <c r="K174" i="1"/>
  <c r="B174" i="2"/>
  <c r="K126" i="1"/>
  <c r="U126" i="1" s="1"/>
  <c r="B126" i="2"/>
  <c r="K78" i="1"/>
  <c r="B78" i="2"/>
  <c r="K28" i="1"/>
  <c r="B28" i="2"/>
  <c r="K1155" i="1"/>
  <c r="B1155" i="2"/>
  <c r="K1135" i="1"/>
  <c r="B1135" i="2"/>
  <c r="K1119" i="1"/>
  <c r="B1119" i="2"/>
  <c r="K1103" i="1"/>
  <c r="B1103" i="2"/>
  <c r="K1087" i="1"/>
  <c r="U1087" i="1" s="1"/>
  <c r="B1087" i="2"/>
  <c r="K1188" i="1"/>
  <c r="U1188" i="1" s="1"/>
  <c r="B1188" i="2"/>
  <c r="K1151" i="1"/>
  <c r="B1151" i="2"/>
  <c r="K1133" i="1"/>
  <c r="B1133" i="2"/>
  <c r="K1117" i="1"/>
  <c r="B1117" i="2"/>
  <c r="K1101" i="1"/>
  <c r="B1101" i="2"/>
  <c r="K1085" i="1"/>
  <c r="U1085" i="1" s="1"/>
  <c r="B1085" i="2"/>
  <c r="K1065" i="1"/>
  <c r="B1065" i="2"/>
  <c r="K1033" i="1"/>
  <c r="U1033" i="1" s="1"/>
  <c r="B1033" i="2"/>
  <c r="K1001" i="1"/>
  <c r="B1001" i="2"/>
  <c r="K452" i="1"/>
  <c r="B452" i="2"/>
  <c r="K436" i="1"/>
  <c r="U436" i="1" s="1"/>
  <c r="B436" i="2"/>
  <c r="K420" i="1"/>
  <c r="B420" i="2"/>
  <c r="K404" i="1"/>
  <c r="B404" i="2"/>
  <c r="K388" i="1"/>
  <c r="U388" i="1" s="1"/>
  <c r="B388" i="2"/>
  <c r="K372" i="1"/>
  <c r="B372" i="2"/>
  <c r="K356" i="1"/>
  <c r="B356" i="2"/>
  <c r="K340" i="1"/>
  <c r="B340" i="2"/>
  <c r="K324" i="1"/>
  <c r="B324" i="2"/>
  <c r="K308" i="1"/>
  <c r="B308" i="2"/>
  <c r="K292" i="1"/>
  <c r="U292" i="1" s="1"/>
  <c r="B292" i="2"/>
  <c r="K276" i="1"/>
  <c r="B276" i="2"/>
  <c r="K260" i="1"/>
  <c r="B260" i="2"/>
  <c r="K244" i="1"/>
  <c r="B244" i="2"/>
  <c r="K228" i="1"/>
  <c r="B228" i="2"/>
  <c r="K212" i="1"/>
  <c r="U212" i="1" s="1"/>
  <c r="B212" i="2"/>
  <c r="K196" i="1"/>
  <c r="B196" i="2"/>
  <c r="K180" i="1"/>
  <c r="B180" i="2"/>
  <c r="K164" i="1"/>
  <c r="B164" i="2"/>
  <c r="K148" i="1"/>
  <c r="B148" i="2"/>
  <c r="K132" i="1"/>
  <c r="B132" i="2"/>
  <c r="K116" i="1"/>
  <c r="U116" i="1" s="1"/>
  <c r="B116" i="2"/>
  <c r="K100" i="1"/>
  <c r="B100" i="2"/>
  <c r="K84" i="1"/>
  <c r="B84" i="2"/>
  <c r="K68" i="1"/>
  <c r="U68" i="1" s="1"/>
  <c r="B68" i="2"/>
  <c r="K454" i="1"/>
  <c r="B454" i="2"/>
  <c r="K438" i="1"/>
  <c r="B438" i="2"/>
  <c r="K422" i="1"/>
  <c r="B422" i="2"/>
  <c r="K406" i="1"/>
  <c r="B406" i="2"/>
  <c r="K390" i="1"/>
  <c r="B390" i="2"/>
  <c r="K374" i="1"/>
  <c r="B374" i="2"/>
  <c r="K358" i="1"/>
  <c r="B358" i="2"/>
  <c r="K342" i="1"/>
  <c r="B342" i="2"/>
  <c r="K326" i="1"/>
  <c r="B326" i="2"/>
  <c r="K310" i="1"/>
  <c r="B310" i="2"/>
  <c r="K294" i="1"/>
  <c r="B294" i="2"/>
  <c r="K278" i="1"/>
  <c r="B278" i="2"/>
  <c r="K262" i="1"/>
  <c r="U262" i="1" s="1"/>
  <c r="B262" i="2"/>
  <c r="K246" i="1"/>
  <c r="B246" i="2"/>
  <c r="K230" i="1"/>
  <c r="B230" i="2"/>
  <c r="K214" i="1"/>
  <c r="U214" i="1" s="1"/>
  <c r="B214" i="2"/>
  <c r="K198" i="1"/>
  <c r="B198" i="2"/>
  <c r="K182" i="1"/>
  <c r="B182" i="2"/>
  <c r="K166" i="1"/>
  <c r="B166" i="2"/>
  <c r="K150" i="1"/>
  <c r="B150" i="2"/>
  <c r="K134" i="1"/>
  <c r="B134" i="2"/>
  <c r="K118" i="1"/>
  <c r="B118" i="2"/>
  <c r="K102" i="1"/>
  <c r="B102" i="2"/>
  <c r="K86" i="1"/>
  <c r="B86" i="2"/>
  <c r="K70" i="1"/>
  <c r="U70" i="1" s="1"/>
  <c r="B70" i="2"/>
  <c r="V62" i="1"/>
  <c r="L7" i="1"/>
  <c r="L8" i="1" l="1"/>
  <c r="L9" i="1" l="1"/>
  <c r="L10" i="1" l="1"/>
  <c r="L11" i="1" l="1"/>
  <c r="L12" i="1" l="1"/>
  <c r="L13" i="1" l="1"/>
  <c r="L14" i="1" l="1"/>
  <c r="L15" i="1" l="1"/>
  <c r="L16" i="1" l="1"/>
  <c r="L17" i="1" l="1"/>
  <c r="L18" i="1" l="1"/>
  <c r="L19" i="1" l="1"/>
  <c r="L20" i="1" l="1"/>
  <c r="L21" i="1" l="1"/>
  <c r="L22" i="1" l="1"/>
  <c r="L23" i="1" l="1"/>
  <c r="L24" i="1" l="1"/>
  <c r="L25" i="1" l="1"/>
  <c r="L26" i="1" l="1"/>
  <c r="L27" i="1" l="1"/>
  <c r="L28" i="1" l="1"/>
  <c r="L29" i="1" l="1"/>
  <c r="L30" i="1" l="1"/>
  <c r="L31" i="1" l="1"/>
  <c r="L32" i="1" l="1"/>
  <c r="L33" i="1" l="1"/>
  <c r="L34" i="1" l="1"/>
  <c r="L35" i="1" l="1"/>
  <c r="L36" i="1" l="1"/>
  <c r="L37" i="1" l="1"/>
  <c r="L38" i="1" l="1"/>
  <c r="N38" i="1"/>
  <c r="L39" i="1" l="1"/>
  <c r="M38" i="1"/>
  <c r="O38" i="1" s="1"/>
  <c r="N39" i="1"/>
  <c r="P38" i="1" l="1"/>
  <c r="M39" i="1"/>
  <c r="O39" i="1" s="1"/>
  <c r="L40" i="1"/>
  <c r="N40" i="1"/>
  <c r="P39" i="1" l="1"/>
  <c r="V38" i="1"/>
  <c r="L41" i="1"/>
  <c r="M40" i="1"/>
  <c r="O40" i="1" s="1"/>
  <c r="N41" i="1"/>
  <c r="P40" i="1" l="1"/>
  <c r="V39" i="1"/>
  <c r="X39" i="1" s="1"/>
  <c r="L42" i="1"/>
  <c r="M41" i="1"/>
  <c r="O41" i="1" s="1"/>
  <c r="N42" i="1"/>
  <c r="P41" i="1" l="1"/>
  <c r="M42" i="1"/>
  <c r="O42" i="1" s="1"/>
  <c r="L43" i="1"/>
  <c r="N43" i="1"/>
  <c r="V40" i="1"/>
  <c r="X40" i="1" s="1"/>
  <c r="P42" i="1" l="1"/>
  <c r="V41" i="1"/>
  <c r="X41" i="1" s="1"/>
  <c r="M43" i="1"/>
  <c r="O43" i="1" s="1"/>
  <c r="L44" i="1"/>
  <c r="N44" i="1"/>
  <c r="L45" i="1" l="1"/>
  <c r="M44" i="1"/>
  <c r="O44" i="1" s="1"/>
  <c r="N45" i="1"/>
  <c r="V42" i="1"/>
  <c r="X42" i="1" s="1"/>
  <c r="P43" i="1"/>
  <c r="V43" i="1" l="1"/>
  <c r="X43" i="1" s="1"/>
  <c r="P44" i="1"/>
  <c r="L46" i="1"/>
  <c r="M45" i="1"/>
  <c r="O45" i="1" s="1"/>
  <c r="N46" i="1"/>
  <c r="V44" i="1" l="1"/>
  <c r="X44" i="1" s="1"/>
  <c r="P45" i="1"/>
  <c r="M46" i="1"/>
  <c r="O46" i="1" s="1"/>
  <c r="L47" i="1"/>
  <c r="N47" i="1"/>
  <c r="V45" i="1" l="1"/>
  <c r="X45" i="1" s="1"/>
  <c r="M47" i="1"/>
  <c r="O47" i="1" s="1"/>
  <c r="L48" i="1"/>
  <c r="N48" i="1"/>
  <c r="P46" i="1"/>
  <c r="P47" i="1" l="1"/>
  <c r="L49" i="1"/>
  <c r="M48" i="1"/>
  <c r="O48" i="1" s="1"/>
  <c r="N49" i="1"/>
  <c r="V46" i="1"/>
  <c r="X46" i="1" s="1"/>
  <c r="L50" i="1" l="1"/>
  <c r="M49" i="1"/>
  <c r="O49" i="1" s="1"/>
  <c r="N50" i="1"/>
  <c r="V47" i="1"/>
  <c r="X47" i="1" s="1"/>
  <c r="P48" i="1"/>
  <c r="V48" i="1" l="1"/>
  <c r="X48" i="1" s="1"/>
  <c r="P49" i="1"/>
  <c r="M50" i="1"/>
  <c r="O50" i="1" s="1"/>
  <c r="L51" i="1"/>
  <c r="N51" i="1"/>
  <c r="M51" i="1" l="1"/>
  <c r="O51" i="1" s="1"/>
  <c r="L52" i="1"/>
  <c r="N52" i="1"/>
  <c r="V49" i="1"/>
  <c r="X49" i="1" s="1"/>
  <c r="P50" i="1"/>
  <c r="L53" i="1" l="1"/>
  <c r="M52" i="1"/>
  <c r="O52" i="1" s="1"/>
  <c r="N53" i="1"/>
  <c r="V50" i="1"/>
  <c r="X50" i="1" s="1"/>
  <c r="P51" i="1"/>
  <c r="V51" i="1" l="1"/>
  <c r="X51" i="1" s="1"/>
  <c r="P52" i="1"/>
  <c r="L54" i="1"/>
  <c r="M53" i="1"/>
  <c r="O53" i="1" s="1"/>
  <c r="N54" i="1"/>
  <c r="V52" i="1" l="1"/>
  <c r="X52" i="1" s="1"/>
  <c r="P53" i="1"/>
  <c r="M54" i="1"/>
  <c r="O54" i="1" s="1"/>
  <c r="L55" i="1"/>
  <c r="N55" i="1"/>
  <c r="V53" i="1" l="1"/>
  <c r="X53" i="1" s="1"/>
  <c r="M55" i="1"/>
  <c r="O55" i="1" s="1"/>
  <c r="L56" i="1"/>
  <c r="N56" i="1"/>
  <c r="P54" i="1"/>
  <c r="P55" i="1" l="1"/>
  <c r="L57" i="1"/>
  <c r="M56" i="1"/>
  <c r="O56" i="1" s="1"/>
  <c r="N57" i="1"/>
  <c r="V54" i="1"/>
  <c r="X54" i="1" s="1"/>
  <c r="P56" i="1" l="1"/>
  <c r="L58" i="1"/>
  <c r="M57" i="1"/>
  <c r="O57" i="1" s="1"/>
  <c r="N58" i="1"/>
  <c r="V55" i="1"/>
  <c r="X55" i="1" s="1"/>
  <c r="P57" i="1" l="1"/>
  <c r="M58" i="1"/>
  <c r="O58" i="1" s="1"/>
  <c r="L59" i="1"/>
  <c r="N59" i="1"/>
  <c r="V56" i="1"/>
  <c r="X56" i="1" s="1"/>
  <c r="M59" i="1" l="1"/>
  <c r="O59" i="1" s="1"/>
  <c r="L60" i="1"/>
  <c r="N60" i="1"/>
  <c r="P58" i="1"/>
  <c r="V57" i="1"/>
  <c r="X57" i="1" s="1"/>
  <c r="V58" i="1" l="1"/>
  <c r="X58" i="1" s="1"/>
  <c r="L61" i="1"/>
  <c r="M60" i="1"/>
  <c r="O60" i="1" s="1"/>
  <c r="N61" i="1"/>
  <c r="P59" i="1"/>
  <c r="V59" i="1" l="1"/>
  <c r="X59" i="1" s="1"/>
  <c r="M61" i="1"/>
  <c r="O61" i="1" s="1"/>
  <c r="P60" i="1"/>
  <c r="L63" i="1" l="1"/>
  <c r="N63" i="1"/>
  <c r="P61" i="1"/>
  <c r="V60" i="1"/>
  <c r="X60" i="1" s="1"/>
  <c r="M63" i="1" l="1"/>
  <c r="O63" i="1" s="1"/>
  <c r="N65" i="1"/>
  <c r="L64" i="1"/>
  <c r="N64" i="1"/>
  <c r="P63" i="1"/>
  <c r="V61" i="1"/>
  <c r="X61" i="1" s="1"/>
  <c r="L65" i="1" l="1"/>
  <c r="M64" i="1"/>
  <c r="O64" i="1" s="1"/>
  <c r="X62" i="1"/>
  <c r="V63" i="1"/>
  <c r="X63" i="1" l="1"/>
  <c r="P64" i="1"/>
  <c r="L66" i="1"/>
  <c r="M65" i="1"/>
  <c r="O65" i="1" s="1"/>
  <c r="N67" i="1"/>
  <c r="N66" i="1"/>
  <c r="V64" i="1" l="1"/>
  <c r="X64" i="1" s="1"/>
  <c r="P65" i="1"/>
  <c r="L67" i="1"/>
  <c r="M66" i="1"/>
  <c r="O66" i="1" s="1"/>
  <c r="V65" i="1" l="1"/>
  <c r="X65" i="1" s="1"/>
  <c r="P66" i="1"/>
  <c r="L68" i="1"/>
  <c r="M67" i="1"/>
  <c r="O67" i="1" s="1"/>
  <c r="N69" i="1"/>
  <c r="N68" i="1"/>
  <c r="L69" i="1" l="1"/>
  <c r="M68" i="1"/>
  <c r="O68" i="1" s="1"/>
  <c r="V66" i="1"/>
  <c r="X66" i="1" s="1"/>
  <c r="P67" i="1"/>
  <c r="V67" i="1" l="1"/>
  <c r="X67" i="1" s="1"/>
  <c r="P68" i="1"/>
  <c r="L70" i="1"/>
  <c r="M69" i="1"/>
  <c r="O69" i="1" s="1"/>
  <c r="N71" i="1"/>
  <c r="N70" i="1"/>
  <c r="V68" i="1" l="1"/>
  <c r="X68" i="1" s="1"/>
  <c r="P69" i="1"/>
  <c r="L71" i="1"/>
  <c r="M70" i="1"/>
  <c r="O70" i="1" s="1"/>
  <c r="V69" i="1" l="1"/>
  <c r="X69" i="1" s="1"/>
  <c r="P70" i="1"/>
  <c r="L72" i="1"/>
  <c r="M71" i="1"/>
  <c r="O71" i="1" s="1"/>
  <c r="N72" i="1"/>
  <c r="V70" i="1" l="1"/>
  <c r="X70" i="1" s="1"/>
  <c r="P71" i="1"/>
  <c r="L73" i="1"/>
  <c r="M72" i="1"/>
  <c r="O72" i="1" s="1"/>
  <c r="N73" i="1"/>
  <c r="V71" i="1" l="1"/>
  <c r="X71" i="1" s="1"/>
  <c r="P72" i="1"/>
  <c r="L74" i="1"/>
  <c r="M73" i="1"/>
  <c r="O73" i="1" s="1"/>
  <c r="N74" i="1"/>
  <c r="L75" i="1" l="1"/>
  <c r="M74" i="1"/>
  <c r="O74" i="1" s="1"/>
  <c r="N75" i="1"/>
  <c r="V72" i="1"/>
  <c r="X72" i="1" s="1"/>
  <c r="P73" i="1"/>
  <c r="V73" i="1" l="1"/>
  <c r="X73" i="1" s="1"/>
  <c r="P74" i="1"/>
  <c r="L76" i="1"/>
  <c r="M75" i="1"/>
  <c r="O75" i="1" s="1"/>
  <c r="N76" i="1"/>
  <c r="L77" i="1" l="1"/>
  <c r="M76" i="1"/>
  <c r="O76" i="1" s="1"/>
  <c r="N77" i="1"/>
  <c r="V74" i="1"/>
  <c r="X74" i="1" s="1"/>
  <c r="P75" i="1"/>
  <c r="V75" i="1" l="1"/>
  <c r="X75" i="1" s="1"/>
  <c r="P76" i="1"/>
  <c r="L78" i="1"/>
  <c r="M77" i="1"/>
  <c r="O77" i="1" s="1"/>
  <c r="N78" i="1"/>
  <c r="L79" i="1" l="1"/>
  <c r="M78" i="1"/>
  <c r="O78" i="1" s="1"/>
  <c r="N79" i="1"/>
  <c r="V76" i="1"/>
  <c r="P77" i="1"/>
  <c r="X76" i="1" l="1"/>
  <c r="P78" i="1"/>
  <c r="V77" i="1"/>
  <c r="L80" i="1"/>
  <c r="M79" i="1"/>
  <c r="O79" i="1" s="1"/>
  <c r="N80" i="1"/>
  <c r="X77" i="1" l="1"/>
  <c r="P79" i="1"/>
  <c r="V78" i="1"/>
  <c r="L81" i="1"/>
  <c r="M80" i="1"/>
  <c r="O80" i="1" s="1"/>
  <c r="N81" i="1"/>
  <c r="X78" i="1" l="1"/>
  <c r="P80" i="1"/>
  <c r="L82" i="1"/>
  <c r="M81" i="1"/>
  <c r="O81" i="1" s="1"/>
  <c r="N82" i="1"/>
  <c r="V79" i="1"/>
  <c r="X79" i="1" l="1"/>
  <c r="P81" i="1"/>
  <c r="L83" i="1"/>
  <c r="M82" i="1"/>
  <c r="O82" i="1" s="1"/>
  <c r="N83" i="1"/>
  <c r="V80" i="1"/>
  <c r="X80" i="1" s="1"/>
  <c r="L84" i="1" l="1"/>
  <c r="M83" i="1"/>
  <c r="O83" i="1" s="1"/>
  <c r="N84" i="1"/>
  <c r="V81" i="1"/>
  <c r="X81" i="1" s="1"/>
  <c r="P82" i="1"/>
  <c r="V82" i="1" l="1"/>
  <c r="X82" i="1" s="1"/>
  <c r="P83" i="1"/>
  <c r="L85" i="1"/>
  <c r="M84" i="1"/>
  <c r="O84" i="1" s="1"/>
  <c r="N85" i="1"/>
  <c r="V83" i="1" l="1"/>
  <c r="X83" i="1" s="1"/>
  <c r="P84" i="1"/>
  <c r="L86" i="1"/>
  <c r="M85" i="1"/>
  <c r="O85" i="1" s="1"/>
  <c r="N86" i="1"/>
  <c r="V84" i="1" l="1"/>
  <c r="X84" i="1" s="1"/>
  <c r="P85" i="1"/>
  <c r="L87" i="1"/>
  <c r="M86" i="1"/>
  <c r="O86" i="1" s="1"/>
  <c r="N87" i="1"/>
  <c r="V85" i="1" l="1"/>
  <c r="X85" i="1" s="1"/>
  <c r="P86" i="1"/>
  <c r="L88" i="1"/>
  <c r="M87" i="1"/>
  <c r="O87" i="1" s="1"/>
  <c r="N88" i="1"/>
  <c r="V86" i="1" l="1"/>
  <c r="X86" i="1" s="1"/>
  <c r="P87" i="1"/>
  <c r="L89" i="1"/>
  <c r="M88" i="1"/>
  <c r="O88" i="1" s="1"/>
  <c r="N89" i="1"/>
  <c r="V87" i="1" l="1"/>
  <c r="X87" i="1" s="1"/>
  <c r="P88" i="1"/>
  <c r="L90" i="1"/>
  <c r="M89" i="1"/>
  <c r="O89" i="1" s="1"/>
  <c r="N90" i="1"/>
  <c r="V88" i="1" l="1"/>
  <c r="X88" i="1" s="1"/>
  <c r="P89" i="1"/>
  <c r="L91" i="1"/>
  <c r="M90" i="1"/>
  <c r="O90" i="1" s="1"/>
  <c r="N91" i="1"/>
  <c r="V89" i="1" l="1"/>
  <c r="X89" i="1" s="1"/>
  <c r="P90" i="1"/>
  <c r="L92" i="1"/>
  <c r="M91" i="1"/>
  <c r="O91" i="1" s="1"/>
  <c r="N92" i="1"/>
  <c r="V90" i="1" l="1"/>
  <c r="X90" i="1" s="1"/>
  <c r="P91" i="1"/>
  <c r="L93" i="1"/>
  <c r="M92" i="1"/>
  <c r="O92" i="1" s="1"/>
  <c r="N93" i="1"/>
  <c r="V91" i="1" l="1"/>
  <c r="X91" i="1" s="1"/>
  <c r="P92" i="1"/>
  <c r="L94" i="1"/>
  <c r="M93" i="1"/>
  <c r="O93" i="1" s="1"/>
  <c r="N94" i="1"/>
  <c r="V92" i="1" l="1"/>
  <c r="X92" i="1" s="1"/>
  <c r="P93" i="1"/>
  <c r="L95" i="1"/>
  <c r="M94" i="1"/>
  <c r="O94" i="1" s="1"/>
  <c r="N95" i="1"/>
  <c r="V93" i="1" l="1"/>
  <c r="X93" i="1" s="1"/>
  <c r="P94" i="1"/>
  <c r="L96" i="1"/>
  <c r="M95" i="1"/>
  <c r="O95" i="1" s="1"/>
  <c r="N96" i="1"/>
  <c r="V94" i="1" l="1"/>
  <c r="X94" i="1" s="1"/>
  <c r="P95" i="1"/>
  <c r="L97" i="1"/>
  <c r="M96" i="1"/>
  <c r="O96" i="1" s="1"/>
  <c r="N97" i="1"/>
  <c r="V95" i="1" l="1"/>
  <c r="X95" i="1" s="1"/>
  <c r="P96" i="1"/>
  <c r="L98" i="1"/>
  <c r="M97" i="1"/>
  <c r="O97" i="1" s="1"/>
  <c r="N98" i="1"/>
  <c r="V96" i="1" l="1"/>
  <c r="X96" i="1" s="1"/>
  <c r="P97" i="1"/>
  <c r="L99" i="1"/>
  <c r="M98" i="1"/>
  <c r="O98" i="1" s="1"/>
  <c r="N99" i="1"/>
  <c r="V97" i="1" l="1"/>
  <c r="X97" i="1" s="1"/>
  <c r="P98" i="1"/>
  <c r="L100" i="1"/>
  <c r="M99" i="1"/>
  <c r="O99" i="1" s="1"/>
  <c r="N100" i="1"/>
  <c r="V98" i="1" l="1"/>
  <c r="X98" i="1" s="1"/>
  <c r="P99" i="1"/>
  <c r="L101" i="1"/>
  <c r="M100" i="1"/>
  <c r="O100" i="1" s="1"/>
  <c r="N101" i="1"/>
  <c r="V99" i="1" l="1"/>
  <c r="X99" i="1" s="1"/>
  <c r="P100" i="1"/>
  <c r="L102" i="1"/>
  <c r="M101" i="1"/>
  <c r="O101" i="1" s="1"/>
  <c r="N102" i="1"/>
  <c r="V100" i="1" l="1"/>
  <c r="X100" i="1" s="1"/>
  <c r="P101" i="1"/>
  <c r="L103" i="1"/>
  <c r="M102" i="1"/>
  <c r="O102" i="1" s="1"/>
  <c r="N103" i="1"/>
  <c r="V101" i="1" l="1"/>
  <c r="X101" i="1" s="1"/>
  <c r="P102" i="1"/>
  <c r="L104" i="1"/>
  <c r="M103" i="1"/>
  <c r="O103" i="1" s="1"/>
  <c r="N104" i="1"/>
  <c r="V102" i="1" l="1"/>
  <c r="X102" i="1" s="1"/>
  <c r="P103" i="1"/>
  <c r="L105" i="1"/>
  <c r="M104" i="1"/>
  <c r="O104" i="1" s="1"/>
  <c r="N105" i="1"/>
  <c r="V103" i="1" l="1"/>
  <c r="X103" i="1" s="1"/>
  <c r="P104" i="1"/>
  <c r="L106" i="1"/>
  <c r="M105" i="1"/>
  <c r="O105" i="1" s="1"/>
  <c r="N106" i="1"/>
  <c r="V104" i="1" l="1"/>
  <c r="X104" i="1" s="1"/>
  <c r="P105" i="1"/>
  <c r="L107" i="1"/>
  <c r="M106" i="1"/>
  <c r="O106" i="1" s="1"/>
  <c r="N107" i="1"/>
  <c r="P106" i="1" l="1"/>
  <c r="V105" i="1"/>
  <c r="X105" i="1" s="1"/>
  <c r="L108" i="1"/>
  <c r="M107" i="1"/>
  <c r="O107" i="1" s="1"/>
  <c r="N108" i="1"/>
  <c r="P107" i="1" l="1"/>
  <c r="V106" i="1"/>
  <c r="X106" i="1" s="1"/>
  <c r="L109" i="1"/>
  <c r="M108" i="1"/>
  <c r="O108" i="1" s="1"/>
  <c r="N109" i="1"/>
  <c r="P108" i="1" l="1"/>
  <c r="L110" i="1"/>
  <c r="M109" i="1"/>
  <c r="O109" i="1" s="1"/>
  <c r="N110" i="1"/>
  <c r="V107" i="1"/>
  <c r="X107" i="1" s="1"/>
  <c r="P109" i="1" l="1"/>
  <c r="L111" i="1"/>
  <c r="M110" i="1"/>
  <c r="O110" i="1" s="1"/>
  <c r="N111" i="1"/>
  <c r="V108" i="1"/>
  <c r="X108" i="1" s="1"/>
  <c r="L112" i="1" l="1"/>
  <c r="M111" i="1"/>
  <c r="O111" i="1" s="1"/>
  <c r="N112" i="1"/>
  <c r="V109" i="1"/>
  <c r="X109" i="1" s="1"/>
  <c r="P110" i="1"/>
  <c r="V110" i="1" l="1"/>
  <c r="P111" i="1"/>
  <c r="L113" i="1"/>
  <c r="M112" i="1"/>
  <c r="O112" i="1" s="1"/>
  <c r="N113" i="1"/>
  <c r="X110" i="1" l="1"/>
  <c r="V111" i="1"/>
  <c r="P112" i="1"/>
  <c r="L114" i="1"/>
  <c r="M113" i="1"/>
  <c r="O113" i="1" s="1"/>
  <c r="N114" i="1"/>
  <c r="X111" i="1" l="1"/>
  <c r="V112" i="1"/>
  <c r="P113" i="1"/>
  <c r="L115" i="1"/>
  <c r="M114" i="1"/>
  <c r="O114" i="1" s="1"/>
  <c r="N115" i="1"/>
  <c r="X112" i="1" l="1"/>
  <c r="V113" i="1"/>
  <c r="P114" i="1"/>
  <c r="L116" i="1"/>
  <c r="M115" i="1"/>
  <c r="O115" i="1" s="1"/>
  <c r="N116" i="1"/>
  <c r="X113" i="1" l="1"/>
  <c r="V114" i="1"/>
  <c r="P115" i="1"/>
  <c r="L117" i="1"/>
  <c r="M116" i="1"/>
  <c r="O116" i="1" s="1"/>
  <c r="N117" i="1"/>
  <c r="X114" i="1" l="1"/>
  <c r="V115" i="1"/>
  <c r="P116" i="1"/>
  <c r="L118" i="1"/>
  <c r="M117" i="1"/>
  <c r="O117" i="1" s="1"/>
  <c r="N118" i="1"/>
  <c r="X115" i="1" l="1"/>
  <c r="V116" i="1"/>
  <c r="P117" i="1"/>
  <c r="L119" i="1"/>
  <c r="M118" i="1"/>
  <c r="O118" i="1" s="1"/>
  <c r="N119" i="1"/>
  <c r="X116" i="1" l="1"/>
  <c r="V117" i="1"/>
  <c r="P118" i="1"/>
  <c r="L120" i="1"/>
  <c r="M119" i="1"/>
  <c r="O119" i="1" s="1"/>
  <c r="N120" i="1"/>
  <c r="X117" i="1" l="1"/>
  <c r="V118" i="1"/>
  <c r="P119" i="1"/>
  <c r="L121" i="1"/>
  <c r="M120" i="1"/>
  <c r="O120" i="1" s="1"/>
  <c r="N121" i="1"/>
  <c r="X118" i="1" l="1"/>
  <c r="V119" i="1"/>
  <c r="P120" i="1"/>
  <c r="L122" i="1"/>
  <c r="M121" i="1"/>
  <c r="O121" i="1" s="1"/>
  <c r="N122" i="1"/>
  <c r="X119" i="1" l="1"/>
  <c r="V120" i="1"/>
  <c r="P121" i="1"/>
  <c r="L123" i="1"/>
  <c r="M122" i="1"/>
  <c r="O122" i="1" s="1"/>
  <c r="N123" i="1"/>
  <c r="X120" i="1" l="1"/>
  <c r="V121" i="1"/>
  <c r="P122" i="1"/>
  <c r="L124" i="1"/>
  <c r="M123" i="1"/>
  <c r="O123" i="1" s="1"/>
  <c r="N124" i="1"/>
  <c r="X121" i="1" l="1"/>
  <c r="V122" i="1"/>
  <c r="P123" i="1"/>
  <c r="L125" i="1"/>
  <c r="M124" i="1"/>
  <c r="O124" i="1" s="1"/>
  <c r="N125" i="1"/>
  <c r="X122" i="1" l="1"/>
  <c r="P124" i="1"/>
  <c r="L126" i="1"/>
  <c r="M125" i="1"/>
  <c r="O125" i="1" s="1"/>
  <c r="N126" i="1"/>
  <c r="V123" i="1"/>
  <c r="X123" i="1" l="1"/>
  <c r="P125" i="1"/>
  <c r="L127" i="1"/>
  <c r="M126" i="1"/>
  <c r="O126" i="1" s="1"/>
  <c r="N127" i="1"/>
  <c r="V124" i="1"/>
  <c r="X124" i="1" l="1"/>
  <c r="L128" i="1"/>
  <c r="M127" i="1"/>
  <c r="O127" i="1" s="1"/>
  <c r="N128" i="1"/>
  <c r="V125" i="1"/>
  <c r="P126" i="1"/>
  <c r="X125" i="1" l="1"/>
  <c r="P127" i="1"/>
  <c r="V126" i="1"/>
  <c r="L129" i="1"/>
  <c r="M128" i="1"/>
  <c r="O128" i="1" s="1"/>
  <c r="N129" i="1"/>
  <c r="X126" i="1" l="1"/>
  <c r="P128" i="1"/>
  <c r="L130" i="1"/>
  <c r="M129" i="1"/>
  <c r="O129" i="1" s="1"/>
  <c r="N130" i="1"/>
  <c r="V127" i="1"/>
  <c r="X127" i="1" l="1"/>
  <c r="P129" i="1"/>
  <c r="L131" i="1"/>
  <c r="M130" i="1"/>
  <c r="O130" i="1" s="1"/>
  <c r="N131" i="1"/>
  <c r="V128" i="1"/>
  <c r="X128" i="1" l="1"/>
  <c r="L132" i="1"/>
  <c r="M131" i="1"/>
  <c r="O131" i="1" s="1"/>
  <c r="N132" i="1"/>
  <c r="V129" i="1"/>
  <c r="P130" i="1"/>
  <c r="X129" i="1" l="1"/>
  <c r="P131" i="1"/>
  <c r="V130" i="1"/>
  <c r="L133" i="1"/>
  <c r="M132" i="1"/>
  <c r="O132" i="1" s="1"/>
  <c r="N133" i="1"/>
  <c r="X130" i="1" l="1"/>
  <c r="P132" i="1"/>
  <c r="L134" i="1"/>
  <c r="M133" i="1"/>
  <c r="O133" i="1" s="1"/>
  <c r="N134" i="1"/>
  <c r="V131" i="1"/>
  <c r="X131" i="1" l="1"/>
  <c r="P133" i="1"/>
  <c r="L135" i="1"/>
  <c r="M134" i="1"/>
  <c r="O134" i="1" s="1"/>
  <c r="N135" i="1"/>
  <c r="V132" i="1"/>
  <c r="X132" i="1" l="1"/>
  <c r="L136" i="1"/>
  <c r="M135" i="1"/>
  <c r="O135" i="1" s="1"/>
  <c r="N136" i="1"/>
  <c r="V133" i="1"/>
  <c r="P134" i="1"/>
  <c r="X133" i="1" l="1"/>
  <c r="V134" i="1"/>
  <c r="P135" i="1"/>
  <c r="L137" i="1"/>
  <c r="M136" i="1"/>
  <c r="O136" i="1" s="1"/>
  <c r="N137" i="1"/>
  <c r="X134" i="1" l="1"/>
  <c r="V135" i="1"/>
  <c r="P136" i="1"/>
  <c r="L138" i="1"/>
  <c r="M137" i="1"/>
  <c r="O137" i="1" s="1"/>
  <c r="N138" i="1"/>
  <c r="X135" i="1" l="1"/>
  <c r="V136" i="1"/>
  <c r="P137" i="1"/>
  <c r="L139" i="1"/>
  <c r="M138" i="1"/>
  <c r="O138" i="1" s="1"/>
  <c r="N139" i="1"/>
  <c r="X136" i="1" l="1"/>
  <c r="V137" i="1"/>
  <c r="P138" i="1"/>
  <c r="L140" i="1"/>
  <c r="M139" i="1"/>
  <c r="O139" i="1" s="1"/>
  <c r="N140" i="1"/>
  <c r="X137" i="1" l="1"/>
  <c r="V138" i="1"/>
  <c r="P139" i="1"/>
  <c r="L141" i="1"/>
  <c r="M140" i="1"/>
  <c r="O140" i="1" s="1"/>
  <c r="N141" i="1"/>
  <c r="X138" i="1" l="1"/>
  <c r="V139" i="1"/>
  <c r="P140" i="1"/>
  <c r="L142" i="1"/>
  <c r="M141" i="1"/>
  <c r="O141" i="1" s="1"/>
  <c r="N142" i="1"/>
  <c r="X139" i="1" l="1"/>
  <c r="V140" i="1"/>
  <c r="P141" i="1"/>
  <c r="L143" i="1"/>
  <c r="M142" i="1"/>
  <c r="O142" i="1" s="1"/>
  <c r="N143" i="1"/>
  <c r="X140" i="1" l="1"/>
  <c r="V141" i="1"/>
  <c r="P142" i="1"/>
  <c r="L144" i="1"/>
  <c r="M143" i="1"/>
  <c r="O143" i="1" s="1"/>
  <c r="N144" i="1"/>
  <c r="X141" i="1" l="1"/>
  <c r="V142" i="1"/>
  <c r="P143" i="1"/>
  <c r="L145" i="1"/>
  <c r="M144" i="1"/>
  <c r="O144" i="1" s="1"/>
  <c r="N145" i="1"/>
  <c r="X142" i="1" l="1"/>
  <c r="V143" i="1"/>
  <c r="P144" i="1"/>
  <c r="L146" i="1"/>
  <c r="M145" i="1"/>
  <c r="O145" i="1" s="1"/>
  <c r="N146" i="1"/>
  <c r="X143" i="1" l="1"/>
  <c r="V144" i="1"/>
  <c r="P145" i="1"/>
  <c r="L147" i="1"/>
  <c r="M146" i="1"/>
  <c r="O146" i="1" s="1"/>
  <c r="N147" i="1"/>
  <c r="X144" i="1" l="1"/>
  <c r="V145" i="1"/>
  <c r="P146" i="1"/>
  <c r="L148" i="1"/>
  <c r="M147" i="1"/>
  <c r="O147" i="1" s="1"/>
  <c r="N148" i="1"/>
  <c r="X145" i="1" l="1"/>
  <c r="V146" i="1"/>
  <c r="P147" i="1"/>
  <c r="L149" i="1"/>
  <c r="M148" i="1"/>
  <c r="O148" i="1" s="1"/>
  <c r="N149" i="1"/>
  <c r="X146" i="1" l="1"/>
  <c r="V147" i="1"/>
  <c r="P148" i="1"/>
  <c r="L150" i="1"/>
  <c r="M149" i="1"/>
  <c r="O149" i="1" s="1"/>
  <c r="N150" i="1"/>
  <c r="X147" i="1" l="1"/>
  <c r="V148" i="1"/>
  <c r="P149" i="1"/>
  <c r="L151" i="1"/>
  <c r="M150" i="1"/>
  <c r="O150" i="1" s="1"/>
  <c r="N151" i="1"/>
  <c r="X148" i="1" l="1"/>
  <c r="V149" i="1"/>
  <c r="P150" i="1"/>
  <c r="L152" i="1"/>
  <c r="M151" i="1"/>
  <c r="O151" i="1" s="1"/>
  <c r="N152" i="1"/>
  <c r="X149" i="1" l="1"/>
  <c r="V150" i="1"/>
  <c r="P151" i="1"/>
  <c r="L153" i="1"/>
  <c r="M152" i="1"/>
  <c r="O152" i="1" s="1"/>
  <c r="N153" i="1"/>
  <c r="X150" i="1" l="1"/>
  <c r="V151" i="1"/>
  <c r="P152" i="1"/>
  <c r="L154" i="1"/>
  <c r="M153" i="1"/>
  <c r="O153" i="1" s="1"/>
  <c r="N154" i="1"/>
  <c r="X151" i="1" l="1"/>
  <c r="V152" i="1"/>
  <c r="P153" i="1"/>
  <c r="L155" i="1"/>
  <c r="M154" i="1"/>
  <c r="O154" i="1" s="1"/>
  <c r="N155" i="1"/>
  <c r="X152" i="1" l="1"/>
  <c r="V153" i="1"/>
  <c r="P154" i="1"/>
  <c r="L156" i="1"/>
  <c r="M155" i="1"/>
  <c r="O155" i="1" s="1"/>
  <c r="N156" i="1"/>
  <c r="X153" i="1" l="1"/>
  <c r="V154" i="1"/>
  <c r="P155" i="1"/>
  <c r="L157" i="1"/>
  <c r="M156" i="1"/>
  <c r="O156" i="1" s="1"/>
  <c r="N157" i="1"/>
  <c r="X154" i="1" l="1"/>
  <c r="V155" i="1"/>
  <c r="P156" i="1"/>
  <c r="L158" i="1"/>
  <c r="M157" i="1"/>
  <c r="O157" i="1" s="1"/>
  <c r="N158" i="1"/>
  <c r="X155" i="1" l="1"/>
  <c r="V156" i="1"/>
  <c r="P157" i="1"/>
  <c r="L159" i="1"/>
  <c r="M158" i="1"/>
  <c r="O158" i="1" s="1"/>
  <c r="N159" i="1"/>
  <c r="X156" i="1" l="1"/>
  <c r="V157" i="1"/>
  <c r="P158" i="1"/>
  <c r="L160" i="1"/>
  <c r="M159" i="1"/>
  <c r="O159" i="1" s="1"/>
  <c r="N160" i="1"/>
  <c r="X157" i="1" l="1"/>
  <c r="V158" i="1"/>
  <c r="P159" i="1"/>
  <c r="L161" i="1"/>
  <c r="M160" i="1"/>
  <c r="O160" i="1" s="1"/>
  <c r="N161" i="1"/>
  <c r="X158" i="1" l="1"/>
  <c r="V159" i="1"/>
  <c r="P160" i="1"/>
  <c r="L162" i="1"/>
  <c r="M161" i="1"/>
  <c r="O161" i="1" s="1"/>
  <c r="N162" i="1"/>
  <c r="X159" i="1" l="1"/>
  <c r="V160" i="1"/>
  <c r="P161" i="1"/>
  <c r="L163" i="1"/>
  <c r="M162" i="1"/>
  <c r="O162" i="1" s="1"/>
  <c r="N163" i="1"/>
  <c r="X160" i="1" l="1"/>
  <c r="V161" i="1"/>
  <c r="P162" i="1"/>
  <c r="L164" i="1"/>
  <c r="M163" i="1"/>
  <c r="O163" i="1" s="1"/>
  <c r="N164" i="1"/>
  <c r="X161" i="1" l="1"/>
  <c r="V162" i="1"/>
  <c r="P163" i="1"/>
  <c r="L165" i="1"/>
  <c r="M164" i="1"/>
  <c r="O164" i="1" s="1"/>
  <c r="N165" i="1"/>
  <c r="X162" i="1" l="1"/>
  <c r="V163" i="1"/>
  <c r="P164" i="1"/>
  <c r="L166" i="1"/>
  <c r="M165" i="1"/>
  <c r="O165" i="1" s="1"/>
  <c r="N166" i="1"/>
  <c r="X163" i="1" l="1"/>
  <c r="V164" i="1"/>
  <c r="P165" i="1"/>
  <c r="L167" i="1"/>
  <c r="M166" i="1"/>
  <c r="O166" i="1" s="1"/>
  <c r="N167" i="1"/>
  <c r="X164" i="1" l="1"/>
  <c r="V165" i="1"/>
  <c r="P166" i="1"/>
  <c r="L168" i="1"/>
  <c r="M167" i="1"/>
  <c r="O167" i="1" s="1"/>
  <c r="N168" i="1"/>
  <c r="X165" i="1" l="1"/>
  <c r="V166" i="1"/>
  <c r="P167" i="1"/>
  <c r="L169" i="1"/>
  <c r="M168" i="1"/>
  <c r="O168" i="1" s="1"/>
  <c r="N169" i="1"/>
  <c r="X166" i="1" l="1"/>
  <c r="V167" i="1"/>
  <c r="P168" i="1"/>
  <c r="L170" i="1"/>
  <c r="M169" i="1"/>
  <c r="O169" i="1" s="1"/>
  <c r="N170" i="1"/>
  <c r="X167" i="1" l="1"/>
  <c r="V168" i="1"/>
  <c r="P169" i="1"/>
  <c r="L171" i="1"/>
  <c r="M170" i="1"/>
  <c r="O170" i="1" s="1"/>
  <c r="N171" i="1"/>
  <c r="X168" i="1" l="1"/>
  <c r="V169" i="1"/>
  <c r="P170" i="1"/>
  <c r="L172" i="1"/>
  <c r="M171" i="1"/>
  <c r="O171" i="1" s="1"/>
  <c r="N172" i="1"/>
  <c r="X169" i="1" l="1"/>
  <c r="V170" i="1"/>
  <c r="P171" i="1"/>
  <c r="L173" i="1"/>
  <c r="M172" i="1"/>
  <c r="O172" i="1" s="1"/>
  <c r="N173" i="1"/>
  <c r="X170" i="1" l="1"/>
  <c r="V171" i="1"/>
  <c r="P172" i="1"/>
  <c r="L174" i="1"/>
  <c r="M173" i="1"/>
  <c r="O173" i="1" s="1"/>
  <c r="N174" i="1"/>
  <c r="X171" i="1" l="1"/>
  <c r="V172" i="1"/>
  <c r="P173" i="1"/>
  <c r="L175" i="1"/>
  <c r="M174" i="1"/>
  <c r="O174" i="1" s="1"/>
  <c r="N175" i="1"/>
  <c r="X172" i="1" l="1"/>
  <c r="V173" i="1"/>
  <c r="P174" i="1"/>
  <c r="L176" i="1"/>
  <c r="M175" i="1"/>
  <c r="O175" i="1" s="1"/>
  <c r="N176" i="1"/>
  <c r="X173" i="1" l="1"/>
  <c r="V174" i="1"/>
  <c r="P175" i="1"/>
  <c r="L177" i="1"/>
  <c r="M176" i="1"/>
  <c r="O176" i="1" s="1"/>
  <c r="N177" i="1"/>
  <c r="X174" i="1" l="1"/>
  <c r="V175" i="1"/>
  <c r="P176" i="1"/>
  <c r="L178" i="1"/>
  <c r="M177" i="1"/>
  <c r="O177" i="1" s="1"/>
  <c r="N178" i="1"/>
  <c r="X175" i="1" l="1"/>
  <c r="V176" i="1"/>
  <c r="P177" i="1"/>
  <c r="L179" i="1"/>
  <c r="M178" i="1"/>
  <c r="O178" i="1" s="1"/>
  <c r="N179" i="1"/>
  <c r="X176" i="1" l="1"/>
  <c r="V177" i="1"/>
  <c r="P178" i="1"/>
  <c r="L180" i="1"/>
  <c r="M179" i="1"/>
  <c r="O179" i="1" s="1"/>
  <c r="N180" i="1"/>
  <c r="X177" i="1" l="1"/>
  <c r="V178" i="1"/>
  <c r="P179" i="1"/>
  <c r="L181" i="1"/>
  <c r="M180" i="1"/>
  <c r="O180" i="1" s="1"/>
  <c r="N181" i="1"/>
  <c r="X178" i="1" l="1"/>
  <c r="V179" i="1"/>
  <c r="P180" i="1"/>
  <c r="L182" i="1"/>
  <c r="M181" i="1"/>
  <c r="O181" i="1" s="1"/>
  <c r="N182" i="1"/>
  <c r="X179" i="1" l="1"/>
  <c r="V180" i="1"/>
  <c r="P181" i="1"/>
  <c r="L183" i="1"/>
  <c r="M182" i="1"/>
  <c r="O182" i="1" s="1"/>
  <c r="N183" i="1"/>
  <c r="X180" i="1" l="1"/>
  <c r="V181" i="1"/>
  <c r="P182" i="1"/>
  <c r="L184" i="1"/>
  <c r="M183" i="1"/>
  <c r="O183" i="1" s="1"/>
  <c r="N184" i="1"/>
  <c r="X181" i="1" l="1"/>
  <c r="V182" i="1"/>
  <c r="P183" i="1"/>
  <c r="L185" i="1"/>
  <c r="M184" i="1"/>
  <c r="O184" i="1" s="1"/>
  <c r="N185" i="1"/>
  <c r="X182" i="1" l="1"/>
  <c r="V183" i="1"/>
  <c r="P184" i="1"/>
  <c r="L186" i="1"/>
  <c r="M185" i="1"/>
  <c r="O185" i="1" s="1"/>
  <c r="N186" i="1"/>
  <c r="X183" i="1" l="1"/>
  <c r="V184" i="1"/>
  <c r="P185" i="1"/>
  <c r="L187" i="1"/>
  <c r="M186" i="1"/>
  <c r="O186" i="1" s="1"/>
  <c r="N187" i="1"/>
  <c r="X184" i="1" l="1"/>
  <c r="V185" i="1"/>
  <c r="P186" i="1"/>
  <c r="L188" i="1"/>
  <c r="M187" i="1"/>
  <c r="O187" i="1" s="1"/>
  <c r="N188" i="1"/>
  <c r="X185" i="1" l="1"/>
  <c r="V186" i="1"/>
  <c r="P187" i="1"/>
  <c r="L189" i="1"/>
  <c r="M188" i="1"/>
  <c r="O188" i="1" s="1"/>
  <c r="N189" i="1"/>
  <c r="X186" i="1" l="1"/>
  <c r="V187" i="1"/>
  <c r="P188" i="1"/>
  <c r="L190" i="1"/>
  <c r="M189" i="1"/>
  <c r="O189" i="1" s="1"/>
  <c r="N190" i="1"/>
  <c r="X187" i="1" l="1"/>
  <c r="V188" i="1"/>
  <c r="P189" i="1"/>
  <c r="L191" i="1"/>
  <c r="M190" i="1"/>
  <c r="O190" i="1" s="1"/>
  <c r="N191" i="1"/>
  <c r="X188" i="1" l="1"/>
  <c r="V189" i="1"/>
  <c r="P190" i="1"/>
  <c r="L192" i="1"/>
  <c r="M191" i="1"/>
  <c r="O191" i="1" s="1"/>
  <c r="N192" i="1"/>
  <c r="X189" i="1" l="1"/>
  <c r="V190" i="1"/>
  <c r="P191" i="1"/>
  <c r="L193" i="1"/>
  <c r="M192" i="1"/>
  <c r="O192" i="1" s="1"/>
  <c r="N193" i="1"/>
  <c r="X190" i="1" l="1"/>
  <c r="V191" i="1"/>
  <c r="P192" i="1"/>
  <c r="L194" i="1"/>
  <c r="M193" i="1"/>
  <c r="O193" i="1" s="1"/>
  <c r="N194" i="1"/>
  <c r="X191" i="1" l="1"/>
  <c r="V192" i="1"/>
  <c r="P193" i="1"/>
  <c r="L195" i="1"/>
  <c r="M194" i="1"/>
  <c r="O194" i="1" s="1"/>
  <c r="N195" i="1"/>
  <c r="X192" i="1" l="1"/>
  <c r="V193" i="1"/>
  <c r="P194" i="1"/>
  <c r="L196" i="1"/>
  <c r="M195" i="1"/>
  <c r="O195" i="1" s="1"/>
  <c r="N196" i="1"/>
  <c r="X193" i="1" l="1"/>
  <c r="V194" i="1"/>
  <c r="P195" i="1"/>
  <c r="L197" i="1"/>
  <c r="M196" i="1"/>
  <c r="O196" i="1" s="1"/>
  <c r="N197" i="1"/>
  <c r="X194" i="1" l="1"/>
  <c r="V195" i="1"/>
  <c r="P196" i="1"/>
  <c r="L198" i="1"/>
  <c r="M197" i="1"/>
  <c r="O197" i="1" s="1"/>
  <c r="N198" i="1"/>
  <c r="X195" i="1" l="1"/>
  <c r="V196" i="1"/>
  <c r="P197" i="1"/>
  <c r="L199" i="1"/>
  <c r="M198" i="1"/>
  <c r="O198" i="1" s="1"/>
  <c r="N199" i="1"/>
  <c r="X196" i="1" l="1"/>
  <c r="V197" i="1"/>
  <c r="P198" i="1"/>
  <c r="L200" i="1"/>
  <c r="M199" i="1"/>
  <c r="O199" i="1" s="1"/>
  <c r="N200" i="1"/>
  <c r="X197" i="1" l="1"/>
  <c r="V198" i="1"/>
  <c r="P199" i="1"/>
  <c r="L201" i="1"/>
  <c r="M200" i="1"/>
  <c r="O200" i="1" s="1"/>
  <c r="N201" i="1"/>
  <c r="X198" i="1" l="1"/>
  <c r="V199" i="1"/>
  <c r="P200" i="1"/>
  <c r="L202" i="1"/>
  <c r="M201" i="1"/>
  <c r="O201" i="1" s="1"/>
  <c r="N202" i="1"/>
  <c r="X199" i="1" l="1"/>
  <c r="V200" i="1"/>
  <c r="P201" i="1"/>
  <c r="L203" i="1"/>
  <c r="M202" i="1"/>
  <c r="O202" i="1" s="1"/>
  <c r="N203" i="1"/>
  <c r="X200" i="1" l="1"/>
  <c r="V201" i="1"/>
  <c r="P202" i="1"/>
  <c r="L204" i="1"/>
  <c r="M203" i="1"/>
  <c r="O203" i="1" s="1"/>
  <c r="N204" i="1"/>
  <c r="X201" i="1" l="1"/>
  <c r="V202" i="1"/>
  <c r="P203" i="1"/>
  <c r="L205" i="1"/>
  <c r="M204" i="1"/>
  <c r="O204" i="1" s="1"/>
  <c r="N205" i="1"/>
  <c r="X202" i="1" l="1"/>
  <c r="V203" i="1"/>
  <c r="P204" i="1"/>
  <c r="L206" i="1"/>
  <c r="M205" i="1"/>
  <c r="O205" i="1" s="1"/>
  <c r="N206" i="1"/>
  <c r="X203" i="1" l="1"/>
  <c r="V204" i="1"/>
  <c r="P205" i="1"/>
  <c r="L207" i="1"/>
  <c r="M206" i="1"/>
  <c r="O206" i="1" s="1"/>
  <c r="N207" i="1"/>
  <c r="X204" i="1" l="1"/>
  <c r="V205" i="1"/>
  <c r="P206" i="1"/>
  <c r="L208" i="1"/>
  <c r="M207" i="1"/>
  <c r="O207" i="1" s="1"/>
  <c r="N208" i="1"/>
  <c r="X205" i="1" l="1"/>
  <c r="V206" i="1"/>
  <c r="P207" i="1"/>
  <c r="L209" i="1"/>
  <c r="M208" i="1"/>
  <c r="O208" i="1" s="1"/>
  <c r="N209" i="1"/>
  <c r="X206" i="1" l="1"/>
  <c r="V207" i="1"/>
  <c r="P208" i="1"/>
  <c r="L210" i="1"/>
  <c r="M209" i="1"/>
  <c r="O209" i="1" s="1"/>
  <c r="N210" i="1"/>
  <c r="X207" i="1" l="1"/>
  <c r="V208" i="1"/>
  <c r="P209" i="1"/>
  <c r="L211" i="1"/>
  <c r="M210" i="1"/>
  <c r="O210" i="1" s="1"/>
  <c r="N211" i="1"/>
  <c r="X208" i="1" l="1"/>
  <c r="V209" i="1"/>
  <c r="P210" i="1"/>
  <c r="L212" i="1"/>
  <c r="M211" i="1"/>
  <c r="O211" i="1" s="1"/>
  <c r="N212" i="1"/>
  <c r="X209" i="1" l="1"/>
  <c r="V210" i="1"/>
  <c r="P211" i="1"/>
  <c r="L213" i="1"/>
  <c r="M212" i="1"/>
  <c r="O212" i="1" s="1"/>
  <c r="N213" i="1"/>
  <c r="X210" i="1" l="1"/>
  <c r="V211" i="1"/>
  <c r="P212" i="1"/>
  <c r="L214" i="1"/>
  <c r="M213" i="1"/>
  <c r="O213" i="1" s="1"/>
  <c r="N214" i="1"/>
  <c r="X211" i="1" l="1"/>
  <c r="V212" i="1"/>
  <c r="P213" i="1"/>
  <c r="L215" i="1"/>
  <c r="M214" i="1"/>
  <c r="O214" i="1" s="1"/>
  <c r="N215" i="1"/>
  <c r="X212" i="1" l="1"/>
  <c r="V213" i="1"/>
  <c r="P214" i="1"/>
  <c r="L216" i="1"/>
  <c r="M215" i="1"/>
  <c r="O215" i="1" s="1"/>
  <c r="N216" i="1"/>
  <c r="X213" i="1" l="1"/>
  <c r="V214" i="1"/>
  <c r="P215" i="1"/>
  <c r="L217" i="1"/>
  <c r="M216" i="1"/>
  <c r="O216" i="1" s="1"/>
  <c r="N217" i="1"/>
  <c r="X214" i="1" l="1"/>
  <c r="V215" i="1"/>
  <c r="P216" i="1"/>
  <c r="L218" i="1"/>
  <c r="M217" i="1"/>
  <c r="O217" i="1" s="1"/>
  <c r="N218" i="1"/>
  <c r="X215" i="1" l="1"/>
  <c r="V216" i="1"/>
  <c r="P217" i="1"/>
  <c r="L219" i="1"/>
  <c r="M218" i="1"/>
  <c r="O218" i="1" s="1"/>
  <c r="N219" i="1"/>
  <c r="X216" i="1" l="1"/>
  <c r="V217" i="1"/>
  <c r="P218" i="1"/>
  <c r="L220" i="1"/>
  <c r="M219" i="1"/>
  <c r="O219" i="1" s="1"/>
  <c r="N220" i="1"/>
  <c r="X217" i="1" l="1"/>
  <c r="V218" i="1"/>
  <c r="P219" i="1"/>
  <c r="L221" i="1"/>
  <c r="M220" i="1"/>
  <c r="O220" i="1" s="1"/>
  <c r="N221" i="1"/>
  <c r="X218" i="1" l="1"/>
  <c r="V219" i="1"/>
  <c r="P220" i="1"/>
  <c r="L222" i="1"/>
  <c r="M221" i="1"/>
  <c r="O221" i="1" s="1"/>
  <c r="N222" i="1"/>
  <c r="X219" i="1" l="1"/>
  <c r="V220" i="1"/>
  <c r="P221" i="1"/>
  <c r="L223" i="1"/>
  <c r="M222" i="1"/>
  <c r="O222" i="1" s="1"/>
  <c r="N223" i="1"/>
  <c r="X220" i="1" l="1"/>
  <c r="V221" i="1"/>
  <c r="P222" i="1"/>
  <c r="L224" i="1"/>
  <c r="M223" i="1"/>
  <c r="O223" i="1" s="1"/>
  <c r="N224" i="1"/>
  <c r="X221" i="1" l="1"/>
  <c r="V222" i="1"/>
  <c r="P223" i="1"/>
  <c r="L225" i="1"/>
  <c r="M224" i="1"/>
  <c r="O224" i="1" s="1"/>
  <c r="N225" i="1"/>
  <c r="X222" i="1" l="1"/>
  <c r="V223" i="1"/>
  <c r="P224" i="1"/>
  <c r="L226" i="1"/>
  <c r="M225" i="1"/>
  <c r="O225" i="1" s="1"/>
  <c r="N226" i="1"/>
  <c r="X223" i="1" l="1"/>
  <c r="V224" i="1"/>
  <c r="P225" i="1"/>
  <c r="L227" i="1"/>
  <c r="M226" i="1"/>
  <c r="O226" i="1" s="1"/>
  <c r="N227" i="1"/>
  <c r="X224" i="1" l="1"/>
  <c r="V225" i="1"/>
  <c r="P226" i="1"/>
  <c r="L228" i="1"/>
  <c r="M227" i="1"/>
  <c r="O227" i="1" s="1"/>
  <c r="N228" i="1"/>
  <c r="X225" i="1" l="1"/>
  <c r="V226" i="1"/>
  <c r="P227" i="1"/>
  <c r="L229" i="1"/>
  <c r="M228" i="1"/>
  <c r="O228" i="1" s="1"/>
  <c r="N229" i="1"/>
  <c r="X226" i="1" l="1"/>
  <c r="V227" i="1"/>
  <c r="P228" i="1"/>
  <c r="L230" i="1"/>
  <c r="M229" i="1"/>
  <c r="O229" i="1" s="1"/>
  <c r="N230" i="1"/>
  <c r="X227" i="1" l="1"/>
  <c r="V228" i="1"/>
  <c r="P229" i="1"/>
  <c r="L231" i="1"/>
  <c r="M230" i="1"/>
  <c r="O230" i="1" s="1"/>
  <c r="N231" i="1"/>
  <c r="X228" i="1" l="1"/>
  <c r="V229" i="1"/>
  <c r="P230" i="1"/>
  <c r="L232" i="1"/>
  <c r="M231" i="1"/>
  <c r="O231" i="1" s="1"/>
  <c r="N232" i="1"/>
  <c r="X229" i="1" l="1"/>
  <c r="V230" i="1"/>
  <c r="P231" i="1"/>
  <c r="L233" i="1"/>
  <c r="M232" i="1"/>
  <c r="O232" i="1" s="1"/>
  <c r="N233" i="1"/>
  <c r="X230" i="1" l="1"/>
  <c r="V231" i="1"/>
  <c r="P232" i="1"/>
  <c r="L234" i="1"/>
  <c r="M233" i="1"/>
  <c r="O233" i="1" s="1"/>
  <c r="N234" i="1"/>
  <c r="X231" i="1" l="1"/>
  <c r="V232" i="1"/>
  <c r="P233" i="1"/>
  <c r="L235" i="1"/>
  <c r="M234" i="1"/>
  <c r="O234" i="1" s="1"/>
  <c r="N235" i="1"/>
  <c r="X232" i="1" l="1"/>
  <c r="V233" i="1"/>
  <c r="P234" i="1"/>
  <c r="L236" i="1"/>
  <c r="M235" i="1"/>
  <c r="O235" i="1" s="1"/>
  <c r="N236" i="1"/>
  <c r="X233" i="1" l="1"/>
  <c r="V234" i="1"/>
  <c r="P235" i="1"/>
  <c r="L237" i="1"/>
  <c r="M236" i="1"/>
  <c r="O236" i="1" s="1"/>
  <c r="N237" i="1"/>
  <c r="X234" i="1" l="1"/>
  <c r="V235" i="1"/>
  <c r="P236" i="1"/>
  <c r="L238" i="1"/>
  <c r="M237" i="1"/>
  <c r="O237" i="1" s="1"/>
  <c r="N238" i="1"/>
  <c r="X235" i="1" l="1"/>
  <c r="V236" i="1"/>
  <c r="P237" i="1"/>
  <c r="L239" i="1"/>
  <c r="M238" i="1"/>
  <c r="O238" i="1" s="1"/>
  <c r="N239" i="1"/>
  <c r="X236" i="1" l="1"/>
  <c r="V237" i="1"/>
  <c r="P238" i="1"/>
  <c r="L240" i="1"/>
  <c r="M239" i="1"/>
  <c r="O239" i="1" s="1"/>
  <c r="N240" i="1"/>
  <c r="X237" i="1" l="1"/>
  <c r="V238" i="1"/>
  <c r="P239" i="1"/>
  <c r="L241" i="1"/>
  <c r="M240" i="1"/>
  <c r="O240" i="1" s="1"/>
  <c r="N241" i="1"/>
  <c r="X238" i="1" l="1"/>
  <c r="V239" i="1"/>
  <c r="P240" i="1"/>
  <c r="L242" i="1"/>
  <c r="M241" i="1"/>
  <c r="O241" i="1" s="1"/>
  <c r="N242" i="1"/>
  <c r="X239" i="1" l="1"/>
  <c r="V240" i="1"/>
  <c r="P241" i="1"/>
  <c r="L243" i="1"/>
  <c r="M242" i="1"/>
  <c r="O242" i="1" s="1"/>
  <c r="N243" i="1"/>
  <c r="X240" i="1" l="1"/>
  <c r="V241" i="1"/>
  <c r="X241" i="1" s="1"/>
  <c r="P242" i="1"/>
  <c r="L244" i="1"/>
  <c r="M243" i="1"/>
  <c r="O243" i="1" s="1"/>
  <c r="N244" i="1"/>
  <c r="V242" i="1" l="1"/>
  <c r="X242" i="1" s="1"/>
  <c r="P243" i="1"/>
  <c r="L245" i="1"/>
  <c r="M244" i="1"/>
  <c r="O244" i="1" s="1"/>
  <c r="N245" i="1"/>
  <c r="V243" i="1" l="1"/>
  <c r="X243" i="1" s="1"/>
  <c r="P244" i="1"/>
  <c r="L246" i="1"/>
  <c r="M245" i="1"/>
  <c r="O245" i="1" s="1"/>
  <c r="N246" i="1"/>
  <c r="V244" i="1" l="1"/>
  <c r="X244" i="1" s="1"/>
  <c r="P245" i="1"/>
  <c r="L247" i="1"/>
  <c r="M246" i="1"/>
  <c r="O246" i="1" s="1"/>
  <c r="N247" i="1"/>
  <c r="V245" i="1" l="1"/>
  <c r="X245" i="1" s="1"/>
  <c r="P246" i="1"/>
  <c r="L248" i="1"/>
  <c r="M247" i="1"/>
  <c r="O247" i="1" s="1"/>
  <c r="N248" i="1"/>
  <c r="V246" i="1" l="1"/>
  <c r="X246" i="1" s="1"/>
  <c r="P247" i="1"/>
  <c r="L249" i="1"/>
  <c r="M248" i="1"/>
  <c r="O248" i="1" s="1"/>
  <c r="N249" i="1"/>
  <c r="V247" i="1" l="1"/>
  <c r="X247" i="1" s="1"/>
  <c r="P248" i="1"/>
  <c r="L250" i="1"/>
  <c r="M249" i="1"/>
  <c r="O249" i="1" s="1"/>
  <c r="N250" i="1"/>
  <c r="V248" i="1" l="1"/>
  <c r="X248" i="1" s="1"/>
  <c r="P249" i="1"/>
  <c r="L251" i="1"/>
  <c r="M250" i="1"/>
  <c r="O250" i="1" s="1"/>
  <c r="N251" i="1"/>
  <c r="V249" i="1" l="1"/>
  <c r="X249" i="1" s="1"/>
  <c r="P250" i="1"/>
  <c r="L252" i="1"/>
  <c r="M251" i="1"/>
  <c r="O251" i="1" s="1"/>
  <c r="N252" i="1"/>
  <c r="V250" i="1" l="1"/>
  <c r="X250" i="1" s="1"/>
  <c r="P251" i="1"/>
  <c r="L253" i="1"/>
  <c r="M252" i="1"/>
  <c r="O252" i="1" s="1"/>
  <c r="N253" i="1"/>
  <c r="V251" i="1" l="1"/>
  <c r="X251" i="1" s="1"/>
  <c r="P252" i="1"/>
  <c r="L254" i="1"/>
  <c r="M253" i="1"/>
  <c r="O253" i="1" s="1"/>
  <c r="N254" i="1"/>
  <c r="V252" i="1" l="1"/>
  <c r="X252" i="1" s="1"/>
  <c r="P253" i="1"/>
  <c r="L255" i="1"/>
  <c r="M254" i="1"/>
  <c r="O254" i="1" s="1"/>
  <c r="N255" i="1"/>
  <c r="V253" i="1" l="1"/>
  <c r="X253" i="1" s="1"/>
  <c r="P254" i="1"/>
  <c r="L256" i="1"/>
  <c r="M255" i="1"/>
  <c r="O255" i="1" s="1"/>
  <c r="N256" i="1"/>
  <c r="V254" i="1" l="1"/>
  <c r="X254" i="1" s="1"/>
  <c r="P255" i="1"/>
  <c r="L257" i="1"/>
  <c r="M256" i="1"/>
  <c r="O256" i="1" s="1"/>
  <c r="N257" i="1"/>
  <c r="V255" i="1" l="1"/>
  <c r="X255" i="1" s="1"/>
  <c r="P256" i="1"/>
  <c r="L258" i="1"/>
  <c r="M257" i="1"/>
  <c r="O257" i="1" s="1"/>
  <c r="N258" i="1"/>
  <c r="V256" i="1" l="1"/>
  <c r="X256" i="1" s="1"/>
  <c r="P257" i="1"/>
  <c r="L259" i="1"/>
  <c r="M258" i="1"/>
  <c r="O258" i="1" s="1"/>
  <c r="N259" i="1"/>
  <c r="V257" i="1" l="1"/>
  <c r="X257" i="1" s="1"/>
  <c r="P258" i="1"/>
  <c r="L260" i="1"/>
  <c r="M259" i="1"/>
  <c r="O259" i="1" s="1"/>
  <c r="N260" i="1"/>
  <c r="V258" i="1" l="1"/>
  <c r="X258" i="1" s="1"/>
  <c r="P259" i="1"/>
  <c r="L261" i="1"/>
  <c r="M260" i="1"/>
  <c r="O260" i="1" s="1"/>
  <c r="N261" i="1"/>
  <c r="V259" i="1" l="1"/>
  <c r="X259" i="1" s="1"/>
  <c r="P260" i="1"/>
  <c r="L262" i="1"/>
  <c r="M261" i="1"/>
  <c r="O261" i="1" s="1"/>
  <c r="N262" i="1"/>
  <c r="V260" i="1" l="1"/>
  <c r="X260" i="1" s="1"/>
  <c r="P261" i="1"/>
  <c r="L263" i="1"/>
  <c r="M262" i="1"/>
  <c r="O262" i="1" s="1"/>
  <c r="N263" i="1"/>
  <c r="V261" i="1" l="1"/>
  <c r="X261" i="1" s="1"/>
  <c r="P262" i="1"/>
  <c r="L264" i="1"/>
  <c r="M263" i="1"/>
  <c r="O263" i="1" s="1"/>
  <c r="N264" i="1"/>
  <c r="V262" i="1" l="1"/>
  <c r="X262" i="1" s="1"/>
  <c r="P263" i="1"/>
  <c r="L265" i="1"/>
  <c r="M264" i="1"/>
  <c r="O264" i="1" s="1"/>
  <c r="N265" i="1"/>
  <c r="V263" i="1" l="1"/>
  <c r="X263" i="1" s="1"/>
  <c r="P264" i="1"/>
  <c r="L266" i="1"/>
  <c r="M265" i="1"/>
  <c r="O265" i="1" s="1"/>
  <c r="N266" i="1"/>
  <c r="V264" i="1" l="1"/>
  <c r="X264" i="1" s="1"/>
  <c r="P265" i="1"/>
  <c r="L267" i="1"/>
  <c r="M266" i="1"/>
  <c r="O266" i="1" s="1"/>
  <c r="N267" i="1"/>
  <c r="V265" i="1" l="1"/>
  <c r="X265" i="1" s="1"/>
  <c r="P266" i="1"/>
  <c r="L268" i="1"/>
  <c r="M267" i="1"/>
  <c r="O267" i="1" s="1"/>
  <c r="N268" i="1"/>
  <c r="V266" i="1" l="1"/>
  <c r="X266" i="1" s="1"/>
  <c r="P267" i="1"/>
  <c r="L269" i="1"/>
  <c r="M268" i="1"/>
  <c r="O268" i="1" s="1"/>
  <c r="N269" i="1"/>
  <c r="L270" i="1" l="1"/>
  <c r="M269" i="1"/>
  <c r="O269" i="1" s="1"/>
  <c r="N270" i="1"/>
  <c r="V267" i="1"/>
  <c r="X267" i="1" s="1"/>
  <c r="P268" i="1"/>
  <c r="P269" i="1" l="1"/>
  <c r="V268" i="1"/>
  <c r="X268" i="1" s="1"/>
  <c r="L271" i="1"/>
  <c r="M270" i="1"/>
  <c r="O270" i="1" s="1"/>
  <c r="N271" i="1"/>
  <c r="P270" i="1" l="1"/>
  <c r="L272" i="1"/>
  <c r="M271" i="1"/>
  <c r="O271" i="1" s="1"/>
  <c r="N272" i="1"/>
  <c r="V269" i="1"/>
  <c r="X269" i="1" s="1"/>
  <c r="P271" i="1" l="1"/>
  <c r="L273" i="1"/>
  <c r="M272" i="1"/>
  <c r="O272" i="1" s="1"/>
  <c r="N273" i="1"/>
  <c r="V270" i="1"/>
  <c r="X270" i="1" s="1"/>
  <c r="L274" i="1" l="1"/>
  <c r="M273" i="1"/>
  <c r="O273" i="1" s="1"/>
  <c r="N274" i="1"/>
  <c r="V271" i="1"/>
  <c r="X271" i="1" s="1"/>
  <c r="P272" i="1"/>
  <c r="P273" i="1" l="1"/>
  <c r="L275" i="1"/>
  <c r="M274" i="1"/>
  <c r="O274" i="1" s="1"/>
  <c r="N275" i="1"/>
  <c r="V272" i="1"/>
  <c r="X272" i="1" s="1"/>
  <c r="V273" i="1" l="1"/>
  <c r="X273" i="1" s="1"/>
  <c r="L276" i="1"/>
  <c r="M275" i="1"/>
  <c r="O275" i="1" s="1"/>
  <c r="N276" i="1"/>
  <c r="P274" i="1"/>
  <c r="V274" i="1" l="1"/>
  <c r="X274" i="1" s="1"/>
  <c r="L277" i="1"/>
  <c r="M276" i="1"/>
  <c r="O276" i="1" s="1"/>
  <c r="N277" i="1"/>
  <c r="P275" i="1"/>
  <c r="P276" i="1" l="1"/>
  <c r="V275" i="1"/>
  <c r="X275" i="1" s="1"/>
  <c r="L278" i="1"/>
  <c r="M277" i="1"/>
  <c r="O277" i="1" s="1"/>
  <c r="N278" i="1"/>
  <c r="P277" i="1" l="1"/>
  <c r="V276" i="1"/>
  <c r="X276" i="1" s="1"/>
  <c r="L279" i="1"/>
  <c r="M278" i="1"/>
  <c r="O278" i="1" s="1"/>
  <c r="N279" i="1"/>
  <c r="P278" i="1" l="1"/>
  <c r="L280" i="1"/>
  <c r="M279" i="1"/>
  <c r="O279" i="1" s="1"/>
  <c r="N280" i="1"/>
  <c r="V277" i="1"/>
  <c r="X277" i="1" s="1"/>
  <c r="P279" i="1" l="1"/>
  <c r="L281" i="1"/>
  <c r="M280" i="1"/>
  <c r="O280" i="1" s="1"/>
  <c r="N281" i="1"/>
  <c r="V278" i="1"/>
  <c r="X278" i="1" s="1"/>
  <c r="L282" i="1" l="1"/>
  <c r="M281" i="1"/>
  <c r="O281" i="1" s="1"/>
  <c r="N282" i="1"/>
  <c r="V279" i="1"/>
  <c r="X279" i="1" s="1"/>
  <c r="P280" i="1"/>
  <c r="P281" i="1" l="1"/>
  <c r="V280" i="1"/>
  <c r="X280" i="1" s="1"/>
  <c r="L283" i="1"/>
  <c r="M282" i="1"/>
  <c r="O282" i="1" s="1"/>
  <c r="N283" i="1"/>
  <c r="P282" i="1" l="1"/>
  <c r="L284" i="1"/>
  <c r="M283" i="1"/>
  <c r="O283" i="1" s="1"/>
  <c r="N284" i="1"/>
  <c r="V281" i="1"/>
  <c r="X281" i="1" s="1"/>
  <c r="V282" i="1" l="1"/>
  <c r="X282" i="1" s="1"/>
  <c r="P283" i="1"/>
  <c r="L285" i="1"/>
  <c r="M284" i="1"/>
  <c r="O284" i="1" s="1"/>
  <c r="N285" i="1"/>
  <c r="P284" i="1" l="1"/>
  <c r="L286" i="1"/>
  <c r="M285" i="1"/>
  <c r="O285" i="1" s="1"/>
  <c r="N286" i="1"/>
  <c r="V283" i="1"/>
  <c r="X283" i="1" s="1"/>
  <c r="P285" i="1" l="1"/>
  <c r="V284" i="1"/>
  <c r="X284" i="1" s="1"/>
  <c r="L287" i="1"/>
  <c r="M286" i="1"/>
  <c r="O286" i="1" s="1"/>
  <c r="N287" i="1"/>
  <c r="P286" i="1" l="1"/>
  <c r="L288" i="1"/>
  <c r="M287" i="1"/>
  <c r="O287" i="1" s="1"/>
  <c r="N288" i="1"/>
  <c r="V285" i="1"/>
  <c r="X285" i="1" s="1"/>
  <c r="P287" i="1" l="1"/>
  <c r="L289" i="1"/>
  <c r="M288" i="1"/>
  <c r="O288" i="1" s="1"/>
  <c r="N289" i="1"/>
  <c r="V286" i="1"/>
  <c r="X286" i="1" s="1"/>
  <c r="L290" i="1" l="1"/>
  <c r="M289" i="1"/>
  <c r="O289" i="1" s="1"/>
  <c r="N290" i="1"/>
  <c r="V287" i="1"/>
  <c r="X287" i="1" s="1"/>
  <c r="P288" i="1"/>
  <c r="V288" i="1" l="1"/>
  <c r="X288" i="1" s="1"/>
  <c r="P289" i="1"/>
  <c r="L291" i="1"/>
  <c r="M290" i="1"/>
  <c r="O290" i="1" s="1"/>
  <c r="N291" i="1"/>
  <c r="V289" i="1" l="1"/>
  <c r="X289" i="1" s="1"/>
  <c r="P290" i="1"/>
  <c r="L292" i="1"/>
  <c r="M291" i="1"/>
  <c r="O291" i="1" s="1"/>
  <c r="N292" i="1"/>
  <c r="V290" i="1" l="1"/>
  <c r="X290" i="1" s="1"/>
  <c r="P291" i="1"/>
  <c r="L293" i="1"/>
  <c r="M292" i="1"/>
  <c r="O292" i="1" s="1"/>
  <c r="N293" i="1"/>
  <c r="P292" i="1" l="1"/>
  <c r="L294" i="1"/>
  <c r="M293" i="1"/>
  <c r="O293" i="1" s="1"/>
  <c r="N294" i="1"/>
  <c r="V291" i="1"/>
  <c r="X291" i="1" s="1"/>
  <c r="P293" i="1" l="1"/>
  <c r="L295" i="1"/>
  <c r="M294" i="1"/>
  <c r="O294" i="1" s="1"/>
  <c r="N295" i="1"/>
  <c r="V292" i="1"/>
  <c r="X292" i="1" s="1"/>
  <c r="L296" i="1" l="1"/>
  <c r="M295" i="1"/>
  <c r="O295" i="1" s="1"/>
  <c r="N296" i="1"/>
  <c r="V293" i="1"/>
  <c r="X293" i="1" s="1"/>
  <c r="P294" i="1"/>
  <c r="V294" i="1" l="1"/>
  <c r="X294" i="1" s="1"/>
  <c r="P295" i="1"/>
  <c r="L297" i="1"/>
  <c r="M296" i="1"/>
  <c r="O296" i="1" s="1"/>
  <c r="N297" i="1"/>
  <c r="P296" i="1" l="1"/>
  <c r="V295" i="1"/>
  <c r="X295" i="1" s="1"/>
  <c r="L298" i="1"/>
  <c r="M297" i="1"/>
  <c r="O297" i="1" s="1"/>
  <c r="N298" i="1"/>
  <c r="P297" i="1" l="1"/>
  <c r="V296" i="1"/>
  <c r="X296" i="1" s="1"/>
  <c r="L299" i="1"/>
  <c r="M298" i="1"/>
  <c r="O298" i="1" s="1"/>
  <c r="N299" i="1"/>
  <c r="P298" i="1" l="1"/>
  <c r="L300" i="1"/>
  <c r="M299" i="1"/>
  <c r="O299" i="1" s="1"/>
  <c r="N300" i="1"/>
  <c r="V297" i="1"/>
  <c r="X297" i="1" s="1"/>
  <c r="P299" i="1" l="1"/>
  <c r="L301" i="1"/>
  <c r="M300" i="1"/>
  <c r="O300" i="1" s="1"/>
  <c r="N301" i="1"/>
  <c r="V298" i="1"/>
  <c r="X298" i="1" s="1"/>
  <c r="L302" i="1" l="1"/>
  <c r="M301" i="1"/>
  <c r="O301" i="1" s="1"/>
  <c r="N302" i="1"/>
  <c r="V299" i="1"/>
  <c r="X299" i="1" s="1"/>
  <c r="P300" i="1"/>
  <c r="L303" i="1" l="1"/>
  <c r="M302" i="1"/>
  <c r="O302" i="1" s="1"/>
  <c r="N303" i="1"/>
  <c r="P301" i="1"/>
  <c r="V300" i="1"/>
  <c r="X300" i="1" s="1"/>
  <c r="P302" i="1" l="1"/>
  <c r="V301" i="1"/>
  <c r="X301" i="1" s="1"/>
  <c r="L304" i="1"/>
  <c r="M303" i="1"/>
  <c r="O303" i="1" s="1"/>
  <c r="N304" i="1"/>
  <c r="P303" i="1" l="1"/>
  <c r="V302" i="1"/>
  <c r="X302" i="1" s="1"/>
  <c r="L305" i="1"/>
  <c r="M304" i="1"/>
  <c r="O304" i="1" s="1"/>
  <c r="N305" i="1"/>
  <c r="P304" i="1" l="1"/>
  <c r="L306" i="1"/>
  <c r="M305" i="1"/>
  <c r="O305" i="1" s="1"/>
  <c r="N306" i="1"/>
  <c r="V303" i="1"/>
  <c r="X303" i="1" s="1"/>
  <c r="L307" i="1" l="1"/>
  <c r="M306" i="1"/>
  <c r="O306" i="1" s="1"/>
  <c r="N307" i="1"/>
  <c r="V304" i="1"/>
  <c r="X304" i="1" s="1"/>
  <c r="P305" i="1"/>
  <c r="P306" i="1" l="1"/>
  <c r="L308" i="1"/>
  <c r="M307" i="1"/>
  <c r="O307" i="1" s="1"/>
  <c r="N308" i="1"/>
  <c r="V305" i="1"/>
  <c r="X305" i="1" s="1"/>
  <c r="V306" i="1" l="1"/>
  <c r="X306" i="1" s="1"/>
  <c r="P307" i="1"/>
  <c r="L309" i="1"/>
  <c r="M308" i="1"/>
  <c r="O308" i="1" s="1"/>
  <c r="N309" i="1"/>
  <c r="P308" i="1" l="1"/>
  <c r="L310" i="1"/>
  <c r="M309" i="1"/>
  <c r="O309" i="1" s="1"/>
  <c r="N310" i="1"/>
  <c r="V307" i="1"/>
  <c r="X307" i="1" s="1"/>
  <c r="L311" i="1" l="1"/>
  <c r="M310" i="1"/>
  <c r="O310" i="1" s="1"/>
  <c r="N311" i="1"/>
  <c r="V308" i="1"/>
  <c r="X308" i="1" s="1"/>
  <c r="P309" i="1"/>
  <c r="P310" i="1" l="1"/>
  <c r="V309" i="1"/>
  <c r="X309" i="1" s="1"/>
  <c r="L312" i="1"/>
  <c r="M311" i="1"/>
  <c r="O311" i="1" s="1"/>
  <c r="N312" i="1"/>
  <c r="P311" i="1" l="1"/>
  <c r="V310" i="1"/>
  <c r="X310" i="1" s="1"/>
  <c r="L313" i="1"/>
  <c r="M312" i="1"/>
  <c r="O312" i="1" s="1"/>
  <c r="N313" i="1"/>
  <c r="L314" i="1" l="1"/>
  <c r="M313" i="1"/>
  <c r="O313" i="1" s="1"/>
  <c r="N314" i="1"/>
  <c r="V311" i="1"/>
  <c r="X311" i="1" s="1"/>
  <c r="P312" i="1"/>
  <c r="P313" i="1" l="1"/>
  <c r="V312" i="1"/>
  <c r="X312" i="1" s="1"/>
  <c r="L315" i="1"/>
  <c r="M314" i="1"/>
  <c r="O314" i="1" s="1"/>
  <c r="N315" i="1"/>
  <c r="P314" i="1" l="1"/>
  <c r="L316" i="1"/>
  <c r="M315" i="1"/>
  <c r="O315" i="1" s="1"/>
  <c r="N316" i="1"/>
  <c r="V313" i="1"/>
  <c r="X313" i="1" s="1"/>
  <c r="P315" i="1" l="1"/>
  <c r="L317" i="1"/>
  <c r="M316" i="1"/>
  <c r="O316" i="1" s="1"/>
  <c r="N317" i="1"/>
  <c r="V314" i="1"/>
  <c r="X314" i="1" s="1"/>
  <c r="L318" i="1" l="1"/>
  <c r="M317" i="1"/>
  <c r="O317" i="1" s="1"/>
  <c r="N318" i="1"/>
  <c r="V315" i="1"/>
  <c r="X315" i="1" s="1"/>
  <c r="P316" i="1"/>
  <c r="V316" i="1" l="1"/>
  <c r="X316" i="1" s="1"/>
  <c r="P317" i="1"/>
  <c r="L319" i="1"/>
  <c r="M318" i="1"/>
  <c r="O318" i="1" s="1"/>
  <c r="N319" i="1"/>
  <c r="P318" i="1" l="1"/>
  <c r="L320" i="1"/>
  <c r="M319" i="1"/>
  <c r="O319" i="1" s="1"/>
  <c r="N320" i="1"/>
  <c r="V317" i="1"/>
  <c r="X317" i="1" s="1"/>
  <c r="L321" i="1" l="1"/>
  <c r="M320" i="1"/>
  <c r="O320" i="1" s="1"/>
  <c r="N321" i="1"/>
  <c r="V318" i="1"/>
  <c r="X318" i="1" s="1"/>
  <c r="P319" i="1"/>
  <c r="P320" i="1" l="1"/>
  <c r="V319" i="1"/>
  <c r="X319" i="1" s="1"/>
  <c r="L322" i="1"/>
  <c r="M321" i="1"/>
  <c r="O321" i="1" s="1"/>
  <c r="N322" i="1"/>
  <c r="P321" i="1" l="1"/>
  <c r="V320" i="1"/>
  <c r="X320" i="1" s="1"/>
  <c r="L323" i="1"/>
  <c r="M322" i="1"/>
  <c r="O322" i="1" s="1"/>
  <c r="N323" i="1"/>
  <c r="P322" i="1" l="1"/>
  <c r="L324" i="1"/>
  <c r="M323" i="1"/>
  <c r="O323" i="1" s="1"/>
  <c r="N324" i="1"/>
  <c r="V321" i="1"/>
  <c r="X321" i="1" s="1"/>
  <c r="V322" i="1" l="1"/>
  <c r="X322" i="1" s="1"/>
  <c r="P323" i="1"/>
  <c r="L325" i="1"/>
  <c r="M324" i="1"/>
  <c r="O324" i="1" s="1"/>
  <c r="N325" i="1"/>
  <c r="P324" i="1" l="1"/>
  <c r="L326" i="1"/>
  <c r="M325" i="1"/>
  <c r="O325" i="1" s="1"/>
  <c r="N326" i="1"/>
  <c r="V323" i="1"/>
  <c r="X323" i="1" s="1"/>
  <c r="P325" i="1" l="1"/>
  <c r="V324" i="1"/>
  <c r="X324" i="1" s="1"/>
  <c r="L327" i="1"/>
  <c r="M326" i="1"/>
  <c r="O326" i="1" s="1"/>
  <c r="N327" i="1"/>
  <c r="P326" i="1" l="1"/>
  <c r="L328" i="1"/>
  <c r="M327" i="1"/>
  <c r="O327" i="1" s="1"/>
  <c r="N328" i="1"/>
  <c r="V325" i="1"/>
  <c r="X325" i="1" s="1"/>
  <c r="L329" i="1" l="1"/>
  <c r="M328" i="1"/>
  <c r="O328" i="1" s="1"/>
  <c r="N329" i="1"/>
  <c r="V326" i="1"/>
  <c r="X326" i="1" s="1"/>
  <c r="P327" i="1"/>
  <c r="V327" i="1" l="1"/>
  <c r="X327" i="1" s="1"/>
  <c r="L330" i="1"/>
  <c r="M329" i="1"/>
  <c r="O329" i="1" s="1"/>
  <c r="N330" i="1"/>
  <c r="P328" i="1"/>
  <c r="P329" i="1" l="1"/>
  <c r="L331" i="1"/>
  <c r="M330" i="1"/>
  <c r="O330" i="1" s="1"/>
  <c r="N331" i="1"/>
  <c r="V328" i="1"/>
  <c r="X328" i="1" s="1"/>
  <c r="L332" i="1" l="1"/>
  <c r="M331" i="1"/>
  <c r="O331" i="1" s="1"/>
  <c r="N332" i="1"/>
  <c r="V329" i="1"/>
  <c r="X329" i="1" s="1"/>
  <c r="P330" i="1"/>
  <c r="P331" i="1" l="1"/>
  <c r="V330" i="1"/>
  <c r="X330" i="1" s="1"/>
  <c r="L333" i="1"/>
  <c r="M332" i="1"/>
  <c r="O332" i="1" s="1"/>
  <c r="N333" i="1"/>
  <c r="P332" i="1" l="1"/>
  <c r="L334" i="1"/>
  <c r="M333" i="1"/>
  <c r="O333" i="1" s="1"/>
  <c r="N334" i="1"/>
  <c r="V331" i="1"/>
  <c r="X331" i="1" s="1"/>
  <c r="P333" i="1" l="1"/>
  <c r="L335" i="1"/>
  <c r="M334" i="1"/>
  <c r="O334" i="1" s="1"/>
  <c r="N335" i="1"/>
  <c r="V332" i="1"/>
  <c r="X332" i="1" s="1"/>
  <c r="L336" i="1" l="1"/>
  <c r="M335" i="1"/>
  <c r="O335" i="1" s="1"/>
  <c r="N336" i="1"/>
  <c r="V333" i="1"/>
  <c r="X333" i="1" s="1"/>
  <c r="P334" i="1"/>
  <c r="P335" i="1" l="1"/>
  <c r="V334" i="1"/>
  <c r="X334" i="1" s="1"/>
  <c r="L337" i="1"/>
  <c r="M336" i="1"/>
  <c r="O336" i="1" s="1"/>
  <c r="N337" i="1"/>
  <c r="P336" i="1" l="1"/>
  <c r="L338" i="1"/>
  <c r="M337" i="1"/>
  <c r="O337" i="1" s="1"/>
  <c r="N338" i="1"/>
  <c r="V335" i="1"/>
  <c r="X335" i="1" s="1"/>
  <c r="P337" i="1" l="1"/>
  <c r="L339" i="1"/>
  <c r="M338" i="1"/>
  <c r="O338" i="1" s="1"/>
  <c r="N339" i="1"/>
  <c r="V336" i="1"/>
  <c r="X336" i="1" s="1"/>
  <c r="V337" i="1" l="1"/>
  <c r="X337" i="1" s="1"/>
  <c r="L340" i="1"/>
  <c r="M339" i="1"/>
  <c r="O339" i="1" s="1"/>
  <c r="N340" i="1"/>
  <c r="P338" i="1"/>
  <c r="V338" i="1" l="1"/>
  <c r="X338" i="1" s="1"/>
  <c r="L341" i="1"/>
  <c r="M340" i="1"/>
  <c r="O340" i="1" s="1"/>
  <c r="N341" i="1"/>
  <c r="P339" i="1"/>
  <c r="L342" i="1" l="1"/>
  <c r="M341" i="1"/>
  <c r="O341" i="1" s="1"/>
  <c r="N342" i="1"/>
  <c r="V339" i="1"/>
  <c r="X339" i="1" s="1"/>
  <c r="P340" i="1"/>
  <c r="P341" i="1" l="1"/>
  <c r="V340" i="1"/>
  <c r="X340" i="1" s="1"/>
  <c r="L343" i="1"/>
  <c r="M342" i="1"/>
  <c r="O342" i="1" s="1"/>
  <c r="N343" i="1"/>
  <c r="P342" i="1" l="1"/>
  <c r="L344" i="1"/>
  <c r="M343" i="1"/>
  <c r="O343" i="1" s="1"/>
  <c r="N344" i="1"/>
  <c r="V341" i="1"/>
  <c r="X341" i="1" s="1"/>
  <c r="L345" i="1" l="1"/>
  <c r="M344" i="1"/>
  <c r="O344" i="1" s="1"/>
  <c r="N345" i="1"/>
  <c r="V342" i="1"/>
  <c r="X342" i="1" s="1"/>
  <c r="P343" i="1"/>
  <c r="P344" i="1" l="1"/>
  <c r="L346" i="1"/>
  <c r="M345" i="1"/>
  <c r="O345" i="1" s="1"/>
  <c r="N346" i="1"/>
  <c r="V343" i="1"/>
  <c r="X343" i="1" s="1"/>
  <c r="P345" i="1" l="1"/>
  <c r="V344" i="1"/>
  <c r="X344" i="1" s="1"/>
  <c r="L347" i="1"/>
  <c r="M346" i="1"/>
  <c r="O346" i="1" s="1"/>
  <c r="N347" i="1"/>
  <c r="P346" i="1" l="1"/>
  <c r="L348" i="1"/>
  <c r="M347" i="1"/>
  <c r="O347" i="1" s="1"/>
  <c r="N348" i="1"/>
  <c r="V345" i="1"/>
  <c r="X345" i="1" s="1"/>
  <c r="L349" i="1" l="1"/>
  <c r="M348" i="1"/>
  <c r="O348" i="1" s="1"/>
  <c r="N349" i="1"/>
  <c r="V346" i="1"/>
  <c r="X346" i="1" s="1"/>
  <c r="P347" i="1"/>
  <c r="P348" i="1" l="1"/>
  <c r="L350" i="1"/>
  <c r="M349" i="1"/>
  <c r="O349" i="1" s="1"/>
  <c r="N350" i="1"/>
  <c r="V347" i="1"/>
  <c r="X347" i="1" s="1"/>
  <c r="P349" i="1" l="1"/>
  <c r="L351" i="1"/>
  <c r="M350" i="1"/>
  <c r="O350" i="1" s="1"/>
  <c r="N351" i="1"/>
  <c r="V348" i="1"/>
  <c r="X348" i="1" s="1"/>
  <c r="L352" i="1" l="1"/>
  <c r="M351" i="1"/>
  <c r="O351" i="1" s="1"/>
  <c r="N352" i="1"/>
  <c r="V349" i="1"/>
  <c r="X349" i="1" s="1"/>
  <c r="P350" i="1"/>
  <c r="P351" i="1" l="1"/>
  <c r="V350" i="1"/>
  <c r="X350" i="1" s="1"/>
  <c r="L353" i="1"/>
  <c r="M352" i="1"/>
  <c r="O352" i="1" s="1"/>
  <c r="N353" i="1"/>
  <c r="P352" i="1" l="1"/>
  <c r="L354" i="1"/>
  <c r="M353" i="1"/>
  <c r="O353" i="1" s="1"/>
  <c r="N354" i="1"/>
  <c r="V351" i="1"/>
  <c r="X351" i="1" s="1"/>
  <c r="L355" i="1" l="1"/>
  <c r="M354" i="1"/>
  <c r="O354" i="1" s="1"/>
  <c r="N355" i="1"/>
  <c r="V352" i="1"/>
  <c r="X352" i="1" s="1"/>
  <c r="P353" i="1"/>
  <c r="V353" i="1" l="1"/>
  <c r="X353" i="1" s="1"/>
  <c r="P354" i="1"/>
  <c r="L356" i="1"/>
  <c r="M355" i="1"/>
  <c r="O355" i="1" s="1"/>
  <c r="N356" i="1"/>
  <c r="V354" i="1" l="1"/>
  <c r="X354" i="1" s="1"/>
  <c r="P355" i="1"/>
  <c r="L357" i="1"/>
  <c r="M356" i="1"/>
  <c r="O356" i="1" s="1"/>
  <c r="N357" i="1"/>
  <c r="V355" i="1" l="1"/>
  <c r="X355" i="1" s="1"/>
  <c r="P356" i="1"/>
  <c r="L358" i="1"/>
  <c r="M357" i="1"/>
  <c r="O357" i="1" s="1"/>
  <c r="N358" i="1"/>
  <c r="V356" i="1" l="1"/>
  <c r="X356" i="1" s="1"/>
  <c r="P357" i="1"/>
  <c r="L359" i="1"/>
  <c r="M358" i="1"/>
  <c r="O358" i="1" s="1"/>
  <c r="N359" i="1"/>
  <c r="P358" i="1" l="1"/>
  <c r="V357" i="1"/>
  <c r="X357" i="1" s="1"/>
  <c r="L360" i="1"/>
  <c r="M359" i="1"/>
  <c r="O359" i="1" s="1"/>
  <c r="N360" i="1"/>
  <c r="P359" i="1" l="1"/>
  <c r="V358" i="1"/>
  <c r="X358" i="1" s="1"/>
  <c r="L361" i="1"/>
  <c r="M360" i="1"/>
  <c r="O360" i="1" s="1"/>
  <c r="N361" i="1"/>
  <c r="P360" i="1" l="1"/>
  <c r="L362" i="1"/>
  <c r="M361" i="1"/>
  <c r="O361" i="1" s="1"/>
  <c r="N362" i="1"/>
  <c r="V359" i="1"/>
  <c r="X359" i="1" s="1"/>
  <c r="P361" i="1" l="1"/>
  <c r="L363" i="1"/>
  <c r="M362" i="1"/>
  <c r="O362" i="1" s="1"/>
  <c r="N363" i="1"/>
  <c r="V360" i="1"/>
  <c r="X360" i="1" s="1"/>
  <c r="V361" i="1" l="1"/>
  <c r="X361" i="1" s="1"/>
  <c r="L364" i="1"/>
  <c r="M363" i="1"/>
  <c r="O363" i="1" s="1"/>
  <c r="N364" i="1"/>
  <c r="P362" i="1"/>
  <c r="P363" i="1" l="1"/>
  <c r="V362" i="1"/>
  <c r="X362" i="1" s="1"/>
  <c r="L365" i="1"/>
  <c r="M364" i="1"/>
  <c r="O364" i="1" s="1"/>
  <c r="N365" i="1"/>
  <c r="P364" i="1" l="1"/>
  <c r="L366" i="1"/>
  <c r="M365" i="1"/>
  <c r="O365" i="1" s="1"/>
  <c r="N366" i="1"/>
  <c r="V363" i="1"/>
  <c r="X363" i="1" s="1"/>
  <c r="P365" i="1" l="1"/>
  <c r="V364" i="1"/>
  <c r="X364" i="1" s="1"/>
  <c r="L367" i="1"/>
  <c r="M366" i="1"/>
  <c r="O366" i="1" s="1"/>
  <c r="N367" i="1"/>
  <c r="P366" i="1" l="1"/>
  <c r="L368" i="1"/>
  <c r="M367" i="1"/>
  <c r="O367" i="1" s="1"/>
  <c r="N368" i="1"/>
  <c r="V365" i="1"/>
  <c r="X365" i="1" s="1"/>
  <c r="P367" i="1" l="1"/>
  <c r="L369" i="1"/>
  <c r="M368" i="1"/>
  <c r="O368" i="1" s="1"/>
  <c r="N369" i="1"/>
  <c r="V366" i="1"/>
  <c r="X366" i="1" s="1"/>
  <c r="L370" i="1" l="1"/>
  <c r="M369" i="1"/>
  <c r="O369" i="1" s="1"/>
  <c r="N370" i="1"/>
  <c r="V367" i="1"/>
  <c r="X367" i="1" s="1"/>
  <c r="P368" i="1"/>
  <c r="V368" i="1" l="1"/>
  <c r="X368" i="1" s="1"/>
  <c r="P369" i="1"/>
  <c r="L371" i="1"/>
  <c r="M370" i="1"/>
  <c r="O370" i="1" s="1"/>
  <c r="N371" i="1"/>
  <c r="P370" i="1" l="1"/>
  <c r="V369" i="1"/>
  <c r="X369" i="1" s="1"/>
  <c r="L372" i="1"/>
  <c r="M371" i="1"/>
  <c r="O371" i="1" s="1"/>
  <c r="N372" i="1"/>
  <c r="P371" i="1" l="1"/>
  <c r="V370" i="1"/>
  <c r="X370" i="1" s="1"/>
  <c r="L373" i="1"/>
  <c r="M372" i="1"/>
  <c r="O372" i="1" s="1"/>
  <c r="N373" i="1"/>
  <c r="P372" i="1" l="1"/>
  <c r="L374" i="1"/>
  <c r="M373" i="1"/>
  <c r="O373" i="1" s="1"/>
  <c r="N374" i="1"/>
  <c r="V371" i="1"/>
  <c r="X371" i="1" s="1"/>
  <c r="P373" i="1" l="1"/>
  <c r="L375" i="1"/>
  <c r="M374" i="1"/>
  <c r="O374" i="1" s="1"/>
  <c r="N375" i="1"/>
  <c r="V372" i="1"/>
  <c r="X372" i="1" s="1"/>
  <c r="L376" i="1" l="1"/>
  <c r="M375" i="1"/>
  <c r="O375" i="1" s="1"/>
  <c r="N376" i="1"/>
  <c r="V373" i="1"/>
  <c r="X373" i="1" s="1"/>
  <c r="P374" i="1"/>
  <c r="P375" i="1" l="1"/>
  <c r="V374" i="1"/>
  <c r="X374" i="1" s="1"/>
  <c r="L377" i="1"/>
  <c r="M376" i="1"/>
  <c r="O376" i="1" s="1"/>
  <c r="N377" i="1"/>
  <c r="P376" i="1" l="1"/>
  <c r="V375" i="1"/>
  <c r="X375" i="1" s="1"/>
  <c r="L378" i="1"/>
  <c r="M377" i="1"/>
  <c r="O377" i="1" s="1"/>
  <c r="N378" i="1"/>
  <c r="P377" i="1" l="1"/>
  <c r="V376" i="1"/>
  <c r="X376" i="1" s="1"/>
  <c r="L379" i="1"/>
  <c r="M378" i="1"/>
  <c r="O378" i="1" s="1"/>
  <c r="N379" i="1"/>
  <c r="P378" i="1" l="1"/>
  <c r="L380" i="1"/>
  <c r="M379" i="1"/>
  <c r="O379" i="1" s="1"/>
  <c r="N380" i="1"/>
  <c r="V377" i="1"/>
  <c r="X377" i="1" s="1"/>
  <c r="P379" i="1" l="1"/>
  <c r="L381" i="1"/>
  <c r="M380" i="1"/>
  <c r="O380" i="1" s="1"/>
  <c r="N381" i="1"/>
  <c r="V378" i="1"/>
  <c r="X378" i="1" s="1"/>
  <c r="L382" i="1" l="1"/>
  <c r="M381" i="1"/>
  <c r="O381" i="1" s="1"/>
  <c r="N382" i="1"/>
  <c r="V379" i="1"/>
  <c r="X379" i="1" s="1"/>
  <c r="P380" i="1"/>
  <c r="V380" i="1" l="1"/>
  <c r="X380" i="1" s="1"/>
  <c r="P381" i="1"/>
  <c r="L383" i="1"/>
  <c r="M382" i="1"/>
  <c r="O382" i="1" s="1"/>
  <c r="N383" i="1"/>
  <c r="V381" i="1" l="1"/>
  <c r="X381" i="1" s="1"/>
  <c r="P382" i="1"/>
  <c r="L384" i="1"/>
  <c r="M383" i="1"/>
  <c r="O383" i="1" s="1"/>
  <c r="N384" i="1"/>
  <c r="L385" i="1" l="1"/>
  <c r="M384" i="1"/>
  <c r="O384" i="1" s="1"/>
  <c r="N385" i="1"/>
  <c r="V382" i="1"/>
  <c r="X382" i="1" s="1"/>
  <c r="P383" i="1"/>
  <c r="V383" i="1" l="1"/>
  <c r="X383" i="1" s="1"/>
  <c r="P384" i="1"/>
  <c r="L386" i="1"/>
  <c r="M385" i="1"/>
  <c r="O385" i="1" s="1"/>
  <c r="N386" i="1"/>
  <c r="L387" i="1" l="1"/>
  <c r="M386" i="1"/>
  <c r="O386" i="1" s="1"/>
  <c r="N387" i="1"/>
  <c r="V384" i="1"/>
  <c r="X384" i="1" s="1"/>
  <c r="P385" i="1"/>
  <c r="V385" i="1" l="1"/>
  <c r="X385" i="1" s="1"/>
  <c r="P386" i="1"/>
  <c r="L388" i="1"/>
  <c r="M387" i="1"/>
  <c r="O387" i="1" s="1"/>
  <c r="N388" i="1"/>
  <c r="L389" i="1" l="1"/>
  <c r="M388" i="1"/>
  <c r="O388" i="1" s="1"/>
  <c r="N389" i="1"/>
  <c r="V386" i="1"/>
  <c r="X386" i="1" s="1"/>
  <c r="P387" i="1"/>
  <c r="V387" i="1" l="1"/>
  <c r="X387" i="1" s="1"/>
  <c r="P388" i="1"/>
  <c r="L390" i="1"/>
  <c r="M389" i="1"/>
  <c r="O389" i="1" s="1"/>
  <c r="N390" i="1"/>
  <c r="V388" i="1" l="1"/>
  <c r="X388" i="1" s="1"/>
  <c r="P389" i="1"/>
  <c r="L391" i="1"/>
  <c r="M390" i="1"/>
  <c r="O390" i="1" s="1"/>
  <c r="N391" i="1"/>
  <c r="V389" i="1" l="1"/>
  <c r="X389" i="1" s="1"/>
  <c r="P390" i="1"/>
  <c r="L392" i="1"/>
  <c r="M391" i="1"/>
  <c r="O391" i="1" s="1"/>
  <c r="N392" i="1"/>
  <c r="V390" i="1" l="1"/>
  <c r="X390" i="1" s="1"/>
  <c r="P391" i="1"/>
  <c r="L393" i="1"/>
  <c r="M392" i="1"/>
  <c r="O392" i="1" s="1"/>
  <c r="N393" i="1"/>
  <c r="V391" i="1" l="1"/>
  <c r="X391" i="1" s="1"/>
  <c r="P392" i="1"/>
  <c r="L394" i="1"/>
  <c r="M393" i="1"/>
  <c r="O393" i="1" s="1"/>
  <c r="N394" i="1"/>
  <c r="V392" i="1" l="1"/>
  <c r="X392" i="1" s="1"/>
  <c r="P393" i="1"/>
  <c r="L395" i="1"/>
  <c r="M394" i="1"/>
  <c r="O394" i="1" s="1"/>
  <c r="N395" i="1"/>
  <c r="V393" i="1" l="1"/>
  <c r="X393" i="1" s="1"/>
  <c r="P394" i="1"/>
  <c r="L396" i="1"/>
  <c r="M395" i="1"/>
  <c r="O395" i="1" s="1"/>
  <c r="N396" i="1"/>
  <c r="V394" i="1" l="1"/>
  <c r="X394" i="1" s="1"/>
  <c r="P395" i="1"/>
  <c r="L397" i="1"/>
  <c r="M396" i="1"/>
  <c r="O396" i="1" s="1"/>
  <c r="N397" i="1"/>
  <c r="V395" i="1" l="1"/>
  <c r="X395" i="1" s="1"/>
  <c r="P396" i="1"/>
  <c r="L398" i="1"/>
  <c r="M397" i="1"/>
  <c r="O397" i="1" s="1"/>
  <c r="N398" i="1"/>
  <c r="V396" i="1" l="1"/>
  <c r="X396" i="1" s="1"/>
  <c r="P397" i="1"/>
  <c r="L399" i="1"/>
  <c r="M398" i="1"/>
  <c r="O398" i="1" s="1"/>
  <c r="N399" i="1"/>
  <c r="V397" i="1" l="1"/>
  <c r="X397" i="1" s="1"/>
  <c r="P398" i="1"/>
  <c r="L400" i="1"/>
  <c r="M399" i="1"/>
  <c r="O399" i="1" s="1"/>
  <c r="N400" i="1"/>
  <c r="V398" i="1" l="1"/>
  <c r="X398" i="1" s="1"/>
  <c r="P399" i="1"/>
  <c r="L401" i="1"/>
  <c r="M400" i="1"/>
  <c r="O400" i="1" s="1"/>
  <c r="N401" i="1"/>
  <c r="V399" i="1" l="1"/>
  <c r="X399" i="1" s="1"/>
  <c r="P400" i="1"/>
  <c r="L402" i="1"/>
  <c r="M401" i="1"/>
  <c r="O401" i="1" s="1"/>
  <c r="N402" i="1"/>
  <c r="V400" i="1" l="1"/>
  <c r="X400" i="1" s="1"/>
  <c r="P401" i="1"/>
  <c r="L403" i="1"/>
  <c r="M402" i="1"/>
  <c r="O402" i="1" s="1"/>
  <c r="N403" i="1"/>
  <c r="V401" i="1" l="1"/>
  <c r="X401" i="1" s="1"/>
  <c r="P402" i="1"/>
  <c r="L404" i="1"/>
  <c r="M403" i="1"/>
  <c r="O403" i="1" s="1"/>
  <c r="N404" i="1"/>
  <c r="V402" i="1" l="1"/>
  <c r="X402" i="1" s="1"/>
  <c r="P403" i="1"/>
  <c r="L405" i="1"/>
  <c r="M404" i="1"/>
  <c r="O404" i="1" s="1"/>
  <c r="N405" i="1"/>
  <c r="V403" i="1" l="1"/>
  <c r="X403" i="1" s="1"/>
  <c r="P404" i="1"/>
  <c r="L406" i="1"/>
  <c r="M405" i="1"/>
  <c r="O405" i="1" s="1"/>
  <c r="N406" i="1"/>
  <c r="V404" i="1" l="1"/>
  <c r="X404" i="1" s="1"/>
  <c r="P405" i="1"/>
  <c r="L407" i="1"/>
  <c r="M406" i="1"/>
  <c r="O406" i="1" s="1"/>
  <c r="N407" i="1"/>
  <c r="V405" i="1" l="1"/>
  <c r="X405" i="1" s="1"/>
  <c r="P406" i="1"/>
  <c r="L408" i="1"/>
  <c r="M407" i="1"/>
  <c r="O407" i="1" s="1"/>
  <c r="N408" i="1"/>
  <c r="V406" i="1" l="1"/>
  <c r="X406" i="1" s="1"/>
  <c r="P407" i="1"/>
  <c r="L409" i="1"/>
  <c r="M408" i="1"/>
  <c r="O408" i="1" s="1"/>
  <c r="N409" i="1"/>
  <c r="V407" i="1" l="1"/>
  <c r="X407" i="1" s="1"/>
  <c r="P408" i="1"/>
  <c r="L410" i="1"/>
  <c r="M409" i="1"/>
  <c r="O409" i="1" s="1"/>
  <c r="N410" i="1"/>
  <c r="V408" i="1" l="1"/>
  <c r="X408" i="1" s="1"/>
  <c r="P409" i="1"/>
  <c r="L411" i="1"/>
  <c r="M410" i="1"/>
  <c r="O410" i="1" s="1"/>
  <c r="N411" i="1"/>
  <c r="V409" i="1" l="1"/>
  <c r="X409" i="1" s="1"/>
  <c r="P410" i="1"/>
  <c r="L412" i="1"/>
  <c r="M411" i="1"/>
  <c r="O411" i="1" s="1"/>
  <c r="N412" i="1"/>
  <c r="V410" i="1" l="1"/>
  <c r="X410" i="1" s="1"/>
  <c r="P411" i="1"/>
  <c r="L413" i="1"/>
  <c r="M412" i="1"/>
  <c r="O412" i="1" s="1"/>
  <c r="N413" i="1"/>
  <c r="V411" i="1" l="1"/>
  <c r="X411" i="1" s="1"/>
  <c r="P412" i="1"/>
  <c r="L414" i="1"/>
  <c r="M413" i="1"/>
  <c r="O413" i="1" s="1"/>
  <c r="N414" i="1"/>
  <c r="V412" i="1" l="1"/>
  <c r="X412" i="1" s="1"/>
  <c r="P413" i="1"/>
  <c r="L415" i="1"/>
  <c r="M414" i="1"/>
  <c r="O414" i="1" s="1"/>
  <c r="N415" i="1"/>
  <c r="V413" i="1" l="1"/>
  <c r="X413" i="1" s="1"/>
  <c r="P414" i="1"/>
  <c r="L416" i="1"/>
  <c r="M415" i="1"/>
  <c r="O415" i="1" s="1"/>
  <c r="N416" i="1"/>
  <c r="V414" i="1" l="1"/>
  <c r="X414" i="1" s="1"/>
  <c r="P415" i="1"/>
  <c r="L417" i="1"/>
  <c r="M416" i="1"/>
  <c r="O416" i="1" s="1"/>
  <c r="N417" i="1"/>
  <c r="V415" i="1" l="1"/>
  <c r="X415" i="1" s="1"/>
  <c r="P416" i="1"/>
  <c r="L418" i="1"/>
  <c r="M417" i="1"/>
  <c r="O417" i="1" s="1"/>
  <c r="N418" i="1"/>
  <c r="V416" i="1" l="1"/>
  <c r="X416" i="1" s="1"/>
  <c r="P417" i="1"/>
  <c r="L419" i="1"/>
  <c r="M418" i="1"/>
  <c r="O418" i="1" s="1"/>
  <c r="N419" i="1"/>
  <c r="V417" i="1" l="1"/>
  <c r="X417" i="1" s="1"/>
  <c r="P418" i="1"/>
  <c r="L420" i="1"/>
  <c r="M419" i="1"/>
  <c r="O419" i="1" s="1"/>
  <c r="N420" i="1"/>
  <c r="V418" i="1" l="1"/>
  <c r="X418" i="1" s="1"/>
  <c r="P419" i="1"/>
  <c r="L421" i="1"/>
  <c r="M420" i="1"/>
  <c r="O420" i="1" s="1"/>
  <c r="N421" i="1"/>
  <c r="V419" i="1" l="1"/>
  <c r="X419" i="1" s="1"/>
  <c r="P420" i="1"/>
  <c r="L422" i="1"/>
  <c r="M421" i="1"/>
  <c r="O421" i="1" s="1"/>
  <c r="N422" i="1"/>
  <c r="V420" i="1" l="1"/>
  <c r="X420" i="1" s="1"/>
  <c r="P421" i="1"/>
  <c r="L423" i="1"/>
  <c r="M422" i="1"/>
  <c r="O422" i="1" s="1"/>
  <c r="N423" i="1"/>
  <c r="V421" i="1" l="1"/>
  <c r="X421" i="1" s="1"/>
  <c r="P422" i="1"/>
  <c r="L424" i="1"/>
  <c r="M423" i="1"/>
  <c r="O423" i="1" s="1"/>
  <c r="N424" i="1"/>
  <c r="V422" i="1" l="1"/>
  <c r="X422" i="1" s="1"/>
  <c r="P423" i="1"/>
  <c r="L425" i="1"/>
  <c r="M424" i="1"/>
  <c r="O424" i="1" s="1"/>
  <c r="N425" i="1"/>
  <c r="V423" i="1" l="1"/>
  <c r="X423" i="1" s="1"/>
  <c r="P424" i="1"/>
  <c r="L426" i="1"/>
  <c r="M425" i="1"/>
  <c r="O425" i="1" s="1"/>
  <c r="N426" i="1"/>
  <c r="V424" i="1" l="1"/>
  <c r="X424" i="1" s="1"/>
  <c r="P425" i="1"/>
  <c r="L427" i="1"/>
  <c r="M426" i="1"/>
  <c r="O426" i="1" s="1"/>
  <c r="N427" i="1"/>
  <c r="V425" i="1" l="1"/>
  <c r="X425" i="1" s="1"/>
  <c r="P426" i="1"/>
  <c r="L428" i="1"/>
  <c r="M427" i="1"/>
  <c r="O427" i="1" s="1"/>
  <c r="N428" i="1"/>
  <c r="V426" i="1" l="1"/>
  <c r="X426" i="1" s="1"/>
  <c r="P427" i="1"/>
  <c r="L429" i="1"/>
  <c r="M428" i="1"/>
  <c r="O428" i="1" s="1"/>
  <c r="N429" i="1"/>
  <c r="V427" i="1" l="1"/>
  <c r="X427" i="1" s="1"/>
  <c r="P428" i="1"/>
  <c r="L430" i="1"/>
  <c r="M429" i="1"/>
  <c r="O429" i="1" s="1"/>
  <c r="N430" i="1"/>
  <c r="V428" i="1" l="1"/>
  <c r="X428" i="1" s="1"/>
  <c r="P429" i="1"/>
  <c r="L431" i="1"/>
  <c r="M430" i="1"/>
  <c r="O430" i="1" s="1"/>
  <c r="N431" i="1"/>
  <c r="V429" i="1" l="1"/>
  <c r="X429" i="1" s="1"/>
  <c r="P430" i="1"/>
  <c r="L432" i="1"/>
  <c r="M431" i="1"/>
  <c r="O431" i="1" s="1"/>
  <c r="N432" i="1"/>
  <c r="V430" i="1" l="1"/>
  <c r="X430" i="1" s="1"/>
  <c r="P431" i="1"/>
  <c r="L433" i="1"/>
  <c r="M432" i="1"/>
  <c r="O432" i="1" s="1"/>
  <c r="N433" i="1"/>
  <c r="V431" i="1" l="1"/>
  <c r="X431" i="1" s="1"/>
  <c r="P432" i="1"/>
  <c r="L434" i="1"/>
  <c r="M433" i="1"/>
  <c r="O433" i="1" s="1"/>
  <c r="N434" i="1"/>
  <c r="V432" i="1" l="1"/>
  <c r="X432" i="1" s="1"/>
  <c r="P433" i="1"/>
  <c r="L435" i="1"/>
  <c r="M434" i="1"/>
  <c r="O434" i="1" s="1"/>
  <c r="N435" i="1"/>
  <c r="V433" i="1" l="1"/>
  <c r="X433" i="1" s="1"/>
  <c r="P434" i="1"/>
  <c r="L436" i="1"/>
  <c r="M435" i="1"/>
  <c r="O435" i="1" s="1"/>
  <c r="N436" i="1"/>
  <c r="V434" i="1" l="1"/>
  <c r="X434" i="1" s="1"/>
  <c r="P435" i="1"/>
  <c r="L437" i="1"/>
  <c r="M436" i="1"/>
  <c r="O436" i="1" s="1"/>
  <c r="N437" i="1"/>
  <c r="V435" i="1" l="1"/>
  <c r="X435" i="1" s="1"/>
  <c r="P436" i="1"/>
  <c r="L438" i="1"/>
  <c r="M437" i="1"/>
  <c r="O437" i="1" s="1"/>
  <c r="N438" i="1"/>
  <c r="V436" i="1" l="1"/>
  <c r="X436" i="1" s="1"/>
  <c r="P437" i="1"/>
  <c r="L439" i="1"/>
  <c r="M438" i="1"/>
  <c r="O438" i="1" s="1"/>
  <c r="N439" i="1"/>
  <c r="V437" i="1" l="1"/>
  <c r="X437" i="1" s="1"/>
  <c r="P438" i="1"/>
  <c r="L440" i="1"/>
  <c r="M439" i="1"/>
  <c r="O439" i="1" s="1"/>
  <c r="N440" i="1"/>
  <c r="V438" i="1" l="1"/>
  <c r="X438" i="1" s="1"/>
  <c r="P439" i="1"/>
  <c r="L441" i="1"/>
  <c r="M440" i="1"/>
  <c r="O440" i="1" s="1"/>
  <c r="N441" i="1"/>
  <c r="V439" i="1" l="1"/>
  <c r="X439" i="1" s="1"/>
  <c r="P440" i="1"/>
  <c r="L442" i="1"/>
  <c r="M441" i="1"/>
  <c r="O441" i="1" s="1"/>
  <c r="N442" i="1"/>
  <c r="V440" i="1" l="1"/>
  <c r="X440" i="1" s="1"/>
  <c r="P441" i="1"/>
  <c r="L443" i="1"/>
  <c r="M442" i="1"/>
  <c r="O442" i="1" s="1"/>
  <c r="N443" i="1"/>
  <c r="V441" i="1" l="1"/>
  <c r="X441" i="1" s="1"/>
  <c r="P442" i="1"/>
  <c r="L444" i="1"/>
  <c r="M443" i="1"/>
  <c r="O443" i="1" s="1"/>
  <c r="N444" i="1"/>
  <c r="V442" i="1" l="1"/>
  <c r="X442" i="1" s="1"/>
  <c r="P443" i="1"/>
  <c r="L445" i="1"/>
  <c r="M444" i="1"/>
  <c r="O444" i="1" s="1"/>
  <c r="N445" i="1"/>
  <c r="V443" i="1" l="1"/>
  <c r="X443" i="1" s="1"/>
  <c r="P444" i="1"/>
  <c r="L446" i="1"/>
  <c r="M445" i="1"/>
  <c r="O445" i="1" s="1"/>
  <c r="N446" i="1"/>
  <c r="V444" i="1" l="1"/>
  <c r="X444" i="1" s="1"/>
  <c r="P445" i="1"/>
  <c r="L447" i="1"/>
  <c r="M446" i="1"/>
  <c r="O446" i="1" s="1"/>
  <c r="N447" i="1"/>
  <c r="V445" i="1" l="1"/>
  <c r="X445" i="1" s="1"/>
  <c r="P446" i="1"/>
  <c r="L448" i="1"/>
  <c r="M447" i="1"/>
  <c r="O447" i="1" s="1"/>
  <c r="N448" i="1"/>
  <c r="V446" i="1" l="1"/>
  <c r="X446" i="1" s="1"/>
  <c r="P447" i="1"/>
  <c r="L449" i="1"/>
  <c r="M448" i="1"/>
  <c r="O448" i="1" s="1"/>
  <c r="N449" i="1"/>
  <c r="V447" i="1" l="1"/>
  <c r="X447" i="1" s="1"/>
  <c r="P448" i="1"/>
  <c r="L450" i="1"/>
  <c r="M449" i="1"/>
  <c r="O449" i="1" s="1"/>
  <c r="N450" i="1"/>
  <c r="V448" i="1" l="1"/>
  <c r="X448" i="1" s="1"/>
  <c r="P449" i="1"/>
  <c r="L451" i="1"/>
  <c r="M450" i="1"/>
  <c r="O450" i="1" s="1"/>
  <c r="N451" i="1"/>
  <c r="V449" i="1" l="1"/>
  <c r="X449" i="1" s="1"/>
  <c r="P450" i="1"/>
  <c r="L452" i="1"/>
  <c r="M451" i="1"/>
  <c r="O451" i="1" s="1"/>
  <c r="N452" i="1"/>
  <c r="V450" i="1" l="1"/>
  <c r="X450" i="1" s="1"/>
  <c r="P451" i="1"/>
  <c r="L453" i="1"/>
  <c r="M452" i="1"/>
  <c r="O452" i="1" s="1"/>
  <c r="N453" i="1"/>
  <c r="V451" i="1" l="1"/>
  <c r="X451" i="1" s="1"/>
  <c r="P452" i="1"/>
  <c r="L454" i="1"/>
  <c r="M453" i="1"/>
  <c r="O453" i="1" s="1"/>
  <c r="N454" i="1"/>
  <c r="V452" i="1" l="1"/>
  <c r="X452" i="1" s="1"/>
  <c r="P453" i="1"/>
  <c r="L455" i="1"/>
  <c r="M454" i="1"/>
  <c r="O454" i="1" s="1"/>
  <c r="N455" i="1"/>
  <c r="V453" i="1" l="1"/>
  <c r="X453" i="1" s="1"/>
  <c r="P454" i="1"/>
  <c r="L456" i="1"/>
  <c r="M455" i="1"/>
  <c r="O455" i="1" s="1"/>
  <c r="N456" i="1"/>
  <c r="V454" i="1" l="1"/>
  <c r="X454" i="1" s="1"/>
  <c r="P455" i="1"/>
  <c r="L457" i="1"/>
  <c r="M456" i="1"/>
  <c r="O456" i="1" s="1"/>
  <c r="N457" i="1"/>
  <c r="V455" i="1" l="1"/>
  <c r="X455" i="1" s="1"/>
  <c r="P456" i="1"/>
  <c r="L458" i="1"/>
  <c r="M457" i="1"/>
  <c r="O457" i="1" s="1"/>
  <c r="N458" i="1"/>
  <c r="V456" i="1" l="1"/>
  <c r="X456" i="1" s="1"/>
  <c r="P457" i="1"/>
  <c r="L459" i="1"/>
  <c r="M458" i="1"/>
  <c r="O458" i="1" s="1"/>
  <c r="N459" i="1"/>
  <c r="P458" i="1" l="1"/>
  <c r="L460" i="1"/>
  <c r="M459" i="1"/>
  <c r="O459" i="1" s="1"/>
  <c r="N460" i="1"/>
  <c r="V457" i="1"/>
  <c r="X457" i="1" s="1"/>
  <c r="P459" i="1" l="1"/>
  <c r="L461" i="1"/>
  <c r="M460" i="1"/>
  <c r="O460" i="1" s="1"/>
  <c r="N461" i="1"/>
  <c r="V458" i="1"/>
  <c r="X458" i="1" s="1"/>
  <c r="P460" i="1" l="1"/>
  <c r="L462" i="1"/>
  <c r="M461" i="1"/>
  <c r="O461" i="1" s="1"/>
  <c r="N462" i="1"/>
  <c r="V459" i="1"/>
  <c r="X459" i="1" s="1"/>
  <c r="P461" i="1" l="1"/>
  <c r="L463" i="1"/>
  <c r="M462" i="1"/>
  <c r="O462" i="1" s="1"/>
  <c r="N463" i="1"/>
  <c r="V460" i="1"/>
  <c r="X460" i="1" s="1"/>
  <c r="L464" i="1" l="1"/>
  <c r="M463" i="1"/>
  <c r="O463" i="1" s="1"/>
  <c r="N464" i="1"/>
  <c r="V461" i="1"/>
  <c r="X461" i="1" s="1"/>
  <c r="P462" i="1"/>
  <c r="P463" i="1" l="1"/>
  <c r="V462" i="1"/>
  <c r="X462" i="1" s="1"/>
  <c r="L465" i="1"/>
  <c r="M464" i="1"/>
  <c r="O464" i="1" s="1"/>
  <c r="N465" i="1"/>
  <c r="P464" i="1" l="1"/>
  <c r="L466" i="1"/>
  <c r="M465" i="1"/>
  <c r="O465" i="1" s="1"/>
  <c r="N466" i="1"/>
  <c r="V463" i="1"/>
  <c r="X463" i="1" s="1"/>
  <c r="M466" i="1" l="1"/>
  <c r="O466" i="1" s="1"/>
  <c r="L467" i="1"/>
  <c r="N467" i="1"/>
  <c r="V464" i="1"/>
  <c r="X464" i="1" s="1"/>
  <c r="P465" i="1"/>
  <c r="V465" i="1" l="1"/>
  <c r="X465" i="1" s="1"/>
  <c r="L468" i="1"/>
  <c r="M467" i="1"/>
  <c r="O467" i="1" s="1"/>
  <c r="N468" i="1"/>
  <c r="P466" i="1"/>
  <c r="P467" i="1" l="1"/>
  <c r="M468" i="1"/>
  <c r="O468" i="1" s="1"/>
  <c r="L469" i="1"/>
  <c r="N469" i="1"/>
  <c r="V466" i="1"/>
  <c r="X466" i="1" s="1"/>
  <c r="P468" i="1" l="1"/>
  <c r="L470" i="1"/>
  <c r="M469" i="1"/>
  <c r="O469" i="1" s="1"/>
  <c r="N470" i="1"/>
  <c r="V467" i="1"/>
  <c r="X467" i="1" s="1"/>
  <c r="P469" i="1" l="1"/>
  <c r="L471" i="1"/>
  <c r="M470" i="1"/>
  <c r="O470" i="1" s="1"/>
  <c r="N471" i="1"/>
  <c r="V468" i="1"/>
  <c r="X468" i="1" s="1"/>
  <c r="L472" i="1" l="1"/>
  <c r="M471" i="1"/>
  <c r="O471" i="1" s="1"/>
  <c r="N472" i="1"/>
  <c r="P470" i="1"/>
  <c r="V469" i="1"/>
  <c r="X469" i="1" s="1"/>
  <c r="P471" i="1" l="1"/>
  <c r="V470" i="1"/>
  <c r="X470" i="1" s="1"/>
  <c r="M472" i="1"/>
  <c r="O472" i="1" s="1"/>
  <c r="L473" i="1"/>
  <c r="N473" i="1"/>
  <c r="L474" i="1" l="1"/>
  <c r="M473" i="1"/>
  <c r="O473" i="1" s="1"/>
  <c r="N474" i="1"/>
  <c r="P472" i="1"/>
  <c r="V471" i="1"/>
  <c r="X471" i="1" s="1"/>
  <c r="P473" i="1" l="1"/>
  <c r="V472" i="1"/>
  <c r="X472" i="1" s="1"/>
  <c r="M474" i="1"/>
  <c r="O474" i="1" s="1"/>
  <c r="L475" i="1"/>
  <c r="N475" i="1"/>
  <c r="L476" i="1" l="1"/>
  <c r="M475" i="1"/>
  <c r="O475" i="1" s="1"/>
  <c r="N476" i="1"/>
  <c r="P474" i="1"/>
  <c r="V473" i="1"/>
  <c r="X473" i="1" s="1"/>
  <c r="P475" i="1" l="1"/>
  <c r="V474" i="1"/>
  <c r="X474" i="1" s="1"/>
  <c r="M476" i="1"/>
  <c r="O476" i="1" s="1"/>
  <c r="L477" i="1"/>
  <c r="N477" i="1"/>
  <c r="L478" i="1" l="1"/>
  <c r="M477" i="1"/>
  <c r="O477" i="1" s="1"/>
  <c r="N478" i="1"/>
  <c r="P476" i="1"/>
  <c r="V475" i="1"/>
  <c r="X475" i="1" s="1"/>
  <c r="V476" i="1" l="1"/>
  <c r="X476" i="1" s="1"/>
  <c r="P477" i="1"/>
  <c r="L479" i="1"/>
  <c r="M478" i="1"/>
  <c r="O478" i="1" s="1"/>
  <c r="N479" i="1"/>
  <c r="V477" i="1" l="1"/>
  <c r="X477" i="1" s="1"/>
  <c r="P478" i="1"/>
  <c r="M479" i="1"/>
  <c r="O479" i="1" s="1"/>
  <c r="L480" i="1"/>
  <c r="N480" i="1"/>
  <c r="M480" i="1" l="1"/>
  <c r="O480" i="1" s="1"/>
  <c r="L481" i="1"/>
  <c r="N481" i="1"/>
  <c r="V478" i="1"/>
  <c r="X478" i="1" s="1"/>
  <c r="P479" i="1"/>
  <c r="V479" i="1" l="1"/>
  <c r="X479" i="1" s="1"/>
  <c r="M481" i="1"/>
  <c r="O481" i="1" s="1"/>
  <c r="L482" i="1"/>
  <c r="N482" i="1"/>
  <c r="P480" i="1"/>
  <c r="V480" i="1" l="1"/>
  <c r="X480" i="1" s="1"/>
  <c r="P481" i="1"/>
  <c r="M482" i="1"/>
  <c r="O482" i="1" s="1"/>
  <c r="L483" i="1"/>
  <c r="N483" i="1"/>
  <c r="V481" i="1" l="1"/>
  <c r="X481" i="1" s="1"/>
  <c r="M483" i="1"/>
  <c r="O483" i="1" s="1"/>
  <c r="L484" i="1"/>
  <c r="N484" i="1"/>
  <c r="P482" i="1"/>
  <c r="V482" i="1" l="1"/>
  <c r="X482" i="1" s="1"/>
  <c r="P483" i="1"/>
  <c r="L485" i="1"/>
  <c r="M484" i="1"/>
  <c r="O484" i="1" s="1"/>
  <c r="N485" i="1"/>
  <c r="V483" i="1" l="1"/>
  <c r="X483" i="1" s="1"/>
  <c r="P484" i="1"/>
  <c r="M485" i="1"/>
  <c r="O485" i="1" s="1"/>
  <c r="L486" i="1"/>
  <c r="N486" i="1"/>
  <c r="V484" i="1" l="1"/>
  <c r="X484" i="1" s="1"/>
  <c r="L487" i="1"/>
  <c r="M486" i="1"/>
  <c r="O486" i="1" s="1"/>
  <c r="N487" i="1"/>
  <c r="P485" i="1"/>
  <c r="M487" i="1" l="1"/>
  <c r="O487" i="1" s="1"/>
  <c r="L488" i="1"/>
  <c r="N488" i="1"/>
  <c r="V485" i="1"/>
  <c r="X485" i="1" s="1"/>
  <c r="P486" i="1"/>
  <c r="V486" i="1" l="1"/>
  <c r="X486" i="1" s="1"/>
  <c r="M488" i="1"/>
  <c r="O488" i="1" s="1"/>
  <c r="L489" i="1"/>
  <c r="N489" i="1"/>
  <c r="P487" i="1"/>
  <c r="M489" i="1" l="1"/>
  <c r="O489" i="1" s="1"/>
  <c r="L490" i="1"/>
  <c r="N490" i="1"/>
  <c r="P488" i="1"/>
  <c r="V487" i="1"/>
  <c r="X487" i="1" s="1"/>
  <c r="V488" i="1" l="1"/>
  <c r="X488" i="1" s="1"/>
  <c r="M490" i="1"/>
  <c r="O490" i="1" s="1"/>
  <c r="L491" i="1"/>
  <c r="N491" i="1"/>
  <c r="P489" i="1"/>
  <c r="P490" i="1" l="1"/>
  <c r="V489" i="1"/>
  <c r="X489" i="1" s="1"/>
  <c r="M491" i="1"/>
  <c r="O491" i="1" s="1"/>
  <c r="L492" i="1"/>
  <c r="N492" i="1"/>
  <c r="M492" i="1" l="1"/>
  <c r="O492" i="1" s="1"/>
  <c r="L493" i="1"/>
  <c r="N493" i="1"/>
  <c r="P491" i="1"/>
  <c r="V490" i="1"/>
  <c r="X490" i="1" s="1"/>
  <c r="V491" i="1" l="1"/>
  <c r="X491" i="1" s="1"/>
  <c r="M493" i="1"/>
  <c r="O493" i="1" s="1"/>
  <c r="L494" i="1"/>
  <c r="N494" i="1"/>
  <c r="P492" i="1"/>
  <c r="L495" i="1" l="1"/>
  <c r="M494" i="1"/>
  <c r="O494" i="1" s="1"/>
  <c r="N495" i="1"/>
  <c r="P493" i="1"/>
  <c r="V492" i="1"/>
  <c r="X492" i="1" s="1"/>
  <c r="P494" i="1" l="1"/>
  <c r="V493" i="1"/>
  <c r="X493" i="1" s="1"/>
  <c r="M495" i="1"/>
  <c r="O495" i="1" s="1"/>
  <c r="L496" i="1"/>
  <c r="N496" i="1"/>
  <c r="M496" i="1" l="1"/>
  <c r="O496" i="1" s="1"/>
  <c r="L497" i="1"/>
  <c r="N497" i="1"/>
  <c r="P495" i="1"/>
  <c r="V494" i="1"/>
  <c r="X494" i="1" s="1"/>
  <c r="V495" i="1" l="1"/>
  <c r="X495" i="1" s="1"/>
  <c r="M497" i="1"/>
  <c r="O497" i="1" s="1"/>
  <c r="L498" i="1"/>
  <c r="N498" i="1"/>
  <c r="P496" i="1"/>
  <c r="P497" i="1" l="1"/>
  <c r="V496" i="1"/>
  <c r="X496" i="1" s="1"/>
  <c r="M498" i="1"/>
  <c r="O498" i="1" s="1"/>
  <c r="L499" i="1"/>
  <c r="N499" i="1"/>
  <c r="M499" i="1" l="1"/>
  <c r="O499" i="1" s="1"/>
  <c r="L500" i="1"/>
  <c r="N500" i="1"/>
  <c r="P498" i="1"/>
  <c r="V497" i="1"/>
  <c r="X497" i="1" s="1"/>
  <c r="V498" i="1" l="1"/>
  <c r="X498" i="1" s="1"/>
  <c r="L501" i="1"/>
  <c r="M500" i="1"/>
  <c r="O500" i="1" s="1"/>
  <c r="N501" i="1"/>
  <c r="P499" i="1"/>
  <c r="V499" i="1" l="1"/>
  <c r="X499" i="1" s="1"/>
  <c r="M501" i="1"/>
  <c r="O501" i="1" s="1"/>
  <c r="L502" i="1"/>
  <c r="N502" i="1"/>
  <c r="P500" i="1"/>
  <c r="L503" i="1" l="1"/>
  <c r="M502" i="1"/>
  <c r="O502" i="1" s="1"/>
  <c r="N503" i="1"/>
  <c r="P501" i="1"/>
  <c r="V500" i="1"/>
  <c r="X500" i="1" s="1"/>
  <c r="P502" i="1" l="1"/>
  <c r="V501" i="1"/>
  <c r="X501" i="1" s="1"/>
  <c r="M503" i="1"/>
  <c r="O503" i="1" s="1"/>
  <c r="L504" i="1"/>
  <c r="N504" i="1"/>
  <c r="M504" i="1" l="1"/>
  <c r="O504" i="1" s="1"/>
  <c r="L505" i="1"/>
  <c r="N505" i="1"/>
  <c r="P503" i="1"/>
  <c r="V502" i="1"/>
  <c r="X502" i="1" s="1"/>
  <c r="V503" i="1" l="1"/>
  <c r="X503" i="1" s="1"/>
  <c r="M505" i="1"/>
  <c r="O505" i="1" s="1"/>
  <c r="L506" i="1"/>
  <c r="N506" i="1"/>
  <c r="P504" i="1"/>
  <c r="P505" i="1" l="1"/>
  <c r="V504" i="1"/>
  <c r="X504" i="1" s="1"/>
  <c r="M506" i="1"/>
  <c r="O506" i="1" s="1"/>
  <c r="L507" i="1"/>
  <c r="N507" i="1"/>
  <c r="M507" i="1" l="1"/>
  <c r="O507" i="1" s="1"/>
  <c r="L508" i="1"/>
  <c r="N508" i="1"/>
  <c r="P506" i="1"/>
  <c r="V505" i="1"/>
  <c r="X505" i="1" s="1"/>
  <c r="V506" i="1" l="1"/>
  <c r="X506" i="1" s="1"/>
  <c r="M508" i="1"/>
  <c r="O508" i="1" s="1"/>
  <c r="L509" i="1"/>
  <c r="N509" i="1"/>
  <c r="P507" i="1"/>
  <c r="V507" i="1" l="1"/>
  <c r="X507" i="1" s="1"/>
  <c r="P508" i="1"/>
  <c r="M509" i="1"/>
  <c r="O509" i="1" s="1"/>
  <c r="L510" i="1"/>
  <c r="N510" i="1"/>
  <c r="V508" i="1" l="1"/>
  <c r="X508" i="1" s="1"/>
  <c r="L511" i="1"/>
  <c r="M510" i="1"/>
  <c r="O510" i="1" s="1"/>
  <c r="N511" i="1"/>
  <c r="P509" i="1"/>
  <c r="V509" i="1" l="1"/>
  <c r="X509" i="1" s="1"/>
  <c r="M511" i="1"/>
  <c r="O511" i="1" s="1"/>
  <c r="L512" i="1"/>
  <c r="N512" i="1"/>
  <c r="P510" i="1"/>
  <c r="M512" i="1" l="1"/>
  <c r="O512" i="1" s="1"/>
  <c r="L513" i="1"/>
  <c r="N513" i="1"/>
  <c r="P511" i="1"/>
  <c r="V510" i="1"/>
  <c r="X510" i="1" s="1"/>
  <c r="V511" i="1" l="1"/>
  <c r="X511" i="1" s="1"/>
  <c r="M513" i="1"/>
  <c r="O513" i="1" s="1"/>
  <c r="L514" i="1"/>
  <c r="N514" i="1"/>
  <c r="P512" i="1"/>
  <c r="P513" i="1" l="1"/>
  <c r="V512" i="1"/>
  <c r="X512" i="1" s="1"/>
  <c r="M514" i="1"/>
  <c r="O514" i="1" s="1"/>
  <c r="L515" i="1"/>
  <c r="N515" i="1"/>
  <c r="M515" i="1" l="1"/>
  <c r="O515" i="1" s="1"/>
  <c r="L516" i="1"/>
  <c r="N516" i="1"/>
  <c r="P514" i="1"/>
  <c r="V513" i="1"/>
  <c r="X513" i="1" s="1"/>
  <c r="V514" i="1" l="1"/>
  <c r="X514" i="1" s="1"/>
  <c r="L517" i="1"/>
  <c r="M516" i="1"/>
  <c r="O516" i="1" s="1"/>
  <c r="N517" i="1"/>
  <c r="P515" i="1"/>
  <c r="V515" i="1" l="1"/>
  <c r="X515" i="1" s="1"/>
  <c r="M517" i="1"/>
  <c r="O517" i="1" s="1"/>
  <c r="L518" i="1"/>
  <c r="N518" i="1"/>
  <c r="P516" i="1"/>
  <c r="L519" i="1" l="1"/>
  <c r="M518" i="1"/>
  <c r="O518" i="1" s="1"/>
  <c r="N519" i="1"/>
  <c r="V516" i="1"/>
  <c r="X516" i="1" s="1"/>
  <c r="P517" i="1"/>
  <c r="V517" i="1" l="1"/>
  <c r="X517" i="1" s="1"/>
  <c r="P518" i="1"/>
  <c r="M519" i="1"/>
  <c r="O519" i="1" s="1"/>
  <c r="L520" i="1"/>
  <c r="N520" i="1"/>
  <c r="V518" i="1" l="1"/>
  <c r="X518" i="1" s="1"/>
  <c r="M520" i="1"/>
  <c r="O520" i="1" s="1"/>
  <c r="L521" i="1"/>
  <c r="N521" i="1"/>
  <c r="P519" i="1"/>
  <c r="P520" i="1" l="1"/>
  <c r="V519" i="1"/>
  <c r="X519" i="1" s="1"/>
  <c r="M521" i="1"/>
  <c r="O521" i="1" s="1"/>
  <c r="L522" i="1"/>
  <c r="N522" i="1"/>
  <c r="M522" i="1" l="1"/>
  <c r="O522" i="1" s="1"/>
  <c r="L523" i="1"/>
  <c r="N523" i="1"/>
  <c r="P521" i="1"/>
  <c r="V520" i="1"/>
  <c r="X520" i="1" s="1"/>
  <c r="V521" i="1" l="1"/>
  <c r="X521" i="1" s="1"/>
  <c r="M523" i="1"/>
  <c r="O523" i="1" s="1"/>
  <c r="L524" i="1"/>
  <c r="N524" i="1"/>
  <c r="P522" i="1"/>
  <c r="P523" i="1" l="1"/>
  <c r="V522" i="1"/>
  <c r="X522" i="1" s="1"/>
  <c r="M524" i="1"/>
  <c r="O524" i="1" s="1"/>
  <c r="L525" i="1"/>
  <c r="N525" i="1"/>
  <c r="M525" i="1" l="1"/>
  <c r="O525" i="1" s="1"/>
  <c r="L526" i="1"/>
  <c r="N526" i="1"/>
  <c r="P524" i="1"/>
  <c r="V523" i="1"/>
  <c r="X523" i="1" s="1"/>
  <c r="M526" i="1" l="1"/>
  <c r="O526" i="1" s="1"/>
  <c r="L527" i="1"/>
  <c r="N527" i="1"/>
  <c r="V524" i="1"/>
  <c r="X524" i="1" s="1"/>
  <c r="P525" i="1"/>
  <c r="M527" i="1" l="1"/>
  <c r="O527" i="1" s="1"/>
  <c r="L528" i="1"/>
  <c r="N528" i="1"/>
  <c r="V525" i="1"/>
  <c r="X525" i="1" s="1"/>
  <c r="P526" i="1"/>
  <c r="V526" i="1" l="1"/>
  <c r="X526" i="1" s="1"/>
  <c r="M528" i="1"/>
  <c r="O528" i="1" s="1"/>
  <c r="L529" i="1"/>
  <c r="N529" i="1"/>
  <c r="P527" i="1"/>
  <c r="M529" i="1" l="1"/>
  <c r="O529" i="1" s="1"/>
  <c r="L530" i="1"/>
  <c r="N530" i="1"/>
  <c r="V527" i="1"/>
  <c r="X527" i="1" s="1"/>
  <c r="P528" i="1"/>
  <c r="V528" i="1" l="1"/>
  <c r="X528" i="1" s="1"/>
  <c r="M530" i="1"/>
  <c r="O530" i="1" s="1"/>
  <c r="L531" i="1"/>
  <c r="N531" i="1"/>
  <c r="P529" i="1"/>
  <c r="V529" i="1" l="1"/>
  <c r="X529" i="1" s="1"/>
  <c r="M531" i="1"/>
  <c r="O531" i="1" s="1"/>
  <c r="L532" i="1"/>
  <c r="N532" i="1"/>
  <c r="P530" i="1"/>
  <c r="P531" i="1" l="1"/>
  <c r="V530" i="1"/>
  <c r="X530" i="1" s="1"/>
  <c r="M532" i="1"/>
  <c r="O532" i="1" s="1"/>
  <c r="L533" i="1"/>
  <c r="N533" i="1"/>
  <c r="M533" i="1" l="1"/>
  <c r="O533" i="1" s="1"/>
  <c r="L534" i="1"/>
  <c r="N534" i="1"/>
  <c r="P532" i="1"/>
  <c r="V531" i="1"/>
  <c r="X531" i="1" s="1"/>
  <c r="V532" i="1" l="1"/>
  <c r="X532" i="1" s="1"/>
  <c r="M534" i="1"/>
  <c r="O534" i="1" s="1"/>
  <c r="L535" i="1"/>
  <c r="N535" i="1"/>
  <c r="P533" i="1"/>
  <c r="V533" i="1" l="1"/>
  <c r="X533" i="1" s="1"/>
  <c r="P534" i="1"/>
  <c r="M535" i="1"/>
  <c r="O535" i="1" s="1"/>
  <c r="L536" i="1"/>
  <c r="N536" i="1"/>
  <c r="M536" i="1" l="1"/>
  <c r="O536" i="1" s="1"/>
  <c r="L537" i="1"/>
  <c r="N537" i="1"/>
  <c r="V534" i="1"/>
  <c r="X534" i="1" s="1"/>
  <c r="P535" i="1"/>
  <c r="V535" i="1" l="1"/>
  <c r="X535" i="1" s="1"/>
  <c r="M537" i="1"/>
  <c r="O537" i="1" s="1"/>
  <c r="L538" i="1"/>
  <c r="N538" i="1"/>
  <c r="P536" i="1"/>
  <c r="P537" i="1" l="1"/>
  <c r="V536" i="1"/>
  <c r="X536" i="1" s="1"/>
  <c r="M538" i="1"/>
  <c r="O538" i="1" s="1"/>
  <c r="L539" i="1"/>
  <c r="N539" i="1"/>
  <c r="M539" i="1" l="1"/>
  <c r="O539" i="1" s="1"/>
  <c r="L540" i="1"/>
  <c r="N540" i="1"/>
  <c r="P538" i="1"/>
  <c r="V537" i="1"/>
  <c r="X537" i="1" s="1"/>
  <c r="M540" i="1" l="1"/>
  <c r="O540" i="1" s="1"/>
  <c r="L541" i="1"/>
  <c r="N541" i="1"/>
  <c r="V538" i="1"/>
  <c r="X538" i="1" s="1"/>
  <c r="P539" i="1"/>
  <c r="V539" i="1" l="1"/>
  <c r="X539" i="1" s="1"/>
  <c r="M541" i="1"/>
  <c r="O541" i="1" s="1"/>
  <c r="L542" i="1"/>
  <c r="N542" i="1"/>
  <c r="P540" i="1"/>
  <c r="P541" i="1" l="1"/>
  <c r="V540" i="1"/>
  <c r="X540" i="1" s="1"/>
  <c r="M542" i="1"/>
  <c r="O542" i="1" s="1"/>
  <c r="L543" i="1"/>
  <c r="N543" i="1"/>
  <c r="M543" i="1" l="1"/>
  <c r="O543" i="1" s="1"/>
  <c r="L544" i="1"/>
  <c r="N544" i="1"/>
  <c r="P542" i="1"/>
  <c r="V541" i="1"/>
  <c r="X541" i="1" s="1"/>
  <c r="V542" i="1" l="1"/>
  <c r="X542" i="1" s="1"/>
  <c r="M544" i="1"/>
  <c r="O544" i="1" s="1"/>
  <c r="L545" i="1"/>
  <c r="N545" i="1"/>
  <c r="P543" i="1"/>
  <c r="M545" i="1" l="1"/>
  <c r="O545" i="1" s="1"/>
  <c r="L546" i="1"/>
  <c r="N546" i="1"/>
  <c r="V543" i="1"/>
  <c r="X543" i="1" s="1"/>
  <c r="P544" i="1"/>
  <c r="V544" i="1" l="1"/>
  <c r="X544" i="1" s="1"/>
  <c r="M546" i="1"/>
  <c r="O546" i="1" s="1"/>
  <c r="L547" i="1"/>
  <c r="N547" i="1"/>
  <c r="P545" i="1"/>
  <c r="M547" i="1" l="1"/>
  <c r="O547" i="1" s="1"/>
  <c r="L548" i="1"/>
  <c r="N548" i="1"/>
  <c r="V545" i="1"/>
  <c r="X545" i="1" s="1"/>
  <c r="P546" i="1"/>
  <c r="V546" i="1" l="1"/>
  <c r="X546" i="1" s="1"/>
  <c r="M548" i="1"/>
  <c r="O548" i="1" s="1"/>
  <c r="L549" i="1"/>
  <c r="N549" i="1"/>
  <c r="P547" i="1"/>
  <c r="P548" i="1" l="1"/>
  <c r="V547" i="1"/>
  <c r="X547" i="1" s="1"/>
  <c r="M549" i="1"/>
  <c r="O549" i="1" s="1"/>
  <c r="L550" i="1"/>
  <c r="N550" i="1"/>
  <c r="M550" i="1" l="1"/>
  <c r="O550" i="1" s="1"/>
  <c r="L551" i="1"/>
  <c r="N551" i="1"/>
  <c r="P549" i="1"/>
  <c r="V548" i="1"/>
  <c r="X548" i="1" s="1"/>
  <c r="M551" i="1" l="1"/>
  <c r="O551" i="1" s="1"/>
  <c r="L552" i="1"/>
  <c r="N552" i="1"/>
  <c r="V549" i="1"/>
  <c r="X549" i="1" s="1"/>
  <c r="P550" i="1"/>
  <c r="V550" i="1" l="1"/>
  <c r="X550" i="1" s="1"/>
  <c r="M552" i="1"/>
  <c r="O552" i="1" s="1"/>
  <c r="L553" i="1"/>
  <c r="N553" i="1"/>
  <c r="P551" i="1"/>
  <c r="V551" i="1" l="1"/>
  <c r="X551" i="1" s="1"/>
  <c r="P552" i="1"/>
  <c r="M553" i="1"/>
  <c r="O553" i="1" s="1"/>
  <c r="L554" i="1"/>
  <c r="N554" i="1"/>
  <c r="L555" i="1" l="1"/>
  <c r="M554" i="1"/>
  <c r="O554" i="1" s="1"/>
  <c r="N555" i="1"/>
  <c r="V552" i="1"/>
  <c r="X552" i="1" s="1"/>
  <c r="P553" i="1"/>
  <c r="V553" i="1" l="1"/>
  <c r="X553" i="1" s="1"/>
  <c r="P554" i="1"/>
  <c r="M555" i="1"/>
  <c r="O555" i="1" s="1"/>
  <c r="L556" i="1"/>
  <c r="N556" i="1"/>
  <c r="L557" i="1" l="1"/>
  <c r="M556" i="1"/>
  <c r="O556" i="1" s="1"/>
  <c r="N557" i="1"/>
  <c r="V554" i="1"/>
  <c r="X554" i="1" s="1"/>
  <c r="P555" i="1"/>
  <c r="V555" i="1" l="1"/>
  <c r="X555" i="1" s="1"/>
  <c r="P556" i="1"/>
  <c r="M557" i="1"/>
  <c r="O557" i="1" s="1"/>
  <c r="L558" i="1"/>
  <c r="N558" i="1"/>
  <c r="L559" i="1" l="1"/>
  <c r="M558" i="1"/>
  <c r="O558" i="1" s="1"/>
  <c r="N559" i="1"/>
  <c r="V556" i="1"/>
  <c r="X556" i="1" s="1"/>
  <c r="P557" i="1"/>
  <c r="V557" i="1" l="1"/>
  <c r="X557" i="1" s="1"/>
  <c r="P558" i="1"/>
  <c r="M559" i="1"/>
  <c r="O559" i="1" s="1"/>
  <c r="L560" i="1"/>
  <c r="N560" i="1"/>
  <c r="L561" i="1" l="1"/>
  <c r="M560" i="1"/>
  <c r="O560" i="1" s="1"/>
  <c r="N561" i="1"/>
  <c r="V558" i="1"/>
  <c r="X558" i="1" s="1"/>
  <c r="P559" i="1"/>
  <c r="V559" i="1" l="1"/>
  <c r="X559" i="1" s="1"/>
  <c r="P560" i="1"/>
  <c r="M561" i="1"/>
  <c r="O561" i="1" s="1"/>
  <c r="L562" i="1"/>
  <c r="N562" i="1"/>
  <c r="L563" i="1" l="1"/>
  <c r="M562" i="1"/>
  <c r="O562" i="1" s="1"/>
  <c r="N563" i="1"/>
  <c r="V560" i="1"/>
  <c r="X560" i="1" s="1"/>
  <c r="P561" i="1"/>
  <c r="V561" i="1" l="1"/>
  <c r="X561" i="1" s="1"/>
  <c r="P562" i="1"/>
  <c r="M563" i="1"/>
  <c r="O563" i="1" s="1"/>
  <c r="L564" i="1"/>
  <c r="N564" i="1"/>
  <c r="L565" i="1" l="1"/>
  <c r="M564" i="1"/>
  <c r="O564" i="1" s="1"/>
  <c r="N565" i="1"/>
  <c r="V562" i="1"/>
  <c r="X562" i="1" s="1"/>
  <c r="P563" i="1"/>
  <c r="V563" i="1" l="1"/>
  <c r="X563" i="1" s="1"/>
  <c r="P564" i="1"/>
  <c r="M565" i="1"/>
  <c r="O565" i="1" s="1"/>
  <c r="L566" i="1"/>
  <c r="N566" i="1"/>
  <c r="L567" i="1" l="1"/>
  <c r="M566" i="1"/>
  <c r="O566" i="1" s="1"/>
  <c r="N567" i="1"/>
  <c r="V564" i="1"/>
  <c r="X564" i="1" s="1"/>
  <c r="P565" i="1"/>
  <c r="V565" i="1" l="1"/>
  <c r="X565" i="1" s="1"/>
  <c r="P566" i="1"/>
  <c r="M567" i="1"/>
  <c r="O567" i="1" s="1"/>
  <c r="L568" i="1"/>
  <c r="N568" i="1"/>
  <c r="L569" i="1" l="1"/>
  <c r="M568" i="1"/>
  <c r="O568" i="1" s="1"/>
  <c r="N569" i="1"/>
  <c r="V566" i="1"/>
  <c r="X566" i="1" s="1"/>
  <c r="P567" i="1"/>
  <c r="P568" i="1" l="1"/>
  <c r="V567" i="1"/>
  <c r="X567" i="1" s="1"/>
  <c r="M569" i="1"/>
  <c r="O569" i="1" s="1"/>
  <c r="L570" i="1"/>
  <c r="N570" i="1"/>
  <c r="L571" i="1" l="1"/>
  <c r="M570" i="1"/>
  <c r="O570" i="1" s="1"/>
  <c r="N571" i="1"/>
  <c r="P569" i="1"/>
  <c r="V568" i="1"/>
  <c r="X568" i="1" s="1"/>
  <c r="V569" i="1" l="1"/>
  <c r="X569" i="1" s="1"/>
  <c r="P570" i="1"/>
  <c r="M571" i="1"/>
  <c r="O571" i="1" s="1"/>
  <c r="L572" i="1"/>
  <c r="N572" i="1"/>
  <c r="L573" i="1" l="1"/>
  <c r="M572" i="1"/>
  <c r="O572" i="1" s="1"/>
  <c r="N573" i="1"/>
  <c r="V570" i="1"/>
  <c r="X570" i="1" s="1"/>
  <c r="P571" i="1"/>
  <c r="V571" i="1" l="1"/>
  <c r="X571" i="1" s="1"/>
  <c r="P572" i="1"/>
  <c r="M573" i="1"/>
  <c r="O573" i="1" s="1"/>
  <c r="L574" i="1"/>
  <c r="N574" i="1"/>
  <c r="L575" i="1" l="1"/>
  <c r="M574" i="1"/>
  <c r="O574" i="1" s="1"/>
  <c r="N575" i="1"/>
  <c r="V572" i="1"/>
  <c r="X572" i="1" s="1"/>
  <c r="P573" i="1"/>
  <c r="V573" i="1" l="1"/>
  <c r="X573" i="1" s="1"/>
  <c r="P574" i="1"/>
  <c r="M575" i="1"/>
  <c r="O575" i="1" s="1"/>
  <c r="L576" i="1"/>
  <c r="N576" i="1"/>
  <c r="L577" i="1" l="1"/>
  <c r="M576" i="1"/>
  <c r="O576" i="1" s="1"/>
  <c r="N577" i="1"/>
  <c r="V574" i="1"/>
  <c r="X574" i="1" s="1"/>
  <c r="P575" i="1"/>
  <c r="P576" i="1" l="1"/>
  <c r="V575" i="1"/>
  <c r="X575" i="1" s="1"/>
  <c r="M577" i="1"/>
  <c r="O577" i="1" s="1"/>
  <c r="L578" i="1"/>
  <c r="N578" i="1"/>
  <c r="L579" i="1" l="1"/>
  <c r="M578" i="1"/>
  <c r="O578" i="1" s="1"/>
  <c r="N579" i="1"/>
  <c r="P577" i="1"/>
  <c r="V576" i="1"/>
  <c r="X576" i="1" s="1"/>
  <c r="P578" i="1" l="1"/>
  <c r="V577" i="1"/>
  <c r="X577" i="1" s="1"/>
  <c r="M579" i="1"/>
  <c r="O579" i="1" s="1"/>
  <c r="L580" i="1"/>
  <c r="N580" i="1"/>
  <c r="L581" i="1" l="1"/>
  <c r="M580" i="1"/>
  <c r="O580" i="1" s="1"/>
  <c r="N581" i="1"/>
  <c r="P579" i="1"/>
  <c r="V578" i="1"/>
  <c r="X578" i="1" s="1"/>
  <c r="P580" i="1" l="1"/>
  <c r="V579" i="1"/>
  <c r="X579" i="1" s="1"/>
  <c r="M581" i="1"/>
  <c r="O581" i="1" s="1"/>
  <c r="L582" i="1"/>
  <c r="N582" i="1"/>
  <c r="L583" i="1" l="1"/>
  <c r="M582" i="1"/>
  <c r="O582" i="1" s="1"/>
  <c r="N583" i="1"/>
  <c r="P581" i="1"/>
  <c r="V580" i="1"/>
  <c r="X580" i="1" s="1"/>
  <c r="P582" i="1" l="1"/>
  <c r="V581" i="1"/>
  <c r="X581" i="1" s="1"/>
  <c r="M583" i="1"/>
  <c r="O583" i="1" s="1"/>
  <c r="L584" i="1"/>
  <c r="N584" i="1"/>
  <c r="L585" i="1" l="1"/>
  <c r="M584" i="1"/>
  <c r="O584" i="1" s="1"/>
  <c r="N585" i="1"/>
  <c r="P583" i="1"/>
  <c r="V582" i="1"/>
  <c r="X582" i="1" s="1"/>
  <c r="V583" i="1" l="1"/>
  <c r="X583" i="1" s="1"/>
  <c r="P584" i="1"/>
  <c r="M585" i="1"/>
  <c r="O585" i="1" s="1"/>
  <c r="L586" i="1"/>
  <c r="N586" i="1"/>
  <c r="L587" i="1" l="1"/>
  <c r="M586" i="1"/>
  <c r="O586" i="1" s="1"/>
  <c r="N587" i="1"/>
  <c r="V584" i="1"/>
  <c r="X584" i="1" s="1"/>
  <c r="P585" i="1"/>
  <c r="V585" i="1" l="1"/>
  <c r="X585" i="1" s="1"/>
  <c r="P586" i="1"/>
  <c r="M587" i="1"/>
  <c r="O587" i="1" s="1"/>
  <c r="L588" i="1"/>
  <c r="N588" i="1"/>
  <c r="L589" i="1" l="1"/>
  <c r="M588" i="1"/>
  <c r="O588" i="1" s="1"/>
  <c r="N589" i="1"/>
  <c r="V586" i="1"/>
  <c r="X586" i="1" s="1"/>
  <c r="P587" i="1"/>
  <c r="V587" i="1" l="1"/>
  <c r="X587" i="1" s="1"/>
  <c r="P588" i="1"/>
  <c r="M589" i="1"/>
  <c r="O589" i="1" s="1"/>
  <c r="L590" i="1"/>
  <c r="N590" i="1"/>
  <c r="L591" i="1" l="1"/>
  <c r="M590" i="1"/>
  <c r="O590" i="1" s="1"/>
  <c r="N591" i="1"/>
  <c r="V588" i="1"/>
  <c r="X588" i="1" s="1"/>
  <c r="P589" i="1"/>
  <c r="P590" i="1" l="1"/>
  <c r="V589" i="1"/>
  <c r="X589" i="1" s="1"/>
  <c r="M591" i="1"/>
  <c r="O591" i="1" s="1"/>
  <c r="L592" i="1"/>
  <c r="N592" i="1"/>
  <c r="L593" i="1" l="1"/>
  <c r="M592" i="1"/>
  <c r="O592" i="1" s="1"/>
  <c r="N593" i="1"/>
  <c r="P591" i="1"/>
  <c r="V590" i="1"/>
  <c r="X590" i="1" s="1"/>
  <c r="V591" i="1" l="1"/>
  <c r="X591" i="1" s="1"/>
  <c r="P592" i="1"/>
  <c r="M593" i="1"/>
  <c r="O593" i="1" s="1"/>
  <c r="L594" i="1"/>
  <c r="N594" i="1"/>
  <c r="L595" i="1" l="1"/>
  <c r="M594" i="1"/>
  <c r="O594" i="1" s="1"/>
  <c r="N595" i="1"/>
  <c r="V592" i="1"/>
  <c r="X592" i="1" s="1"/>
  <c r="P593" i="1"/>
  <c r="P594" i="1" l="1"/>
  <c r="V593" i="1"/>
  <c r="X593" i="1" s="1"/>
  <c r="M595" i="1"/>
  <c r="O595" i="1" s="1"/>
  <c r="L596" i="1"/>
  <c r="N596" i="1"/>
  <c r="L597" i="1" l="1"/>
  <c r="M596" i="1"/>
  <c r="O596" i="1" s="1"/>
  <c r="N597" i="1"/>
  <c r="P595" i="1"/>
  <c r="V594" i="1"/>
  <c r="X594" i="1" s="1"/>
  <c r="V595" i="1" l="1"/>
  <c r="X595" i="1" s="1"/>
  <c r="P596" i="1"/>
  <c r="M597" i="1"/>
  <c r="O597" i="1" s="1"/>
  <c r="L598" i="1"/>
  <c r="N598" i="1"/>
  <c r="L599" i="1" l="1"/>
  <c r="M598" i="1"/>
  <c r="O598" i="1" s="1"/>
  <c r="N599" i="1"/>
  <c r="V596" i="1"/>
  <c r="X596" i="1" s="1"/>
  <c r="P597" i="1"/>
  <c r="P598" i="1" l="1"/>
  <c r="V597" i="1"/>
  <c r="X597" i="1" s="1"/>
  <c r="M599" i="1"/>
  <c r="O599" i="1" s="1"/>
  <c r="L600" i="1"/>
  <c r="N600" i="1"/>
  <c r="L601" i="1" l="1"/>
  <c r="M600" i="1"/>
  <c r="O600" i="1" s="1"/>
  <c r="N601" i="1"/>
  <c r="P599" i="1"/>
  <c r="V598" i="1"/>
  <c r="X598" i="1" s="1"/>
  <c r="V599" i="1" l="1"/>
  <c r="X599" i="1" s="1"/>
  <c r="P600" i="1"/>
  <c r="M601" i="1"/>
  <c r="O601" i="1" s="1"/>
  <c r="L602" i="1"/>
  <c r="N602" i="1"/>
  <c r="L603" i="1" l="1"/>
  <c r="M602" i="1"/>
  <c r="O602" i="1" s="1"/>
  <c r="N603" i="1"/>
  <c r="V600" i="1"/>
  <c r="X600" i="1" s="1"/>
  <c r="P601" i="1"/>
  <c r="V601" i="1" l="1"/>
  <c r="X601" i="1" s="1"/>
  <c r="P602" i="1"/>
  <c r="M603" i="1"/>
  <c r="O603" i="1" s="1"/>
  <c r="L604" i="1"/>
  <c r="N604" i="1"/>
  <c r="L605" i="1" l="1"/>
  <c r="M604" i="1"/>
  <c r="O604" i="1" s="1"/>
  <c r="N605" i="1"/>
  <c r="V602" i="1"/>
  <c r="X602" i="1" s="1"/>
  <c r="P603" i="1"/>
  <c r="V603" i="1" l="1"/>
  <c r="X603" i="1" s="1"/>
  <c r="P604" i="1"/>
  <c r="M605" i="1"/>
  <c r="O605" i="1" s="1"/>
  <c r="L606" i="1"/>
  <c r="N606" i="1"/>
  <c r="L607" i="1" l="1"/>
  <c r="M606" i="1"/>
  <c r="O606" i="1" s="1"/>
  <c r="N607" i="1"/>
  <c r="V604" i="1"/>
  <c r="X604" i="1" s="1"/>
  <c r="P605" i="1"/>
  <c r="V605" i="1" l="1"/>
  <c r="X605" i="1" s="1"/>
  <c r="P606" i="1"/>
  <c r="M607" i="1"/>
  <c r="O607" i="1" s="1"/>
  <c r="L608" i="1"/>
  <c r="N608" i="1"/>
  <c r="L609" i="1" l="1"/>
  <c r="M608" i="1"/>
  <c r="O608" i="1" s="1"/>
  <c r="N609" i="1"/>
  <c r="V606" i="1"/>
  <c r="X606" i="1" s="1"/>
  <c r="P607" i="1"/>
  <c r="V607" i="1" l="1"/>
  <c r="X607" i="1" s="1"/>
  <c r="P608" i="1"/>
  <c r="M609" i="1"/>
  <c r="O609" i="1" s="1"/>
  <c r="L610" i="1"/>
  <c r="N610" i="1"/>
  <c r="L611" i="1" l="1"/>
  <c r="M610" i="1"/>
  <c r="O610" i="1" s="1"/>
  <c r="N611" i="1"/>
  <c r="V608" i="1"/>
  <c r="X608" i="1" s="1"/>
  <c r="P609" i="1"/>
  <c r="V609" i="1" l="1"/>
  <c r="X609" i="1" s="1"/>
  <c r="P610" i="1"/>
  <c r="M611" i="1"/>
  <c r="O611" i="1" s="1"/>
  <c r="L612" i="1"/>
  <c r="N612" i="1"/>
  <c r="L613" i="1" l="1"/>
  <c r="M612" i="1"/>
  <c r="O612" i="1" s="1"/>
  <c r="N613" i="1"/>
  <c r="V610" i="1"/>
  <c r="X610" i="1" s="1"/>
  <c r="P611" i="1"/>
  <c r="V611" i="1" l="1"/>
  <c r="X611" i="1" s="1"/>
  <c r="P612" i="1"/>
  <c r="M613" i="1"/>
  <c r="O613" i="1" s="1"/>
  <c r="L614" i="1"/>
  <c r="N614" i="1"/>
  <c r="L615" i="1" l="1"/>
  <c r="M614" i="1"/>
  <c r="O614" i="1" s="1"/>
  <c r="N615" i="1"/>
  <c r="V612" i="1"/>
  <c r="X612" i="1" s="1"/>
  <c r="P613" i="1"/>
  <c r="P614" i="1" l="1"/>
  <c r="M615" i="1"/>
  <c r="O615" i="1" s="1"/>
  <c r="L616" i="1"/>
  <c r="N616" i="1"/>
  <c r="V613" i="1"/>
  <c r="X613" i="1" s="1"/>
  <c r="P615" i="1" l="1"/>
  <c r="L617" i="1"/>
  <c r="M616" i="1"/>
  <c r="O616" i="1" s="1"/>
  <c r="N617" i="1"/>
  <c r="V614" i="1"/>
  <c r="X614" i="1" s="1"/>
  <c r="M617" i="1" l="1"/>
  <c r="O617" i="1" s="1"/>
  <c r="L618" i="1"/>
  <c r="N618" i="1"/>
  <c r="V615" i="1"/>
  <c r="X615" i="1" s="1"/>
  <c r="P616" i="1"/>
  <c r="V616" i="1" l="1"/>
  <c r="X616" i="1" s="1"/>
  <c r="L619" i="1"/>
  <c r="M618" i="1"/>
  <c r="O618" i="1" s="1"/>
  <c r="N619" i="1"/>
  <c r="P617" i="1"/>
  <c r="P618" i="1" l="1"/>
  <c r="M619" i="1"/>
  <c r="O619" i="1" s="1"/>
  <c r="L620" i="1"/>
  <c r="N620" i="1"/>
  <c r="V617" i="1"/>
  <c r="X617" i="1" s="1"/>
  <c r="P619" i="1" l="1"/>
  <c r="L621" i="1"/>
  <c r="M620" i="1"/>
  <c r="O620" i="1" s="1"/>
  <c r="N621" i="1"/>
  <c r="V618" i="1"/>
  <c r="X618" i="1" s="1"/>
  <c r="M621" i="1" l="1"/>
  <c r="O621" i="1" s="1"/>
  <c r="L622" i="1"/>
  <c r="N622" i="1"/>
  <c r="V619" i="1"/>
  <c r="X619" i="1" s="1"/>
  <c r="P620" i="1"/>
  <c r="V620" i="1" l="1"/>
  <c r="X620" i="1" s="1"/>
  <c r="L623" i="1"/>
  <c r="M622" i="1"/>
  <c r="O622" i="1" s="1"/>
  <c r="N623" i="1"/>
  <c r="P621" i="1"/>
  <c r="P622" i="1" l="1"/>
  <c r="M623" i="1"/>
  <c r="O623" i="1" s="1"/>
  <c r="L624" i="1"/>
  <c r="N624" i="1"/>
  <c r="V621" i="1"/>
  <c r="X621" i="1" s="1"/>
  <c r="P623" i="1" l="1"/>
  <c r="L625" i="1"/>
  <c r="M624" i="1"/>
  <c r="O624" i="1" s="1"/>
  <c r="N625" i="1"/>
  <c r="V622" i="1"/>
  <c r="X622" i="1" s="1"/>
  <c r="M625" i="1" l="1"/>
  <c r="O625" i="1" s="1"/>
  <c r="L626" i="1"/>
  <c r="N626" i="1"/>
  <c r="V623" i="1"/>
  <c r="X623" i="1" s="1"/>
  <c r="P624" i="1"/>
  <c r="V624" i="1" l="1"/>
  <c r="X624" i="1" s="1"/>
  <c r="L627" i="1"/>
  <c r="M626" i="1"/>
  <c r="O626" i="1" s="1"/>
  <c r="N627" i="1"/>
  <c r="P625" i="1"/>
  <c r="P626" i="1" l="1"/>
  <c r="M627" i="1"/>
  <c r="O627" i="1" s="1"/>
  <c r="L628" i="1"/>
  <c r="N628" i="1"/>
  <c r="V625" i="1"/>
  <c r="X625" i="1" s="1"/>
  <c r="P627" i="1" l="1"/>
  <c r="L629" i="1"/>
  <c r="M628" i="1"/>
  <c r="O628" i="1" s="1"/>
  <c r="N629" i="1"/>
  <c r="V626" i="1"/>
  <c r="X626" i="1" s="1"/>
  <c r="M629" i="1" l="1"/>
  <c r="O629" i="1" s="1"/>
  <c r="L630" i="1"/>
  <c r="N630" i="1"/>
  <c r="V627" i="1"/>
  <c r="X627" i="1" s="1"/>
  <c r="P628" i="1"/>
  <c r="V628" i="1" l="1"/>
  <c r="X628" i="1" s="1"/>
  <c r="L631" i="1"/>
  <c r="M630" i="1"/>
  <c r="O630" i="1" s="1"/>
  <c r="N631" i="1"/>
  <c r="P629" i="1"/>
  <c r="V629" i="1" l="1"/>
  <c r="X629" i="1" s="1"/>
  <c r="M631" i="1"/>
  <c r="O631" i="1" s="1"/>
  <c r="L632" i="1"/>
  <c r="N632" i="1"/>
  <c r="P630" i="1"/>
  <c r="V630" i="1" l="1"/>
  <c r="X630" i="1" s="1"/>
  <c r="P631" i="1"/>
  <c r="L633" i="1"/>
  <c r="M632" i="1"/>
  <c r="O632" i="1" s="1"/>
  <c r="N633" i="1"/>
  <c r="V631" i="1" l="1"/>
  <c r="X631" i="1" s="1"/>
  <c r="P632" i="1"/>
  <c r="M633" i="1"/>
  <c r="O633" i="1" s="1"/>
  <c r="L634" i="1"/>
  <c r="N634" i="1"/>
  <c r="L635" i="1" l="1"/>
  <c r="M634" i="1"/>
  <c r="O634" i="1" s="1"/>
  <c r="N635" i="1"/>
  <c r="V632" i="1"/>
  <c r="X632" i="1" s="1"/>
  <c r="P633" i="1"/>
  <c r="P634" i="1" l="1"/>
  <c r="V633" i="1"/>
  <c r="X633" i="1" s="1"/>
  <c r="M635" i="1"/>
  <c r="O635" i="1" s="1"/>
  <c r="L636" i="1"/>
  <c r="N636" i="1"/>
  <c r="L637" i="1" l="1"/>
  <c r="M636" i="1"/>
  <c r="O636" i="1" s="1"/>
  <c r="N637" i="1"/>
  <c r="P635" i="1"/>
  <c r="V634" i="1"/>
  <c r="X634" i="1" s="1"/>
  <c r="P636" i="1" l="1"/>
  <c r="V635" i="1"/>
  <c r="X635" i="1" s="1"/>
  <c r="M637" i="1"/>
  <c r="O637" i="1" s="1"/>
  <c r="L638" i="1"/>
  <c r="N638" i="1"/>
  <c r="M638" i="1" l="1"/>
  <c r="O638" i="1" s="1"/>
  <c r="L639" i="1"/>
  <c r="N639" i="1"/>
  <c r="P637" i="1"/>
  <c r="V636" i="1"/>
  <c r="X636" i="1" s="1"/>
  <c r="V637" i="1" l="1"/>
  <c r="X637" i="1" s="1"/>
  <c r="M639" i="1"/>
  <c r="O639" i="1" s="1"/>
  <c r="L640" i="1"/>
  <c r="N640" i="1"/>
  <c r="P638" i="1"/>
  <c r="P639" i="1" l="1"/>
  <c r="V638" i="1"/>
  <c r="X638" i="1" s="1"/>
  <c r="M640" i="1"/>
  <c r="O640" i="1" s="1"/>
  <c r="L641" i="1"/>
  <c r="N641" i="1"/>
  <c r="M641" i="1" l="1"/>
  <c r="O641" i="1" s="1"/>
  <c r="L642" i="1"/>
  <c r="N642" i="1"/>
  <c r="P640" i="1"/>
  <c r="V639" i="1"/>
  <c r="X639" i="1" s="1"/>
  <c r="M642" i="1" l="1"/>
  <c r="O642" i="1" s="1"/>
  <c r="L643" i="1"/>
  <c r="N643" i="1"/>
  <c r="V640" i="1"/>
  <c r="X640" i="1" s="1"/>
  <c r="P641" i="1"/>
  <c r="V641" i="1" l="1"/>
  <c r="X641" i="1" s="1"/>
  <c r="L644" i="1"/>
  <c r="M643" i="1"/>
  <c r="O643" i="1" s="1"/>
  <c r="N644" i="1"/>
  <c r="P642" i="1"/>
  <c r="P643" i="1" l="1"/>
  <c r="V642" i="1"/>
  <c r="X642" i="1" s="1"/>
  <c r="M644" i="1"/>
  <c r="O644" i="1" s="1"/>
  <c r="L645" i="1"/>
  <c r="N645" i="1"/>
  <c r="M645" i="1" l="1"/>
  <c r="O645" i="1" s="1"/>
  <c r="L646" i="1"/>
  <c r="N646" i="1"/>
  <c r="P644" i="1"/>
  <c r="V643" i="1"/>
  <c r="X643" i="1" s="1"/>
  <c r="V644" i="1" l="1"/>
  <c r="X644" i="1" s="1"/>
  <c r="M646" i="1"/>
  <c r="O646" i="1" s="1"/>
  <c r="L647" i="1"/>
  <c r="N647" i="1"/>
  <c r="P645" i="1"/>
  <c r="P646" i="1" l="1"/>
  <c r="V645" i="1"/>
  <c r="X645" i="1" s="1"/>
  <c r="M647" i="1"/>
  <c r="O647" i="1" s="1"/>
  <c r="L648" i="1"/>
  <c r="N648" i="1"/>
  <c r="M648" i="1" l="1"/>
  <c r="O648" i="1" s="1"/>
  <c r="L649" i="1"/>
  <c r="N649" i="1"/>
  <c r="V646" i="1"/>
  <c r="X646" i="1" s="1"/>
  <c r="P647" i="1"/>
  <c r="M649" i="1" l="1"/>
  <c r="O649" i="1" s="1"/>
  <c r="L650" i="1"/>
  <c r="N650" i="1"/>
  <c r="V647" i="1"/>
  <c r="X647" i="1" s="1"/>
  <c r="P648" i="1"/>
  <c r="M650" i="1" l="1"/>
  <c r="O650" i="1" s="1"/>
  <c r="L651" i="1"/>
  <c r="N651" i="1"/>
  <c r="V648" i="1"/>
  <c r="X648" i="1" s="1"/>
  <c r="P649" i="1"/>
  <c r="V649" i="1" l="1"/>
  <c r="X649" i="1" s="1"/>
  <c r="L652" i="1"/>
  <c r="M651" i="1"/>
  <c r="O651" i="1" s="1"/>
  <c r="N652" i="1"/>
  <c r="P650" i="1"/>
  <c r="M652" i="1" l="1"/>
  <c r="O652" i="1" s="1"/>
  <c r="L653" i="1"/>
  <c r="N653" i="1"/>
  <c r="V650" i="1"/>
  <c r="X650" i="1" s="1"/>
  <c r="P651" i="1"/>
  <c r="M653" i="1" l="1"/>
  <c r="O653" i="1" s="1"/>
  <c r="L654" i="1"/>
  <c r="N654" i="1"/>
  <c r="V651" i="1"/>
  <c r="X651" i="1" s="1"/>
  <c r="P652" i="1"/>
  <c r="M654" i="1" l="1"/>
  <c r="O654" i="1" s="1"/>
  <c r="L655" i="1"/>
  <c r="N655" i="1"/>
  <c r="V652" i="1"/>
  <c r="X652" i="1" s="1"/>
  <c r="P653" i="1"/>
  <c r="M655" i="1" l="1"/>
  <c r="O655" i="1" s="1"/>
  <c r="L656" i="1"/>
  <c r="N656" i="1"/>
  <c r="V653" i="1"/>
  <c r="X653" i="1" s="1"/>
  <c r="P654" i="1"/>
  <c r="V654" i="1" l="1"/>
  <c r="X654" i="1" s="1"/>
  <c r="M656" i="1"/>
  <c r="O656" i="1" s="1"/>
  <c r="L657" i="1"/>
  <c r="N657" i="1"/>
  <c r="P655" i="1"/>
  <c r="P656" i="1" l="1"/>
  <c r="V655" i="1"/>
  <c r="X655" i="1" s="1"/>
  <c r="M657" i="1"/>
  <c r="O657" i="1" s="1"/>
  <c r="L658" i="1"/>
  <c r="N658" i="1"/>
  <c r="M658" i="1" l="1"/>
  <c r="O658" i="1" s="1"/>
  <c r="L659" i="1"/>
  <c r="N659" i="1"/>
  <c r="P657" i="1"/>
  <c r="V656" i="1"/>
  <c r="X656" i="1" s="1"/>
  <c r="V657" i="1" l="1"/>
  <c r="X657" i="1" s="1"/>
  <c r="L660" i="1"/>
  <c r="M659" i="1"/>
  <c r="O659" i="1" s="1"/>
  <c r="N660" i="1"/>
  <c r="P658" i="1"/>
  <c r="M660" i="1" l="1"/>
  <c r="O660" i="1" s="1"/>
  <c r="L661" i="1"/>
  <c r="N661" i="1"/>
  <c r="V658" i="1"/>
  <c r="X658" i="1" s="1"/>
  <c r="P659" i="1"/>
  <c r="M661" i="1" l="1"/>
  <c r="O661" i="1" s="1"/>
  <c r="L662" i="1"/>
  <c r="N662" i="1"/>
  <c r="V659" i="1"/>
  <c r="X659" i="1" s="1"/>
  <c r="P660" i="1"/>
  <c r="M662" i="1" l="1"/>
  <c r="O662" i="1" s="1"/>
  <c r="L663" i="1"/>
  <c r="N663" i="1"/>
  <c r="V660" i="1"/>
  <c r="X660" i="1" s="1"/>
  <c r="P661" i="1"/>
  <c r="M663" i="1" l="1"/>
  <c r="O663" i="1" s="1"/>
  <c r="L664" i="1"/>
  <c r="N664" i="1"/>
  <c r="V661" i="1"/>
  <c r="X661" i="1" s="1"/>
  <c r="P662" i="1"/>
  <c r="M664" i="1" l="1"/>
  <c r="O664" i="1" s="1"/>
  <c r="L665" i="1"/>
  <c r="N665" i="1"/>
  <c r="V662" i="1"/>
  <c r="X662" i="1" s="1"/>
  <c r="P663" i="1"/>
  <c r="M665" i="1" l="1"/>
  <c r="O665" i="1" s="1"/>
  <c r="L666" i="1"/>
  <c r="N666" i="1"/>
  <c r="V663" i="1"/>
  <c r="X663" i="1" s="1"/>
  <c r="P664" i="1"/>
  <c r="M666" i="1" l="1"/>
  <c r="O666" i="1" s="1"/>
  <c r="L667" i="1"/>
  <c r="N667" i="1"/>
  <c r="V664" i="1"/>
  <c r="X664" i="1" s="1"/>
  <c r="P665" i="1"/>
  <c r="V665" i="1" l="1"/>
  <c r="X665" i="1" s="1"/>
  <c r="L668" i="1"/>
  <c r="M667" i="1"/>
  <c r="O667" i="1" s="1"/>
  <c r="N668" i="1"/>
  <c r="P666" i="1"/>
  <c r="M668" i="1" l="1"/>
  <c r="O668" i="1" s="1"/>
  <c r="L669" i="1"/>
  <c r="N669" i="1"/>
  <c r="V666" i="1"/>
  <c r="X666" i="1" s="1"/>
  <c r="P667" i="1"/>
  <c r="M669" i="1" l="1"/>
  <c r="O669" i="1" s="1"/>
  <c r="L670" i="1"/>
  <c r="N670" i="1"/>
  <c r="V667" i="1"/>
  <c r="X667" i="1" s="1"/>
  <c r="P668" i="1"/>
  <c r="M670" i="1" l="1"/>
  <c r="O670" i="1" s="1"/>
  <c r="L671" i="1"/>
  <c r="N671" i="1"/>
  <c r="V668" i="1"/>
  <c r="X668" i="1" s="1"/>
  <c r="P669" i="1"/>
  <c r="M671" i="1" l="1"/>
  <c r="O671" i="1" s="1"/>
  <c r="L672" i="1"/>
  <c r="N672" i="1"/>
  <c r="V669" i="1"/>
  <c r="X669" i="1" s="1"/>
  <c r="P670" i="1"/>
  <c r="V670" i="1" l="1"/>
  <c r="X670" i="1" s="1"/>
  <c r="M672" i="1"/>
  <c r="O672" i="1" s="1"/>
  <c r="L673" i="1"/>
  <c r="N673" i="1"/>
  <c r="P671" i="1"/>
  <c r="V671" i="1" l="1"/>
  <c r="X671" i="1" s="1"/>
  <c r="P672" i="1"/>
  <c r="M673" i="1"/>
  <c r="O673" i="1" s="1"/>
  <c r="L674" i="1"/>
  <c r="N674" i="1"/>
  <c r="M674" i="1" l="1"/>
  <c r="O674" i="1" s="1"/>
  <c r="L675" i="1"/>
  <c r="N675" i="1"/>
  <c r="V672" i="1"/>
  <c r="X672" i="1" s="1"/>
  <c r="P673" i="1"/>
  <c r="L676" i="1" l="1"/>
  <c r="M675" i="1"/>
  <c r="O675" i="1" s="1"/>
  <c r="N676" i="1"/>
  <c r="V673" i="1"/>
  <c r="X673" i="1" s="1"/>
  <c r="P674" i="1"/>
  <c r="V674" i="1" l="1"/>
  <c r="X674" i="1" s="1"/>
  <c r="P675" i="1"/>
  <c r="M676" i="1"/>
  <c r="O676" i="1" s="1"/>
  <c r="L677" i="1"/>
  <c r="N677" i="1"/>
  <c r="M677" i="1" l="1"/>
  <c r="O677" i="1" s="1"/>
  <c r="L678" i="1"/>
  <c r="N678" i="1"/>
  <c r="V675" i="1"/>
  <c r="X675" i="1" s="1"/>
  <c r="P676" i="1"/>
  <c r="M678" i="1" l="1"/>
  <c r="O678" i="1" s="1"/>
  <c r="L679" i="1"/>
  <c r="N679" i="1"/>
  <c r="V676" i="1"/>
  <c r="X676" i="1" s="1"/>
  <c r="P677" i="1"/>
  <c r="V677" i="1" l="1"/>
  <c r="X677" i="1" s="1"/>
  <c r="M679" i="1"/>
  <c r="O679" i="1" s="1"/>
  <c r="L680" i="1"/>
  <c r="N680" i="1"/>
  <c r="P678" i="1"/>
  <c r="P679" i="1" l="1"/>
  <c r="V678" i="1"/>
  <c r="X678" i="1" s="1"/>
  <c r="M680" i="1"/>
  <c r="O680" i="1" s="1"/>
  <c r="L681" i="1"/>
  <c r="N681" i="1"/>
  <c r="M681" i="1" l="1"/>
  <c r="O681" i="1" s="1"/>
  <c r="L682" i="1"/>
  <c r="N682" i="1"/>
  <c r="P680" i="1"/>
  <c r="V679" i="1"/>
  <c r="X679" i="1" s="1"/>
  <c r="M682" i="1" l="1"/>
  <c r="O682" i="1" s="1"/>
  <c r="L683" i="1"/>
  <c r="N683" i="1"/>
  <c r="V680" i="1"/>
  <c r="X680" i="1" s="1"/>
  <c r="P681" i="1"/>
  <c r="V681" i="1" l="1"/>
  <c r="X681" i="1" s="1"/>
  <c r="L684" i="1"/>
  <c r="M683" i="1"/>
  <c r="O683" i="1" s="1"/>
  <c r="N684" i="1"/>
  <c r="P682" i="1"/>
  <c r="M684" i="1" l="1"/>
  <c r="O684" i="1" s="1"/>
  <c r="L685" i="1"/>
  <c r="N685" i="1"/>
  <c r="V682" i="1"/>
  <c r="X682" i="1" s="1"/>
  <c r="P683" i="1"/>
  <c r="M685" i="1" l="1"/>
  <c r="O685" i="1" s="1"/>
  <c r="L686" i="1"/>
  <c r="N686" i="1"/>
  <c r="V683" i="1"/>
  <c r="X683" i="1" s="1"/>
  <c r="P684" i="1"/>
  <c r="P685" i="1" l="1"/>
  <c r="V684" i="1"/>
  <c r="X684" i="1" s="1"/>
  <c r="M686" i="1"/>
  <c r="O686" i="1" s="1"/>
  <c r="L687" i="1"/>
  <c r="N687" i="1"/>
  <c r="M687" i="1" l="1"/>
  <c r="O687" i="1" s="1"/>
  <c r="L688" i="1"/>
  <c r="N688" i="1"/>
  <c r="P686" i="1"/>
  <c r="V685" i="1"/>
  <c r="X685" i="1" s="1"/>
  <c r="P687" i="1" l="1"/>
  <c r="M688" i="1"/>
  <c r="O688" i="1" s="1"/>
  <c r="L689" i="1"/>
  <c r="N689" i="1"/>
  <c r="V686" i="1"/>
  <c r="X686" i="1" s="1"/>
  <c r="M689" i="1" l="1"/>
  <c r="O689" i="1" s="1"/>
  <c r="L690" i="1"/>
  <c r="N690" i="1"/>
  <c r="V687" i="1"/>
  <c r="X687" i="1" s="1"/>
  <c r="P688" i="1"/>
  <c r="M690" i="1" l="1"/>
  <c r="O690" i="1" s="1"/>
  <c r="L691" i="1"/>
  <c r="N691" i="1"/>
  <c r="P689" i="1"/>
  <c r="V688" i="1"/>
  <c r="X688" i="1" s="1"/>
  <c r="L692" i="1" l="1"/>
  <c r="M691" i="1"/>
  <c r="O691" i="1" s="1"/>
  <c r="N692" i="1"/>
  <c r="V689" i="1"/>
  <c r="X689" i="1" s="1"/>
  <c r="P690" i="1"/>
  <c r="V690" i="1" l="1"/>
  <c r="X690" i="1" s="1"/>
  <c r="M692" i="1"/>
  <c r="O692" i="1" s="1"/>
  <c r="L693" i="1"/>
  <c r="N693" i="1"/>
  <c r="P691" i="1"/>
  <c r="V691" i="1" l="1"/>
  <c r="X691" i="1" s="1"/>
  <c r="P692" i="1"/>
  <c r="M693" i="1"/>
  <c r="O693" i="1" s="1"/>
  <c r="L694" i="1"/>
  <c r="N694" i="1"/>
  <c r="P693" i="1" l="1"/>
  <c r="V692" i="1"/>
  <c r="X692" i="1" s="1"/>
  <c r="M694" i="1"/>
  <c r="O694" i="1" s="1"/>
  <c r="L695" i="1"/>
  <c r="N695" i="1"/>
  <c r="M695" i="1" l="1"/>
  <c r="O695" i="1" s="1"/>
  <c r="L696" i="1"/>
  <c r="N696" i="1"/>
  <c r="P694" i="1"/>
  <c r="V693" i="1"/>
  <c r="X693" i="1" s="1"/>
  <c r="M696" i="1" l="1"/>
  <c r="O696" i="1" s="1"/>
  <c r="L697" i="1"/>
  <c r="N697" i="1"/>
  <c r="P695" i="1"/>
  <c r="V694" i="1"/>
  <c r="X694" i="1" s="1"/>
  <c r="M697" i="1" l="1"/>
  <c r="O697" i="1" s="1"/>
  <c r="L698" i="1"/>
  <c r="N698" i="1"/>
  <c r="V695" i="1"/>
  <c r="X695" i="1" s="1"/>
  <c r="P696" i="1"/>
  <c r="V696" i="1" l="1"/>
  <c r="X696" i="1" s="1"/>
  <c r="M698" i="1"/>
  <c r="O698" i="1" s="1"/>
  <c r="L699" i="1"/>
  <c r="N699" i="1"/>
  <c r="P697" i="1"/>
  <c r="P698" i="1" l="1"/>
  <c r="L700" i="1"/>
  <c r="M699" i="1"/>
  <c r="O699" i="1" s="1"/>
  <c r="N700" i="1"/>
  <c r="V697" i="1"/>
  <c r="X697" i="1" s="1"/>
  <c r="V698" i="1" l="1"/>
  <c r="X698" i="1" s="1"/>
  <c r="P699" i="1"/>
  <c r="M700" i="1"/>
  <c r="O700" i="1" s="1"/>
  <c r="L701" i="1"/>
  <c r="N701" i="1"/>
  <c r="M701" i="1" l="1"/>
  <c r="O701" i="1" s="1"/>
  <c r="L702" i="1"/>
  <c r="N702" i="1"/>
  <c r="V699" i="1"/>
  <c r="X699" i="1" s="1"/>
  <c r="P700" i="1"/>
  <c r="M702" i="1" l="1"/>
  <c r="O702" i="1" s="1"/>
  <c r="L703" i="1"/>
  <c r="N703" i="1"/>
  <c r="P701" i="1"/>
  <c r="V700" i="1"/>
  <c r="X700" i="1" s="1"/>
  <c r="V701" i="1" l="1"/>
  <c r="X701" i="1" s="1"/>
  <c r="M703" i="1"/>
  <c r="O703" i="1" s="1"/>
  <c r="L704" i="1"/>
  <c r="N704" i="1"/>
  <c r="P702" i="1"/>
  <c r="P703" i="1" l="1"/>
  <c r="V702" i="1"/>
  <c r="X702" i="1" s="1"/>
  <c r="M704" i="1"/>
  <c r="O704" i="1" s="1"/>
  <c r="L705" i="1"/>
  <c r="N705" i="1"/>
  <c r="M705" i="1" l="1"/>
  <c r="O705" i="1" s="1"/>
  <c r="L706" i="1"/>
  <c r="N706" i="1"/>
  <c r="P704" i="1"/>
  <c r="V703" i="1"/>
  <c r="X703" i="1" s="1"/>
  <c r="M706" i="1" l="1"/>
  <c r="O706" i="1" s="1"/>
  <c r="L707" i="1"/>
  <c r="N707" i="1"/>
  <c r="V704" i="1"/>
  <c r="X704" i="1" s="1"/>
  <c r="P705" i="1"/>
  <c r="V705" i="1" l="1"/>
  <c r="X705" i="1" s="1"/>
  <c r="L708" i="1"/>
  <c r="M707" i="1"/>
  <c r="O707" i="1" s="1"/>
  <c r="N708" i="1"/>
  <c r="P706" i="1"/>
  <c r="M708" i="1" l="1"/>
  <c r="O708" i="1" s="1"/>
  <c r="L709" i="1"/>
  <c r="N709" i="1"/>
  <c r="V706" i="1"/>
  <c r="X706" i="1" s="1"/>
  <c r="P707" i="1"/>
  <c r="P708" i="1" l="1"/>
  <c r="V707" i="1"/>
  <c r="X707" i="1" s="1"/>
  <c r="M709" i="1"/>
  <c r="O709" i="1" s="1"/>
  <c r="L710" i="1"/>
  <c r="N710" i="1"/>
  <c r="P709" i="1" l="1"/>
  <c r="V708" i="1"/>
  <c r="X708" i="1" s="1"/>
  <c r="M710" i="1"/>
  <c r="O710" i="1" s="1"/>
  <c r="L711" i="1"/>
  <c r="N711" i="1"/>
  <c r="M711" i="1" l="1"/>
  <c r="O711" i="1" s="1"/>
  <c r="L712" i="1"/>
  <c r="N712" i="1"/>
  <c r="P710" i="1"/>
  <c r="V709" i="1"/>
  <c r="X709" i="1" s="1"/>
  <c r="L713" i="1" l="1"/>
  <c r="M712" i="1"/>
  <c r="O712" i="1" s="1"/>
  <c r="N713" i="1"/>
  <c r="P711" i="1"/>
  <c r="V710" i="1"/>
  <c r="X710" i="1" s="1"/>
  <c r="V711" i="1" l="1"/>
  <c r="X711" i="1" s="1"/>
  <c r="P712" i="1"/>
  <c r="L714" i="1"/>
  <c r="M713" i="1"/>
  <c r="O713" i="1" s="1"/>
  <c r="N714" i="1"/>
  <c r="P713" i="1" l="1"/>
  <c r="V712" i="1"/>
  <c r="X712" i="1" s="1"/>
  <c r="L715" i="1"/>
  <c r="M714" i="1"/>
  <c r="O714" i="1" s="1"/>
  <c r="N715" i="1"/>
  <c r="P714" i="1" l="1"/>
  <c r="V713" i="1"/>
  <c r="X713" i="1" s="1"/>
  <c r="L716" i="1"/>
  <c r="M715" i="1"/>
  <c r="O715" i="1" s="1"/>
  <c r="N716" i="1"/>
  <c r="P715" i="1" l="1"/>
  <c r="L717" i="1"/>
  <c r="M716" i="1"/>
  <c r="O716" i="1" s="1"/>
  <c r="N717" i="1"/>
  <c r="V714" i="1"/>
  <c r="X714" i="1" s="1"/>
  <c r="P716" i="1" l="1"/>
  <c r="L718" i="1"/>
  <c r="M717" i="1"/>
  <c r="O717" i="1" s="1"/>
  <c r="N718" i="1"/>
  <c r="V715" i="1"/>
  <c r="X715" i="1" s="1"/>
  <c r="L719" i="1" l="1"/>
  <c r="M718" i="1"/>
  <c r="O718" i="1" s="1"/>
  <c r="N719" i="1"/>
  <c r="V716" i="1"/>
  <c r="X716" i="1" s="1"/>
  <c r="P717" i="1"/>
  <c r="V717" i="1" l="1"/>
  <c r="X717" i="1" s="1"/>
  <c r="P718" i="1"/>
  <c r="L720" i="1"/>
  <c r="M719" i="1"/>
  <c r="O719" i="1" s="1"/>
  <c r="N720" i="1"/>
  <c r="P719" i="1" l="1"/>
  <c r="V718" i="1"/>
  <c r="X718" i="1" s="1"/>
  <c r="L721" i="1"/>
  <c r="M720" i="1"/>
  <c r="O720" i="1" s="1"/>
  <c r="N721" i="1"/>
  <c r="P720" i="1" l="1"/>
  <c r="V719" i="1"/>
  <c r="X719" i="1" s="1"/>
  <c r="L722" i="1"/>
  <c r="M721" i="1"/>
  <c r="O721" i="1" s="1"/>
  <c r="N722" i="1"/>
  <c r="P721" i="1" l="1"/>
  <c r="L723" i="1"/>
  <c r="M722" i="1"/>
  <c r="O722" i="1" s="1"/>
  <c r="N723" i="1"/>
  <c r="V720" i="1"/>
  <c r="X720" i="1" s="1"/>
  <c r="P722" i="1" l="1"/>
  <c r="L724" i="1"/>
  <c r="M723" i="1"/>
  <c r="O723" i="1" s="1"/>
  <c r="N724" i="1"/>
  <c r="V721" i="1"/>
  <c r="X721" i="1" s="1"/>
  <c r="L725" i="1" l="1"/>
  <c r="M724" i="1"/>
  <c r="O724" i="1" s="1"/>
  <c r="N725" i="1"/>
  <c r="V722" i="1"/>
  <c r="X722" i="1" s="1"/>
  <c r="P723" i="1"/>
  <c r="V723" i="1" l="1"/>
  <c r="X723" i="1" s="1"/>
  <c r="P724" i="1"/>
  <c r="L726" i="1"/>
  <c r="M725" i="1"/>
  <c r="O725" i="1" s="1"/>
  <c r="N726" i="1"/>
  <c r="P725" i="1" l="1"/>
  <c r="V724" i="1"/>
  <c r="X724" i="1" s="1"/>
  <c r="L727" i="1"/>
  <c r="M726" i="1"/>
  <c r="O726" i="1" s="1"/>
  <c r="N727" i="1"/>
  <c r="P726" i="1" l="1"/>
  <c r="V725" i="1"/>
  <c r="X725" i="1" s="1"/>
  <c r="L728" i="1"/>
  <c r="M727" i="1"/>
  <c r="O727" i="1" s="1"/>
  <c r="N728" i="1"/>
  <c r="P727" i="1" l="1"/>
  <c r="L729" i="1"/>
  <c r="M728" i="1"/>
  <c r="O728" i="1" s="1"/>
  <c r="N729" i="1"/>
  <c r="V726" i="1"/>
  <c r="X726" i="1" s="1"/>
  <c r="P728" i="1" l="1"/>
  <c r="L730" i="1"/>
  <c r="M729" i="1"/>
  <c r="O729" i="1" s="1"/>
  <c r="N730" i="1"/>
  <c r="V727" i="1"/>
  <c r="X727" i="1" s="1"/>
  <c r="L731" i="1" l="1"/>
  <c r="M730" i="1"/>
  <c r="O730" i="1" s="1"/>
  <c r="N731" i="1"/>
  <c r="V728" i="1"/>
  <c r="X728" i="1" s="1"/>
  <c r="P729" i="1"/>
  <c r="P730" i="1" l="1"/>
  <c r="V729" i="1"/>
  <c r="X729" i="1" s="1"/>
  <c r="L732" i="1"/>
  <c r="M731" i="1"/>
  <c r="O731" i="1" s="1"/>
  <c r="N732" i="1"/>
  <c r="P731" i="1" l="1"/>
  <c r="L733" i="1"/>
  <c r="M732" i="1"/>
  <c r="O732" i="1" s="1"/>
  <c r="N733" i="1"/>
  <c r="V730" i="1"/>
  <c r="X730" i="1" s="1"/>
  <c r="P732" i="1" l="1"/>
  <c r="L734" i="1"/>
  <c r="M733" i="1"/>
  <c r="O733" i="1" s="1"/>
  <c r="N734" i="1"/>
  <c r="V731" i="1"/>
  <c r="X731" i="1" s="1"/>
  <c r="L735" i="1" l="1"/>
  <c r="M734" i="1"/>
  <c r="O734" i="1" s="1"/>
  <c r="N735" i="1"/>
  <c r="V732" i="1"/>
  <c r="X732" i="1" s="1"/>
  <c r="P733" i="1"/>
  <c r="V733" i="1" l="1"/>
  <c r="X733" i="1" s="1"/>
  <c r="P734" i="1"/>
  <c r="L736" i="1"/>
  <c r="M735" i="1"/>
  <c r="O735" i="1" s="1"/>
  <c r="N736" i="1"/>
  <c r="P735" i="1" l="1"/>
  <c r="V734" i="1"/>
  <c r="X734" i="1" s="1"/>
  <c r="L737" i="1"/>
  <c r="M736" i="1"/>
  <c r="O736" i="1" s="1"/>
  <c r="N737" i="1"/>
  <c r="P736" i="1" l="1"/>
  <c r="V735" i="1"/>
  <c r="X735" i="1" s="1"/>
  <c r="L738" i="1"/>
  <c r="M737" i="1"/>
  <c r="O737" i="1" s="1"/>
  <c r="N738" i="1"/>
  <c r="P737" i="1" l="1"/>
  <c r="L739" i="1"/>
  <c r="M738" i="1"/>
  <c r="O738" i="1" s="1"/>
  <c r="N739" i="1"/>
  <c r="V736" i="1"/>
  <c r="X736" i="1" s="1"/>
  <c r="P738" i="1" l="1"/>
  <c r="L740" i="1"/>
  <c r="M739" i="1"/>
  <c r="O739" i="1" s="1"/>
  <c r="N740" i="1"/>
  <c r="V737" i="1"/>
  <c r="X737" i="1" s="1"/>
  <c r="V738" i="1" l="1"/>
  <c r="X738" i="1" s="1"/>
  <c r="L741" i="1"/>
  <c r="M740" i="1"/>
  <c r="O740" i="1" s="1"/>
  <c r="N741" i="1"/>
  <c r="P739" i="1"/>
  <c r="P740" i="1" l="1"/>
  <c r="V739" i="1"/>
  <c r="X739" i="1" s="1"/>
  <c r="L742" i="1"/>
  <c r="M741" i="1"/>
  <c r="O741" i="1" s="1"/>
  <c r="N742" i="1"/>
  <c r="P741" i="1" l="1"/>
  <c r="L743" i="1"/>
  <c r="M742" i="1"/>
  <c r="O742" i="1" s="1"/>
  <c r="N743" i="1"/>
  <c r="V740" i="1"/>
  <c r="X740" i="1" s="1"/>
  <c r="P742" i="1" l="1"/>
  <c r="L744" i="1"/>
  <c r="M743" i="1"/>
  <c r="O743" i="1" s="1"/>
  <c r="N744" i="1"/>
  <c r="V741" i="1"/>
  <c r="X741" i="1" s="1"/>
  <c r="L745" i="1" l="1"/>
  <c r="M744" i="1"/>
  <c r="O744" i="1" s="1"/>
  <c r="N745" i="1"/>
  <c r="V742" i="1"/>
  <c r="X742" i="1" s="1"/>
  <c r="P743" i="1"/>
  <c r="V743" i="1" l="1"/>
  <c r="X743" i="1" s="1"/>
  <c r="P744" i="1"/>
  <c r="L746" i="1"/>
  <c r="M745" i="1"/>
  <c r="O745" i="1" s="1"/>
  <c r="N746" i="1"/>
  <c r="P745" i="1" l="1"/>
  <c r="V744" i="1"/>
  <c r="X744" i="1" s="1"/>
  <c r="L747" i="1"/>
  <c r="M746" i="1"/>
  <c r="O746" i="1" s="1"/>
  <c r="N747" i="1"/>
  <c r="P746" i="1" l="1"/>
  <c r="V745" i="1"/>
  <c r="X745" i="1" s="1"/>
  <c r="L748" i="1"/>
  <c r="M747" i="1"/>
  <c r="O747" i="1" s="1"/>
  <c r="N748" i="1"/>
  <c r="P747" i="1" l="1"/>
  <c r="L749" i="1"/>
  <c r="M748" i="1"/>
  <c r="O748" i="1" s="1"/>
  <c r="N749" i="1"/>
  <c r="V746" i="1"/>
  <c r="X746" i="1" s="1"/>
  <c r="P748" i="1" l="1"/>
  <c r="L750" i="1"/>
  <c r="M749" i="1"/>
  <c r="O749" i="1" s="1"/>
  <c r="N750" i="1"/>
  <c r="V747" i="1"/>
  <c r="X747" i="1" s="1"/>
  <c r="L751" i="1" l="1"/>
  <c r="M750" i="1"/>
  <c r="O750" i="1" s="1"/>
  <c r="N751" i="1"/>
  <c r="V748" i="1"/>
  <c r="X748" i="1" s="1"/>
  <c r="P749" i="1"/>
  <c r="P750" i="1" l="1"/>
  <c r="V749" i="1"/>
  <c r="X749" i="1" s="1"/>
  <c r="L752" i="1"/>
  <c r="M751" i="1"/>
  <c r="O751" i="1" s="1"/>
  <c r="N752" i="1"/>
  <c r="P751" i="1" l="1"/>
  <c r="L753" i="1"/>
  <c r="M752" i="1"/>
  <c r="O752" i="1" s="1"/>
  <c r="N753" i="1"/>
  <c r="V750" i="1"/>
  <c r="X750" i="1" s="1"/>
  <c r="P752" i="1" l="1"/>
  <c r="L754" i="1"/>
  <c r="M753" i="1"/>
  <c r="O753" i="1" s="1"/>
  <c r="N754" i="1"/>
  <c r="V751" i="1"/>
  <c r="X751" i="1" s="1"/>
  <c r="L755" i="1" l="1"/>
  <c r="M754" i="1"/>
  <c r="O754" i="1" s="1"/>
  <c r="N755" i="1"/>
  <c r="V752" i="1"/>
  <c r="X752" i="1" s="1"/>
  <c r="P753" i="1"/>
  <c r="V753" i="1" l="1"/>
  <c r="X753" i="1" s="1"/>
  <c r="P754" i="1"/>
  <c r="L756" i="1"/>
  <c r="M755" i="1"/>
  <c r="O755" i="1" s="1"/>
  <c r="N756" i="1"/>
  <c r="P755" i="1" l="1"/>
  <c r="V754" i="1"/>
  <c r="X754" i="1" s="1"/>
  <c r="L757" i="1"/>
  <c r="M756" i="1"/>
  <c r="O756" i="1" s="1"/>
  <c r="N757" i="1"/>
  <c r="P756" i="1" l="1"/>
  <c r="V755" i="1"/>
  <c r="X755" i="1" s="1"/>
  <c r="L758" i="1"/>
  <c r="M757" i="1"/>
  <c r="O757" i="1" s="1"/>
  <c r="N758" i="1"/>
  <c r="P757" i="1" l="1"/>
  <c r="L759" i="1"/>
  <c r="M758" i="1"/>
  <c r="O758" i="1" s="1"/>
  <c r="N759" i="1"/>
  <c r="V756" i="1"/>
  <c r="X756" i="1" s="1"/>
  <c r="P758" i="1" l="1"/>
  <c r="L760" i="1"/>
  <c r="M759" i="1"/>
  <c r="O759" i="1" s="1"/>
  <c r="N760" i="1"/>
  <c r="V757" i="1"/>
  <c r="X757" i="1" s="1"/>
  <c r="L761" i="1" l="1"/>
  <c r="M760" i="1"/>
  <c r="O760" i="1" s="1"/>
  <c r="N761" i="1"/>
  <c r="V758" i="1"/>
  <c r="X758" i="1" s="1"/>
  <c r="P759" i="1"/>
  <c r="P760" i="1" l="1"/>
  <c r="V759" i="1"/>
  <c r="X759" i="1" s="1"/>
  <c r="L762" i="1"/>
  <c r="M761" i="1"/>
  <c r="O761" i="1" s="1"/>
  <c r="N762" i="1"/>
  <c r="P761" i="1" l="1"/>
  <c r="L763" i="1"/>
  <c r="M762" i="1"/>
  <c r="O762" i="1" s="1"/>
  <c r="N763" i="1"/>
  <c r="V760" i="1"/>
  <c r="X760" i="1" s="1"/>
  <c r="P762" i="1" l="1"/>
  <c r="L764" i="1"/>
  <c r="M763" i="1"/>
  <c r="O763" i="1" s="1"/>
  <c r="N764" i="1"/>
  <c r="V761" i="1"/>
  <c r="X761" i="1" s="1"/>
  <c r="L765" i="1" l="1"/>
  <c r="M764" i="1"/>
  <c r="O764" i="1" s="1"/>
  <c r="N765" i="1"/>
  <c r="V762" i="1"/>
  <c r="X762" i="1" s="1"/>
  <c r="P763" i="1"/>
  <c r="V763" i="1" l="1"/>
  <c r="X763" i="1" s="1"/>
  <c r="P764" i="1"/>
  <c r="L766" i="1"/>
  <c r="M765" i="1"/>
  <c r="O765" i="1" s="1"/>
  <c r="N766" i="1"/>
  <c r="V764" i="1" l="1"/>
  <c r="X764" i="1" s="1"/>
  <c r="P765" i="1"/>
  <c r="L767" i="1"/>
  <c r="M766" i="1"/>
  <c r="O766" i="1" s="1"/>
  <c r="N767" i="1"/>
  <c r="V765" i="1" l="1"/>
  <c r="X765" i="1" s="1"/>
  <c r="P766" i="1"/>
  <c r="L768" i="1"/>
  <c r="M767" i="1"/>
  <c r="O767" i="1" s="1"/>
  <c r="N768" i="1"/>
  <c r="V766" i="1" l="1"/>
  <c r="X766" i="1" s="1"/>
  <c r="P767" i="1"/>
  <c r="L769" i="1"/>
  <c r="M768" i="1"/>
  <c r="O768" i="1" s="1"/>
  <c r="N769" i="1"/>
  <c r="V767" i="1" l="1"/>
  <c r="X767" i="1" s="1"/>
  <c r="P768" i="1"/>
  <c r="L770" i="1"/>
  <c r="M769" i="1"/>
  <c r="O769" i="1" s="1"/>
  <c r="N770" i="1"/>
  <c r="V768" i="1" l="1"/>
  <c r="X768" i="1" s="1"/>
  <c r="P769" i="1"/>
  <c r="L771" i="1"/>
  <c r="M770" i="1"/>
  <c r="O770" i="1" s="1"/>
  <c r="N771" i="1"/>
  <c r="L772" i="1" l="1"/>
  <c r="M771" i="1"/>
  <c r="O771" i="1" s="1"/>
  <c r="N772" i="1"/>
  <c r="V769" i="1"/>
  <c r="X769" i="1" s="1"/>
  <c r="P770" i="1"/>
  <c r="V770" i="1" l="1"/>
  <c r="X770" i="1" s="1"/>
  <c r="P771" i="1"/>
  <c r="L773" i="1"/>
  <c r="M772" i="1"/>
  <c r="O772" i="1" s="1"/>
  <c r="N773" i="1"/>
  <c r="L774" i="1" l="1"/>
  <c r="M773" i="1"/>
  <c r="O773" i="1" s="1"/>
  <c r="N774" i="1"/>
  <c r="V771" i="1"/>
  <c r="X771" i="1" s="1"/>
  <c r="P772" i="1"/>
  <c r="V772" i="1" l="1"/>
  <c r="X772" i="1" s="1"/>
  <c r="P773" i="1"/>
  <c r="L775" i="1"/>
  <c r="M774" i="1"/>
  <c r="O774" i="1" s="1"/>
  <c r="N775" i="1"/>
  <c r="V773" i="1" l="1"/>
  <c r="X773" i="1" s="1"/>
  <c r="P774" i="1"/>
  <c r="L776" i="1"/>
  <c r="M775" i="1"/>
  <c r="O775" i="1" s="1"/>
  <c r="N776" i="1"/>
  <c r="V774" i="1" l="1"/>
  <c r="X774" i="1" s="1"/>
  <c r="P775" i="1"/>
  <c r="L777" i="1"/>
  <c r="M776" i="1"/>
  <c r="O776" i="1" s="1"/>
  <c r="N777" i="1"/>
  <c r="V775" i="1" l="1"/>
  <c r="X775" i="1" s="1"/>
  <c r="P776" i="1"/>
  <c r="L778" i="1"/>
  <c r="M777" i="1"/>
  <c r="O777" i="1" s="1"/>
  <c r="N778" i="1"/>
  <c r="V776" i="1" l="1"/>
  <c r="X776" i="1" s="1"/>
  <c r="P777" i="1"/>
  <c r="L779" i="1"/>
  <c r="M778" i="1"/>
  <c r="O778" i="1" s="1"/>
  <c r="N779" i="1"/>
  <c r="V777" i="1" l="1"/>
  <c r="X777" i="1" s="1"/>
  <c r="P778" i="1"/>
  <c r="L780" i="1"/>
  <c r="M779" i="1"/>
  <c r="O779" i="1" s="1"/>
  <c r="N780" i="1"/>
  <c r="V778" i="1" l="1"/>
  <c r="X778" i="1" s="1"/>
  <c r="P779" i="1"/>
  <c r="L781" i="1"/>
  <c r="M780" i="1"/>
  <c r="O780" i="1" s="1"/>
  <c r="N781" i="1"/>
  <c r="V779" i="1" l="1"/>
  <c r="X779" i="1" s="1"/>
  <c r="P780" i="1"/>
  <c r="L782" i="1"/>
  <c r="M781" i="1"/>
  <c r="O781" i="1" s="1"/>
  <c r="N782" i="1"/>
  <c r="V780" i="1" l="1"/>
  <c r="X780" i="1" s="1"/>
  <c r="P781" i="1"/>
  <c r="L783" i="1"/>
  <c r="M782" i="1"/>
  <c r="O782" i="1" s="1"/>
  <c r="N783" i="1"/>
  <c r="V781" i="1" l="1"/>
  <c r="X781" i="1" s="1"/>
  <c r="P782" i="1"/>
  <c r="L784" i="1"/>
  <c r="M783" i="1"/>
  <c r="O783" i="1" s="1"/>
  <c r="N784" i="1"/>
  <c r="V782" i="1" l="1"/>
  <c r="X782" i="1" s="1"/>
  <c r="P783" i="1"/>
  <c r="L785" i="1"/>
  <c r="M784" i="1"/>
  <c r="O784" i="1" s="1"/>
  <c r="N785" i="1"/>
  <c r="V783" i="1" l="1"/>
  <c r="X783" i="1" s="1"/>
  <c r="P784" i="1"/>
  <c r="L786" i="1"/>
  <c r="M785" i="1"/>
  <c r="O785" i="1" s="1"/>
  <c r="N786" i="1"/>
  <c r="V784" i="1" l="1"/>
  <c r="X784" i="1" s="1"/>
  <c r="P785" i="1"/>
  <c r="L787" i="1"/>
  <c r="M786" i="1"/>
  <c r="O786" i="1" s="1"/>
  <c r="N787" i="1"/>
  <c r="V785" i="1" l="1"/>
  <c r="X785" i="1" s="1"/>
  <c r="P786" i="1"/>
  <c r="L788" i="1"/>
  <c r="M787" i="1"/>
  <c r="O787" i="1" s="1"/>
  <c r="N788" i="1"/>
  <c r="V786" i="1" l="1"/>
  <c r="X786" i="1" s="1"/>
  <c r="P787" i="1"/>
  <c r="L789" i="1"/>
  <c r="M788" i="1"/>
  <c r="O788" i="1" s="1"/>
  <c r="N789" i="1"/>
  <c r="V787" i="1" l="1"/>
  <c r="X787" i="1" s="1"/>
  <c r="P788" i="1"/>
  <c r="L790" i="1"/>
  <c r="M789" i="1"/>
  <c r="O789" i="1" s="1"/>
  <c r="N790" i="1"/>
  <c r="V788" i="1" l="1"/>
  <c r="X788" i="1" s="1"/>
  <c r="P789" i="1"/>
  <c r="L791" i="1"/>
  <c r="M790" i="1"/>
  <c r="O790" i="1" s="1"/>
  <c r="N791" i="1"/>
  <c r="V789" i="1" l="1"/>
  <c r="X789" i="1" s="1"/>
  <c r="P790" i="1"/>
  <c r="L792" i="1"/>
  <c r="M791" i="1"/>
  <c r="O791" i="1" s="1"/>
  <c r="N792" i="1"/>
  <c r="V790" i="1" l="1"/>
  <c r="X790" i="1" s="1"/>
  <c r="P791" i="1"/>
  <c r="L793" i="1"/>
  <c r="M792" i="1"/>
  <c r="O792" i="1" s="1"/>
  <c r="N793" i="1"/>
  <c r="V791" i="1" l="1"/>
  <c r="X791" i="1" s="1"/>
  <c r="P792" i="1"/>
  <c r="L794" i="1"/>
  <c r="M793" i="1"/>
  <c r="O793" i="1" s="1"/>
  <c r="N794" i="1"/>
  <c r="V792" i="1" l="1"/>
  <c r="X792" i="1" s="1"/>
  <c r="P793" i="1"/>
  <c r="L795" i="1"/>
  <c r="M794" i="1"/>
  <c r="O794" i="1" s="1"/>
  <c r="N795" i="1"/>
  <c r="V793" i="1" l="1"/>
  <c r="X793" i="1" s="1"/>
  <c r="P794" i="1"/>
  <c r="L796" i="1"/>
  <c r="M795" i="1"/>
  <c r="O795" i="1" s="1"/>
  <c r="N796" i="1"/>
  <c r="V794" i="1" l="1"/>
  <c r="X794" i="1" s="1"/>
  <c r="P795" i="1"/>
  <c r="L797" i="1"/>
  <c r="M796" i="1"/>
  <c r="O796" i="1" s="1"/>
  <c r="N797" i="1"/>
  <c r="V795" i="1" l="1"/>
  <c r="X795" i="1" s="1"/>
  <c r="P796" i="1"/>
  <c r="L798" i="1"/>
  <c r="M797" i="1"/>
  <c r="O797" i="1" s="1"/>
  <c r="N798" i="1"/>
  <c r="V796" i="1" l="1"/>
  <c r="X796" i="1" s="1"/>
  <c r="P797" i="1"/>
  <c r="L799" i="1"/>
  <c r="M798" i="1"/>
  <c r="O798" i="1" s="1"/>
  <c r="N799" i="1"/>
  <c r="V797" i="1" l="1"/>
  <c r="X797" i="1" s="1"/>
  <c r="P798" i="1"/>
  <c r="L800" i="1"/>
  <c r="M799" i="1"/>
  <c r="O799" i="1" s="1"/>
  <c r="N800" i="1"/>
  <c r="V798" i="1" l="1"/>
  <c r="X798" i="1" s="1"/>
  <c r="P799" i="1"/>
  <c r="L801" i="1"/>
  <c r="M800" i="1"/>
  <c r="O800" i="1" s="1"/>
  <c r="N801" i="1"/>
  <c r="V799" i="1" l="1"/>
  <c r="X799" i="1" s="1"/>
  <c r="P800" i="1"/>
  <c r="L802" i="1"/>
  <c r="M801" i="1"/>
  <c r="O801" i="1" s="1"/>
  <c r="N802" i="1"/>
  <c r="V800" i="1" l="1"/>
  <c r="X800" i="1" s="1"/>
  <c r="P801" i="1"/>
  <c r="L803" i="1"/>
  <c r="M802" i="1"/>
  <c r="O802" i="1" s="1"/>
  <c r="N803" i="1"/>
  <c r="V801" i="1" l="1"/>
  <c r="X801" i="1" s="1"/>
  <c r="P802" i="1"/>
  <c r="L804" i="1"/>
  <c r="M803" i="1"/>
  <c r="O803" i="1" s="1"/>
  <c r="N804" i="1"/>
  <c r="V802" i="1" l="1"/>
  <c r="X802" i="1" s="1"/>
  <c r="P803" i="1"/>
  <c r="L805" i="1"/>
  <c r="M804" i="1"/>
  <c r="O804" i="1" s="1"/>
  <c r="N805" i="1"/>
  <c r="V803" i="1" l="1"/>
  <c r="X803" i="1" s="1"/>
  <c r="P804" i="1"/>
  <c r="L806" i="1"/>
  <c r="M805" i="1"/>
  <c r="O805" i="1" s="1"/>
  <c r="N806" i="1"/>
  <c r="V804" i="1" l="1"/>
  <c r="X804" i="1" s="1"/>
  <c r="P805" i="1"/>
  <c r="L807" i="1"/>
  <c r="M806" i="1"/>
  <c r="O806" i="1" s="1"/>
  <c r="N807" i="1"/>
  <c r="V805" i="1" l="1"/>
  <c r="X805" i="1" s="1"/>
  <c r="P806" i="1"/>
  <c r="L808" i="1"/>
  <c r="M807" i="1"/>
  <c r="O807" i="1" s="1"/>
  <c r="N808" i="1"/>
  <c r="V806" i="1" l="1"/>
  <c r="X806" i="1" s="1"/>
  <c r="P807" i="1"/>
  <c r="L809" i="1"/>
  <c r="M808" i="1"/>
  <c r="O808" i="1" s="1"/>
  <c r="N809" i="1"/>
  <c r="V807" i="1" l="1"/>
  <c r="X807" i="1" s="1"/>
  <c r="P808" i="1"/>
  <c r="L810" i="1"/>
  <c r="M809" i="1"/>
  <c r="O809" i="1" s="1"/>
  <c r="N810" i="1"/>
  <c r="V808" i="1" l="1"/>
  <c r="X808" i="1" s="1"/>
  <c r="P809" i="1"/>
  <c r="L811" i="1"/>
  <c r="M810" i="1"/>
  <c r="O810" i="1" s="1"/>
  <c r="N811" i="1"/>
  <c r="V809" i="1" l="1"/>
  <c r="X809" i="1" s="1"/>
  <c r="P810" i="1"/>
  <c r="L812" i="1"/>
  <c r="M811" i="1"/>
  <c r="O811" i="1" s="1"/>
  <c r="N812" i="1"/>
  <c r="V810" i="1" l="1"/>
  <c r="X810" i="1" s="1"/>
  <c r="P811" i="1"/>
  <c r="L813" i="1"/>
  <c r="M812" i="1"/>
  <c r="O812" i="1" s="1"/>
  <c r="N813" i="1"/>
  <c r="V811" i="1" l="1"/>
  <c r="X811" i="1" s="1"/>
  <c r="P812" i="1"/>
  <c r="L814" i="1"/>
  <c r="M813" i="1"/>
  <c r="O813" i="1" s="1"/>
  <c r="N814" i="1"/>
  <c r="V812" i="1" l="1"/>
  <c r="X812" i="1" s="1"/>
  <c r="P813" i="1"/>
  <c r="L815" i="1"/>
  <c r="M814" i="1"/>
  <c r="O814" i="1" s="1"/>
  <c r="N815" i="1"/>
  <c r="V813" i="1" l="1"/>
  <c r="X813" i="1" s="1"/>
  <c r="P814" i="1"/>
  <c r="L816" i="1"/>
  <c r="M815" i="1"/>
  <c r="O815" i="1" s="1"/>
  <c r="N816" i="1"/>
  <c r="V814" i="1" l="1"/>
  <c r="X814" i="1" s="1"/>
  <c r="P815" i="1"/>
  <c r="L817" i="1"/>
  <c r="M816" i="1"/>
  <c r="O816" i="1" s="1"/>
  <c r="N817" i="1"/>
  <c r="V815" i="1" l="1"/>
  <c r="X815" i="1" s="1"/>
  <c r="P816" i="1"/>
  <c r="L818" i="1"/>
  <c r="M817" i="1"/>
  <c r="O817" i="1" s="1"/>
  <c r="N818" i="1"/>
  <c r="V816" i="1" l="1"/>
  <c r="X816" i="1" s="1"/>
  <c r="P817" i="1"/>
  <c r="L819" i="1"/>
  <c r="M818" i="1"/>
  <c r="O818" i="1" s="1"/>
  <c r="N819" i="1"/>
  <c r="V817" i="1" l="1"/>
  <c r="X817" i="1" s="1"/>
  <c r="P818" i="1"/>
  <c r="L820" i="1"/>
  <c r="M819" i="1"/>
  <c r="O819" i="1" s="1"/>
  <c r="N820" i="1"/>
  <c r="V818" i="1" l="1"/>
  <c r="X818" i="1" s="1"/>
  <c r="P819" i="1"/>
  <c r="L821" i="1"/>
  <c r="M820" i="1"/>
  <c r="O820" i="1" s="1"/>
  <c r="N821" i="1"/>
  <c r="P820" i="1" l="1"/>
  <c r="L822" i="1"/>
  <c r="M821" i="1"/>
  <c r="O821" i="1" s="1"/>
  <c r="N822" i="1"/>
  <c r="V819" i="1"/>
  <c r="X819" i="1" s="1"/>
  <c r="M822" i="1" l="1"/>
  <c r="O822" i="1" s="1"/>
  <c r="L823" i="1"/>
  <c r="N823" i="1"/>
  <c r="V820" i="1"/>
  <c r="X820" i="1" s="1"/>
  <c r="P821" i="1"/>
  <c r="V821" i="1" l="1"/>
  <c r="X821" i="1" s="1"/>
  <c r="M823" i="1"/>
  <c r="O823" i="1" s="1"/>
  <c r="L824" i="1"/>
  <c r="N824" i="1"/>
  <c r="P822" i="1"/>
  <c r="V822" i="1" l="1"/>
  <c r="X822" i="1" s="1"/>
  <c r="M824" i="1"/>
  <c r="O824" i="1" s="1"/>
  <c r="L825" i="1"/>
  <c r="N825" i="1"/>
  <c r="P823" i="1"/>
  <c r="V823" i="1" l="1"/>
  <c r="X823" i="1" s="1"/>
  <c r="P824" i="1"/>
  <c r="M825" i="1"/>
  <c r="O825" i="1" s="1"/>
  <c r="L826" i="1"/>
  <c r="N826" i="1"/>
  <c r="M826" i="1" l="1"/>
  <c r="O826" i="1" s="1"/>
  <c r="L827" i="1"/>
  <c r="N827" i="1"/>
  <c r="V824" i="1"/>
  <c r="X824" i="1" s="1"/>
  <c r="P825" i="1"/>
  <c r="V825" i="1" l="1"/>
  <c r="X825" i="1" s="1"/>
  <c r="L828" i="1"/>
  <c r="M827" i="1"/>
  <c r="O827" i="1" s="1"/>
  <c r="N828" i="1"/>
  <c r="P826" i="1"/>
  <c r="V826" i="1" l="1"/>
  <c r="X826" i="1" s="1"/>
  <c r="M828" i="1"/>
  <c r="O828" i="1" s="1"/>
  <c r="L829" i="1"/>
  <c r="N829" i="1"/>
  <c r="P827" i="1"/>
  <c r="M829" i="1" l="1"/>
  <c r="O829" i="1" s="1"/>
  <c r="L830" i="1"/>
  <c r="N830" i="1"/>
  <c r="P828" i="1"/>
  <c r="V827" i="1"/>
  <c r="X827" i="1" s="1"/>
  <c r="V828" i="1" l="1"/>
  <c r="X828" i="1" s="1"/>
  <c r="M830" i="1"/>
  <c r="O830" i="1" s="1"/>
  <c r="L831" i="1"/>
  <c r="N831" i="1"/>
  <c r="P829" i="1"/>
  <c r="P830" i="1" l="1"/>
  <c r="V829" i="1"/>
  <c r="X829" i="1" s="1"/>
  <c r="M831" i="1"/>
  <c r="O831" i="1" s="1"/>
  <c r="L832" i="1"/>
  <c r="N832" i="1"/>
  <c r="M832" i="1" l="1"/>
  <c r="O832" i="1" s="1"/>
  <c r="L833" i="1"/>
  <c r="N833" i="1"/>
  <c r="V830" i="1"/>
  <c r="X830" i="1" s="1"/>
  <c r="P831" i="1"/>
  <c r="V831" i="1" l="1"/>
  <c r="X831" i="1" s="1"/>
  <c r="M833" i="1"/>
  <c r="O833" i="1" s="1"/>
  <c r="L834" i="1"/>
  <c r="N834" i="1"/>
  <c r="P832" i="1"/>
  <c r="P833" i="1" l="1"/>
  <c r="V832" i="1"/>
  <c r="X832" i="1" s="1"/>
  <c r="M834" i="1"/>
  <c r="O834" i="1" s="1"/>
  <c r="L835" i="1"/>
  <c r="N835" i="1"/>
  <c r="L836" i="1" l="1"/>
  <c r="M835" i="1"/>
  <c r="O835" i="1" s="1"/>
  <c r="N836" i="1"/>
  <c r="P834" i="1"/>
  <c r="V833" i="1"/>
  <c r="X833" i="1" s="1"/>
  <c r="V834" i="1" l="1"/>
  <c r="X834" i="1" s="1"/>
  <c r="P835" i="1"/>
  <c r="M836" i="1"/>
  <c r="O836" i="1" s="1"/>
  <c r="L837" i="1"/>
  <c r="N837" i="1"/>
  <c r="V835" i="1" l="1"/>
  <c r="X835" i="1" s="1"/>
  <c r="M837" i="1"/>
  <c r="O837" i="1" s="1"/>
  <c r="L838" i="1"/>
  <c r="N838" i="1"/>
  <c r="P836" i="1"/>
  <c r="V836" i="1" l="1"/>
  <c r="X836" i="1" s="1"/>
  <c r="M838" i="1"/>
  <c r="O838" i="1" s="1"/>
  <c r="L839" i="1"/>
  <c r="N839" i="1"/>
  <c r="P837" i="1"/>
  <c r="P838" i="1" l="1"/>
  <c r="V837" i="1"/>
  <c r="X837" i="1" s="1"/>
  <c r="M839" i="1"/>
  <c r="O839" i="1" s="1"/>
  <c r="L840" i="1"/>
  <c r="N840" i="1"/>
  <c r="M840" i="1" l="1"/>
  <c r="O840" i="1" s="1"/>
  <c r="L841" i="1"/>
  <c r="N841" i="1"/>
  <c r="P839" i="1"/>
  <c r="V838" i="1"/>
  <c r="X838" i="1" s="1"/>
  <c r="V839" i="1" l="1"/>
  <c r="X839" i="1" s="1"/>
  <c r="M841" i="1"/>
  <c r="O841" i="1" s="1"/>
  <c r="L842" i="1"/>
  <c r="N842" i="1"/>
  <c r="P840" i="1"/>
  <c r="V840" i="1" l="1"/>
  <c r="X840" i="1" s="1"/>
  <c r="M842" i="1"/>
  <c r="O842" i="1" s="1"/>
  <c r="L843" i="1"/>
  <c r="N843" i="1"/>
  <c r="P841" i="1"/>
  <c r="P842" i="1" l="1"/>
  <c r="V841" i="1"/>
  <c r="X841" i="1" s="1"/>
  <c r="M843" i="1"/>
  <c r="O843" i="1" s="1"/>
  <c r="L844" i="1"/>
  <c r="N844" i="1"/>
  <c r="M844" i="1" l="1"/>
  <c r="O844" i="1" s="1"/>
  <c r="L845" i="1"/>
  <c r="N845" i="1"/>
  <c r="P843" i="1"/>
  <c r="V842" i="1"/>
  <c r="X842" i="1" s="1"/>
  <c r="V843" i="1" l="1"/>
  <c r="X843" i="1" s="1"/>
  <c r="M845" i="1"/>
  <c r="O845" i="1" s="1"/>
  <c r="L846" i="1"/>
  <c r="N846" i="1"/>
  <c r="P844" i="1"/>
  <c r="M846" i="1" l="1"/>
  <c r="O846" i="1" s="1"/>
  <c r="L847" i="1"/>
  <c r="N847" i="1"/>
  <c r="V844" i="1"/>
  <c r="X844" i="1" s="1"/>
  <c r="P845" i="1"/>
  <c r="V845" i="1" l="1"/>
  <c r="X845" i="1" s="1"/>
  <c r="M847" i="1"/>
  <c r="O847" i="1" s="1"/>
  <c r="L848" i="1"/>
  <c r="N848" i="1"/>
  <c r="P846" i="1"/>
  <c r="V846" i="1" l="1"/>
  <c r="X846" i="1" s="1"/>
  <c r="M848" i="1"/>
  <c r="O848" i="1" s="1"/>
  <c r="L849" i="1"/>
  <c r="N849" i="1"/>
  <c r="P847" i="1"/>
  <c r="M849" i="1" l="1"/>
  <c r="O849" i="1" s="1"/>
  <c r="L850" i="1"/>
  <c r="N850" i="1"/>
  <c r="P848" i="1"/>
  <c r="V847" i="1"/>
  <c r="X847" i="1" s="1"/>
  <c r="V848" i="1" l="1"/>
  <c r="X848" i="1" s="1"/>
  <c r="M850" i="1"/>
  <c r="O850" i="1" s="1"/>
  <c r="L851" i="1"/>
  <c r="N851" i="1"/>
  <c r="P849" i="1"/>
  <c r="P850" i="1" l="1"/>
  <c r="V849" i="1"/>
  <c r="X849" i="1" s="1"/>
  <c r="M851" i="1"/>
  <c r="O851" i="1" s="1"/>
  <c r="L852" i="1"/>
  <c r="N852" i="1"/>
  <c r="M852" i="1" l="1"/>
  <c r="O852" i="1" s="1"/>
  <c r="L853" i="1"/>
  <c r="N853" i="1"/>
  <c r="P851" i="1"/>
  <c r="V850" i="1"/>
  <c r="X850" i="1" s="1"/>
  <c r="V851" i="1" l="1"/>
  <c r="X851" i="1" s="1"/>
  <c r="M853" i="1"/>
  <c r="O853" i="1" s="1"/>
  <c r="L854" i="1"/>
  <c r="N854" i="1"/>
  <c r="P852" i="1"/>
  <c r="M854" i="1" l="1"/>
  <c r="O854" i="1" s="1"/>
  <c r="L855" i="1"/>
  <c r="N855" i="1"/>
  <c r="V852" i="1"/>
  <c r="X852" i="1" s="1"/>
  <c r="P853" i="1"/>
  <c r="V853" i="1" l="1"/>
  <c r="X853" i="1" s="1"/>
  <c r="M855" i="1"/>
  <c r="O855" i="1" s="1"/>
  <c r="L856" i="1"/>
  <c r="N856" i="1"/>
  <c r="P854" i="1"/>
  <c r="V854" i="1" l="1"/>
  <c r="X854" i="1" s="1"/>
  <c r="M856" i="1"/>
  <c r="O856" i="1" s="1"/>
  <c r="L857" i="1"/>
  <c r="N857" i="1"/>
  <c r="P855" i="1"/>
  <c r="M857" i="1" l="1"/>
  <c r="O857" i="1" s="1"/>
  <c r="L858" i="1"/>
  <c r="N858" i="1"/>
  <c r="P856" i="1"/>
  <c r="V855" i="1"/>
  <c r="X855" i="1" s="1"/>
  <c r="V856" i="1" l="1"/>
  <c r="X856" i="1" s="1"/>
  <c r="M858" i="1"/>
  <c r="O858" i="1" s="1"/>
  <c r="L859" i="1"/>
  <c r="N859" i="1"/>
  <c r="P857" i="1"/>
  <c r="P858" i="1" l="1"/>
  <c r="V857" i="1"/>
  <c r="X857" i="1" s="1"/>
  <c r="M859" i="1"/>
  <c r="O859" i="1" s="1"/>
  <c r="L860" i="1"/>
  <c r="N860" i="1"/>
  <c r="M860" i="1" l="1"/>
  <c r="O860" i="1" s="1"/>
  <c r="L861" i="1"/>
  <c r="N861" i="1"/>
  <c r="P859" i="1"/>
  <c r="V858" i="1"/>
  <c r="X858" i="1" s="1"/>
  <c r="V859" i="1" l="1"/>
  <c r="X859" i="1" s="1"/>
  <c r="M861" i="1"/>
  <c r="O861" i="1" s="1"/>
  <c r="L862" i="1"/>
  <c r="N862" i="1"/>
  <c r="P860" i="1"/>
  <c r="V860" i="1" l="1"/>
  <c r="X860" i="1" s="1"/>
  <c r="M862" i="1"/>
  <c r="O862" i="1" s="1"/>
  <c r="L863" i="1"/>
  <c r="N863" i="1"/>
  <c r="P861" i="1"/>
  <c r="P862" i="1" l="1"/>
  <c r="V861" i="1"/>
  <c r="X861" i="1" s="1"/>
  <c r="M863" i="1"/>
  <c r="O863" i="1" s="1"/>
  <c r="L864" i="1"/>
  <c r="N864" i="1"/>
  <c r="M864" i="1" l="1"/>
  <c r="O864" i="1" s="1"/>
  <c r="L865" i="1"/>
  <c r="N865" i="1"/>
  <c r="P863" i="1"/>
  <c r="V862" i="1"/>
  <c r="X862" i="1" s="1"/>
  <c r="V863" i="1" l="1"/>
  <c r="X863" i="1" s="1"/>
  <c r="M865" i="1"/>
  <c r="O865" i="1" s="1"/>
  <c r="L866" i="1"/>
  <c r="N866" i="1"/>
  <c r="P864" i="1"/>
  <c r="M866" i="1" l="1"/>
  <c r="O866" i="1" s="1"/>
  <c r="L867" i="1"/>
  <c r="N867" i="1"/>
  <c r="V864" i="1"/>
  <c r="X864" i="1" s="1"/>
  <c r="P865" i="1"/>
  <c r="V865" i="1" l="1"/>
  <c r="X865" i="1" s="1"/>
  <c r="M867" i="1"/>
  <c r="O867" i="1" s="1"/>
  <c r="L868" i="1"/>
  <c r="N868" i="1"/>
  <c r="P866" i="1"/>
  <c r="M868" i="1" l="1"/>
  <c r="O868" i="1" s="1"/>
  <c r="L869" i="1"/>
  <c r="N869" i="1"/>
  <c r="V866" i="1"/>
  <c r="X866" i="1" s="1"/>
  <c r="P867" i="1"/>
  <c r="V867" i="1" l="1"/>
  <c r="X867" i="1" s="1"/>
  <c r="M869" i="1"/>
  <c r="O869" i="1" s="1"/>
  <c r="L870" i="1"/>
  <c r="N870" i="1"/>
  <c r="P868" i="1"/>
  <c r="M870" i="1" l="1"/>
  <c r="O870" i="1" s="1"/>
  <c r="L871" i="1"/>
  <c r="N871" i="1"/>
  <c r="V868" i="1"/>
  <c r="X868" i="1" s="1"/>
  <c r="P869" i="1"/>
  <c r="V869" i="1" l="1"/>
  <c r="X869" i="1" s="1"/>
  <c r="M871" i="1"/>
  <c r="O871" i="1" s="1"/>
  <c r="L872" i="1"/>
  <c r="N872" i="1"/>
  <c r="P870" i="1"/>
  <c r="M872" i="1" l="1"/>
  <c r="O872" i="1" s="1"/>
  <c r="L873" i="1"/>
  <c r="N873" i="1"/>
  <c r="V870" i="1"/>
  <c r="X870" i="1" s="1"/>
  <c r="P871" i="1"/>
  <c r="V871" i="1" l="1"/>
  <c r="X871" i="1" s="1"/>
  <c r="M873" i="1"/>
  <c r="O873" i="1" s="1"/>
  <c r="L874" i="1"/>
  <c r="N874" i="1"/>
  <c r="P872" i="1"/>
  <c r="V872" i="1" l="1"/>
  <c r="X872" i="1" s="1"/>
  <c r="M874" i="1"/>
  <c r="O874" i="1" s="1"/>
  <c r="L875" i="1"/>
  <c r="N875" i="1"/>
  <c r="P873" i="1"/>
  <c r="P874" i="1" l="1"/>
  <c r="V873" i="1"/>
  <c r="X873" i="1" s="1"/>
  <c r="M875" i="1"/>
  <c r="O875" i="1" s="1"/>
  <c r="L876" i="1"/>
  <c r="N876" i="1"/>
  <c r="M876" i="1" l="1"/>
  <c r="O876" i="1" s="1"/>
  <c r="L877" i="1"/>
  <c r="N877" i="1"/>
  <c r="P875" i="1"/>
  <c r="V874" i="1"/>
  <c r="X874" i="1" s="1"/>
  <c r="V875" i="1" l="1"/>
  <c r="X875" i="1" s="1"/>
  <c r="M877" i="1"/>
  <c r="O877" i="1" s="1"/>
  <c r="L878" i="1"/>
  <c r="N878" i="1"/>
  <c r="P876" i="1"/>
  <c r="M878" i="1" l="1"/>
  <c r="O878" i="1" s="1"/>
  <c r="L879" i="1"/>
  <c r="N879" i="1"/>
  <c r="V876" i="1"/>
  <c r="X876" i="1" s="1"/>
  <c r="P877" i="1"/>
  <c r="V877" i="1" l="1"/>
  <c r="X877" i="1" s="1"/>
  <c r="M879" i="1"/>
  <c r="O879" i="1" s="1"/>
  <c r="L880" i="1"/>
  <c r="N880" i="1"/>
  <c r="P878" i="1"/>
  <c r="M880" i="1" l="1"/>
  <c r="O880" i="1" s="1"/>
  <c r="L881" i="1"/>
  <c r="N881" i="1"/>
  <c r="V878" i="1"/>
  <c r="X878" i="1" s="1"/>
  <c r="P879" i="1"/>
  <c r="V879" i="1" l="1"/>
  <c r="X879" i="1" s="1"/>
  <c r="M881" i="1"/>
  <c r="O881" i="1" s="1"/>
  <c r="L882" i="1"/>
  <c r="N882" i="1"/>
  <c r="P880" i="1"/>
  <c r="M882" i="1" l="1"/>
  <c r="O882" i="1" s="1"/>
  <c r="L883" i="1"/>
  <c r="N883" i="1"/>
  <c r="P881" i="1"/>
  <c r="V880" i="1"/>
  <c r="X880" i="1" s="1"/>
  <c r="V881" i="1" l="1"/>
  <c r="X881" i="1" s="1"/>
  <c r="M883" i="1"/>
  <c r="O883" i="1" s="1"/>
  <c r="L884" i="1"/>
  <c r="N884" i="1"/>
  <c r="P882" i="1"/>
  <c r="V882" i="1" l="1"/>
  <c r="X882" i="1" s="1"/>
  <c r="M884" i="1"/>
  <c r="O884" i="1" s="1"/>
  <c r="L885" i="1"/>
  <c r="N885" i="1"/>
  <c r="P883" i="1"/>
  <c r="M885" i="1" l="1"/>
  <c r="O885" i="1" s="1"/>
  <c r="L886" i="1"/>
  <c r="N886" i="1"/>
  <c r="P884" i="1"/>
  <c r="V883" i="1"/>
  <c r="X883" i="1" s="1"/>
  <c r="V884" i="1" l="1"/>
  <c r="X884" i="1" s="1"/>
  <c r="M886" i="1"/>
  <c r="O886" i="1" s="1"/>
  <c r="L887" i="1"/>
  <c r="N887" i="1"/>
  <c r="P885" i="1"/>
  <c r="P886" i="1" l="1"/>
  <c r="V885" i="1"/>
  <c r="X885" i="1" s="1"/>
  <c r="M887" i="1"/>
  <c r="O887" i="1" s="1"/>
  <c r="L888" i="1"/>
  <c r="N888" i="1"/>
  <c r="M888" i="1" l="1"/>
  <c r="O888" i="1" s="1"/>
  <c r="L889" i="1"/>
  <c r="N889" i="1"/>
  <c r="P887" i="1"/>
  <c r="V886" i="1"/>
  <c r="X886" i="1" s="1"/>
  <c r="V887" i="1" l="1"/>
  <c r="X887" i="1" s="1"/>
  <c r="M889" i="1"/>
  <c r="O889" i="1" s="1"/>
  <c r="L890" i="1"/>
  <c r="N890" i="1"/>
  <c r="P888" i="1"/>
  <c r="P889" i="1" l="1"/>
  <c r="V888" i="1"/>
  <c r="X888" i="1" s="1"/>
  <c r="M890" i="1"/>
  <c r="O890" i="1" s="1"/>
  <c r="L891" i="1"/>
  <c r="N891" i="1"/>
  <c r="M891" i="1" l="1"/>
  <c r="O891" i="1" s="1"/>
  <c r="L892" i="1"/>
  <c r="N892" i="1"/>
  <c r="P890" i="1"/>
  <c r="V889" i="1"/>
  <c r="X889" i="1" s="1"/>
  <c r="V890" i="1" l="1"/>
  <c r="X890" i="1" s="1"/>
  <c r="M892" i="1"/>
  <c r="O892" i="1" s="1"/>
  <c r="L893" i="1"/>
  <c r="N893" i="1"/>
  <c r="P891" i="1"/>
  <c r="V891" i="1" l="1"/>
  <c r="X891" i="1" s="1"/>
  <c r="P892" i="1"/>
  <c r="M893" i="1"/>
  <c r="O893" i="1" s="1"/>
  <c r="L894" i="1"/>
  <c r="N894" i="1"/>
  <c r="M894" i="1" l="1"/>
  <c r="O894" i="1" s="1"/>
  <c r="L895" i="1"/>
  <c r="N895" i="1"/>
  <c r="V892" i="1"/>
  <c r="X892" i="1" s="1"/>
  <c r="P893" i="1"/>
  <c r="V893" i="1" l="1"/>
  <c r="X893" i="1" s="1"/>
  <c r="M895" i="1"/>
  <c r="O895" i="1" s="1"/>
  <c r="L896" i="1"/>
  <c r="N896" i="1"/>
  <c r="P894" i="1"/>
  <c r="P895" i="1" l="1"/>
  <c r="V894" i="1"/>
  <c r="X894" i="1" s="1"/>
  <c r="M896" i="1"/>
  <c r="O896" i="1" s="1"/>
  <c r="L897" i="1"/>
  <c r="N897" i="1"/>
  <c r="M897" i="1" l="1"/>
  <c r="O897" i="1" s="1"/>
  <c r="L898" i="1"/>
  <c r="N898" i="1"/>
  <c r="P896" i="1"/>
  <c r="V895" i="1"/>
  <c r="X895" i="1" s="1"/>
  <c r="V896" i="1" l="1"/>
  <c r="X896" i="1" s="1"/>
  <c r="M898" i="1"/>
  <c r="O898" i="1" s="1"/>
  <c r="L899" i="1"/>
  <c r="N899" i="1"/>
  <c r="P897" i="1"/>
  <c r="P898" i="1" l="1"/>
  <c r="V897" i="1"/>
  <c r="X897" i="1" s="1"/>
  <c r="M899" i="1"/>
  <c r="O899" i="1" s="1"/>
  <c r="L900" i="1"/>
  <c r="N900" i="1"/>
  <c r="M900" i="1" l="1"/>
  <c r="O900" i="1" s="1"/>
  <c r="L901" i="1"/>
  <c r="N901" i="1"/>
  <c r="P899" i="1"/>
  <c r="V898" i="1"/>
  <c r="X898" i="1" s="1"/>
  <c r="M901" i="1" l="1"/>
  <c r="O901" i="1" s="1"/>
  <c r="L902" i="1"/>
  <c r="N902" i="1"/>
  <c r="V899" i="1"/>
  <c r="X899" i="1" s="1"/>
  <c r="P900" i="1"/>
  <c r="V900" i="1" l="1"/>
  <c r="X900" i="1" s="1"/>
  <c r="M902" i="1"/>
  <c r="O902" i="1" s="1"/>
  <c r="L903" i="1"/>
  <c r="N903" i="1"/>
  <c r="P901" i="1"/>
  <c r="P902" i="1" l="1"/>
  <c r="V901" i="1"/>
  <c r="X901" i="1" s="1"/>
  <c r="M903" i="1"/>
  <c r="O903" i="1" s="1"/>
  <c r="L904" i="1"/>
  <c r="N904" i="1"/>
  <c r="M904" i="1" l="1"/>
  <c r="O904" i="1" s="1"/>
  <c r="L905" i="1"/>
  <c r="N905" i="1"/>
  <c r="P903" i="1"/>
  <c r="V902" i="1"/>
  <c r="X902" i="1" s="1"/>
  <c r="V903" i="1" l="1"/>
  <c r="X903" i="1" s="1"/>
  <c r="M905" i="1"/>
  <c r="O905" i="1" s="1"/>
  <c r="L906" i="1"/>
  <c r="N906" i="1"/>
  <c r="P904" i="1"/>
  <c r="P905" i="1" l="1"/>
  <c r="V904" i="1"/>
  <c r="X904" i="1" s="1"/>
  <c r="M906" i="1"/>
  <c r="O906" i="1" s="1"/>
  <c r="L907" i="1"/>
  <c r="N907" i="1"/>
  <c r="M907" i="1" l="1"/>
  <c r="O907" i="1" s="1"/>
  <c r="L908" i="1"/>
  <c r="N908" i="1"/>
  <c r="P906" i="1"/>
  <c r="V905" i="1"/>
  <c r="X905" i="1" s="1"/>
  <c r="V906" i="1" l="1"/>
  <c r="X906" i="1" s="1"/>
  <c r="M908" i="1"/>
  <c r="O908" i="1" s="1"/>
  <c r="L909" i="1"/>
  <c r="N909" i="1"/>
  <c r="P907" i="1"/>
  <c r="P908" i="1" l="1"/>
  <c r="V907" i="1"/>
  <c r="X907" i="1" s="1"/>
  <c r="M909" i="1"/>
  <c r="O909" i="1" s="1"/>
  <c r="L910" i="1"/>
  <c r="N910" i="1"/>
  <c r="M910" i="1" l="1"/>
  <c r="O910" i="1" s="1"/>
  <c r="L911" i="1"/>
  <c r="N911" i="1"/>
  <c r="P909" i="1"/>
  <c r="V908" i="1"/>
  <c r="X908" i="1" s="1"/>
  <c r="V909" i="1" l="1"/>
  <c r="X909" i="1" s="1"/>
  <c r="M911" i="1"/>
  <c r="O911" i="1" s="1"/>
  <c r="L912" i="1"/>
  <c r="N912" i="1"/>
  <c r="P910" i="1"/>
  <c r="P911" i="1" l="1"/>
  <c r="V910" i="1"/>
  <c r="X910" i="1" s="1"/>
  <c r="M912" i="1"/>
  <c r="O912" i="1" s="1"/>
  <c r="L913" i="1"/>
  <c r="N913" i="1"/>
  <c r="M913" i="1" l="1"/>
  <c r="O913" i="1" s="1"/>
  <c r="L914" i="1"/>
  <c r="N914" i="1"/>
  <c r="P912" i="1"/>
  <c r="V911" i="1"/>
  <c r="X911" i="1" s="1"/>
  <c r="V912" i="1" l="1"/>
  <c r="X912" i="1" s="1"/>
  <c r="M914" i="1"/>
  <c r="O914" i="1" s="1"/>
  <c r="L915" i="1"/>
  <c r="N915" i="1"/>
  <c r="P913" i="1"/>
  <c r="P914" i="1" l="1"/>
  <c r="V913" i="1"/>
  <c r="X913" i="1" s="1"/>
  <c r="M915" i="1"/>
  <c r="O915" i="1" s="1"/>
  <c r="L916" i="1"/>
  <c r="N916" i="1"/>
  <c r="M916" i="1" l="1"/>
  <c r="O916" i="1" s="1"/>
  <c r="L917" i="1"/>
  <c r="N917" i="1"/>
  <c r="P915" i="1"/>
  <c r="V914" i="1"/>
  <c r="X914" i="1" s="1"/>
  <c r="V915" i="1" l="1"/>
  <c r="X915" i="1" s="1"/>
  <c r="M917" i="1"/>
  <c r="O917" i="1" s="1"/>
  <c r="L918" i="1"/>
  <c r="N918" i="1"/>
  <c r="P916" i="1"/>
  <c r="P917" i="1" l="1"/>
  <c r="V916" i="1"/>
  <c r="X916" i="1" s="1"/>
  <c r="M918" i="1"/>
  <c r="O918" i="1" s="1"/>
  <c r="L919" i="1"/>
  <c r="N919" i="1"/>
  <c r="M919" i="1" l="1"/>
  <c r="O919" i="1" s="1"/>
  <c r="L920" i="1"/>
  <c r="N920" i="1"/>
  <c r="P918" i="1"/>
  <c r="V917" i="1"/>
  <c r="X917" i="1" s="1"/>
  <c r="V918" i="1" l="1"/>
  <c r="X918" i="1" s="1"/>
  <c r="M920" i="1"/>
  <c r="O920" i="1" s="1"/>
  <c r="L921" i="1"/>
  <c r="N921" i="1"/>
  <c r="P919" i="1"/>
  <c r="V919" i="1" l="1"/>
  <c r="X919" i="1" s="1"/>
  <c r="M921" i="1"/>
  <c r="O921" i="1" s="1"/>
  <c r="L922" i="1"/>
  <c r="N922" i="1"/>
  <c r="P920" i="1"/>
  <c r="P921" i="1" l="1"/>
  <c r="V920" i="1"/>
  <c r="X920" i="1" s="1"/>
  <c r="M922" i="1"/>
  <c r="O922" i="1" s="1"/>
  <c r="L923" i="1"/>
  <c r="N923" i="1"/>
  <c r="M923" i="1" l="1"/>
  <c r="O923" i="1" s="1"/>
  <c r="L924" i="1"/>
  <c r="N924" i="1"/>
  <c r="P922" i="1"/>
  <c r="V921" i="1"/>
  <c r="X921" i="1" s="1"/>
  <c r="V922" i="1" l="1"/>
  <c r="X922" i="1" s="1"/>
  <c r="L925" i="1"/>
  <c r="M924" i="1"/>
  <c r="O924" i="1" s="1"/>
  <c r="N925" i="1"/>
  <c r="P923" i="1"/>
  <c r="V923" i="1" l="1"/>
  <c r="X923" i="1" s="1"/>
  <c r="P924" i="1"/>
  <c r="M925" i="1"/>
  <c r="O925" i="1" s="1"/>
  <c r="L926" i="1"/>
  <c r="N926" i="1"/>
  <c r="L927" i="1" l="1"/>
  <c r="M926" i="1"/>
  <c r="O926" i="1" s="1"/>
  <c r="N927" i="1"/>
  <c r="V924" i="1"/>
  <c r="X924" i="1" s="1"/>
  <c r="P925" i="1"/>
  <c r="P926" i="1" l="1"/>
  <c r="V925" i="1"/>
  <c r="X925" i="1" s="1"/>
  <c r="M927" i="1"/>
  <c r="O927" i="1" s="1"/>
  <c r="L928" i="1"/>
  <c r="N928" i="1"/>
  <c r="L929" i="1" l="1"/>
  <c r="M928" i="1"/>
  <c r="O928" i="1" s="1"/>
  <c r="N929" i="1"/>
  <c r="P927" i="1"/>
  <c r="V926" i="1"/>
  <c r="X926" i="1" s="1"/>
  <c r="V927" i="1" l="1"/>
  <c r="X927" i="1" s="1"/>
  <c r="P928" i="1"/>
  <c r="M929" i="1"/>
  <c r="O929" i="1" s="1"/>
  <c r="L930" i="1"/>
  <c r="N930" i="1"/>
  <c r="L931" i="1" l="1"/>
  <c r="M930" i="1"/>
  <c r="O930" i="1" s="1"/>
  <c r="N931" i="1"/>
  <c r="V928" i="1"/>
  <c r="X928" i="1" s="1"/>
  <c r="P929" i="1"/>
  <c r="V929" i="1" l="1"/>
  <c r="X929" i="1" s="1"/>
  <c r="P930" i="1"/>
  <c r="M931" i="1"/>
  <c r="O931" i="1" s="1"/>
  <c r="L932" i="1"/>
  <c r="N932" i="1"/>
  <c r="L933" i="1" l="1"/>
  <c r="M932" i="1"/>
  <c r="O932" i="1" s="1"/>
  <c r="N933" i="1"/>
  <c r="V930" i="1"/>
  <c r="X930" i="1" s="1"/>
  <c r="P931" i="1"/>
  <c r="V931" i="1" l="1"/>
  <c r="X931" i="1" s="1"/>
  <c r="P932" i="1"/>
  <c r="M933" i="1"/>
  <c r="O933" i="1" s="1"/>
  <c r="L934" i="1"/>
  <c r="N934" i="1"/>
  <c r="L935" i="1" l="1"/>
  <c r="M934" i="1"/>
  <c r="O934" i="1" s="1"/>
  <c r="N935" i="1"/>
  <c r="V932" i="1"/>
  <c r="X932" i="1" s="1"/>
  <c r="P933" i="1"/>
  <c r="V933" i="1" l="1"/>
  <c r="X933" i="1" s="1"/>
  <c r="P934" i="1"/>
  <c r="M935" i="1"/>
  <c r="O935" i="1" s="1"/>
  <c r="L936" i="1"/>
  <c r="N936" i="1"/>
  <c r="L937" i="1" l="1"/>
  <c r="M936" i="1"/>
  <c r="O936" i="1" s="1"/>
  <c r="N937" i="1"/>
  <c r="V934" i="1"/>
  <c r="X934" i="1" s="1"/>
  <c r="P935" i="1"/>
  <c r="V935" i="1" l="1"/>
  <c r="X935" i="1" s="1"/>
  <c r="P936" i="1"/>
  <c r="M937" i="1"/>
  <c r="O937" i="1" s="1"/>
  <c r="L938" i="1"/>
  <c r="N938" i="1"/>
  <c r="L939" i="1" l="1"/>
  <c r="M938" i="1"/>
  <c r="O938" i="1" s="1"/>
  <c r="N939" i="1"/>
  <c r="V936" i="1"/>
  <c r="X936" i="1" s="1"/>
  <c r="P937" i="1"/>
  <c r="V937" i="1" l="1"/>
  <c r="X937" i="1" s="1"/>
  <c r="P938" i="1"/>
  <c r="M939" i="1"/>
  <c r="O939" i="1" s="1"/>
  <c r="L940" i="1"/>
  <c r="N940" i="1"/>
  <c r="L941" i="1" l="1"/>
  <c r="M940" i="1"/>
  <c r="O940" i="1" s="1"/>
  <c r="N941" i="1"/>
  <c r="V938" i="1"/>
  <c r="X938" i="1" s="1"/>
  <c r="P939" i="1"/>
  <c r="P940" i="1" l="1"/>
  <c r="V939" i="1"/>
  <c r="X939" i="1" s="1"/>
  <c r="M941" i="1"/>
  <c r="O941" i="1" s="1"/>
  <c r="L942" i="1"/>
  <c r="N942" i="1"/>
  <c r="L943" i="1" l="1"/>
  <c r="M942" i="1"/>
  <c r="O942" i="1" s="1"/>
  <c r="N943" i="1"/>
  <c r="P941" i="1"/>
  <c r="V940" i="1"/>
  <c r="X940" i="1" s="1"/>
  <c r="V941" i="1" l="1"/>
  <c r="X941" i="1" s="1"/>
  <c r="P942" i="1"/>
  <c r="M943" i="1"/>
  <c r="O943" i="1" s="1"/>
  <c r="L944" i="1"/>
  <c r="N944" i="1"/>
  <c r="L945" i="1" l="1"/>
  <c r="M944" i="1"/>
  <c r="O944" i="1" s="1"/>
  <c r="N945" i="1"/>
  <c r="V942" i="1"/>
  <c r="X942" i="1" s="1"/>
  <c r="P943" i="1"/>
  <c r="P944" i="1" l="1"/>
  <c r="V943" i="1"/>
  <c r="X943" i="1" s="1"/>
  <c r="M945" i="1"/>
  <c r="O945" i="1" s="1"/>
  <c r="L946" i="1"/>
  <c r="N946" i="1"/>
  <c r="L947" i="1" l="1"/>
  <c r="M946" i="1"/>
  <c r="O946" i="1" s="1"/>
  <c r="N947" i="1"/>
  <c r="P945" i="1"/>
  <c r="V944" i="1"/>
  <c r="X944" i="1" s="1"/>
  <c r="V945" i="1" l="1"/>
  <c r="X945" i="1" s="1"/>
  <c r="P946" i="1"/>
  <c r="M947" i="1"/>
  <c r="O947" i="1" s="1"/>
  <c r="L948" i="1"/>
  <c r="N948" i="1"/>
  <c r="L949" i="1" l="1"/>
  <c r="M948" i="1"/>
  <c r="O948" i="1" s="1"/>
  <c r="N949" i="1"/>
  <c r="V946" i="1"/>
  <c r="X946" i="1" s="1"/>
  <c r="P947" i="1"/>
  <c r="V947" i="1" l="1"/>
  <c r="X947" i="1" s="1"/>
  <c r="P948" i="1"/>
  <c r="M949" i="1"/>
  <c r="O949" i="1" s="1"/>
  <c r="L950" i="1"/>
  <c r="N950" i="1"/>
  <c r="L951" i="1" l="1"/>
  <c r="M950" i="1"/>
  <c r="O950" i="1" s="1"/>
  <c r="N951" i="1"/>
  <c r="V948" i="1"/>
  <c r="X948" i="1" s="1"/>
  <c r="P949" i="1"/>
  <c r="P950" i="1" l="1"/>
  <c r="V949" i="1"/>
  <c r="X949" i="1" s="1"/>
  <c r="M951" i="1"/>
  <c r="O951" i="1" s="1"/>
  <c r="L952" i="1"/>
  <c r="N952" i="1"/>
  <c r="L953" i="1" l="1"/>
  <c r="M952" i="1"/>
  <c r="O952" i="1" s="1"/>
  <c r="N953" i="1"/>
  <c r="P951" i="1"/>
  <c r="V950" i="1"/>
  <c r="X950" i="1" s="1"/>
  <c r="P952" i="1" l="1"/>
  <c r="V951" i="1"/>
  <c r="X951" i="1" s="1"/>
  <c r="M953" i="1"/>
  <c r="O953" i="1" s="1"/>
  <c r="L954" i="1"/>
  <c r="N954" i="1"/>
  <c r="L955" i="1" l="1"/>
  <c r="M954" i="1"/>
  <c r="O954" i="1" s="1"/>
  <c r="N955" i="1"/>
  <c r="P953" i="1"/>
  <c r="V952" i="1"/>
  <c r="X952" i="1" s="1"/>
  <c r="P954" i="1" l="1"/>
  <c r="V953" i="1"/>
  <c r="X953" i="1" s="1"/>
  <c r="M955" i="1"/>
  <c r="O955" i="1" s="1"/>
  <c r="L956" i="1"/>
  <c r="N956" i="1"/>
  <c r="L957" i="1" l="1"/>
  <c r="M956" i="1"/>
  <c r="O956" i="1" s="1"/>
  <c r="N957" i="1"/>
  <c r="P955" i="1"/>
  <c r="V954" i="1"/>
  <c r="X954" i="1" s="1"/>
  <c r="P956" i="1" l="1"/>
  <c r="V955" i="1"/>
  <c r="X955" i="1" s="1"/>
  <c r="M957" i="1"/>
  <c r="O957" i="1" s="1"/>
  <c r="L958" i="1"/>
  <c r="N958" i="1"/>
  <c r="L959" i="1" l="1"/>
  <c r="M958" i="1"/>
  <c r="O958" i="1" s="1"/>
  <c r="N959" i="1"/>
  <c r="P957" i="1"/>
  <c r="V956" i="1"/>
  <c r="X956" i="1" s="1"/>
  <c r="P958" i="1" l="1"/>
  <c r="V957" i="1"/>
  <c r="X957" i="1" s="1"/>
  <c r="M959" i="1"/>
  <c r="O959" i="1" s="1"/>
  <c r="L960" i="1"/>
  <c r="N960" i="1"/>
  <c r="L961" i="1" l="1"/>
  <c r="M960" i="1"/>
  <c r="O960" i="1" s="1"/>
  <c r="N961" i="1"/>
  <c r="P959" i="1"/>
  <c r="V958" i="1"/>
  <c r="X958" i="1" s="1"/>
  <c r="P960" i="1" l="1"/>
  <c r="V959" i="1"/>
  <c r="X959" i="1" s="1"/>
  <c r="M961" i="1"/>
  <c r="O961" i="1" s="1"/>
  <c r="L962" i="1"/>
  <c r="N962" i="1"/>
  <c r="L963" i="1" l="1"/>
  <c r="M962" i="1"/>
  <c r="O962" i="1" s="1"/>
  <c r="N963" i="1"/>
  <c r="P961" i="1"/>
  <c r="V960" i="1"/>
  <c r="X960" i="1" s="1"/>
  <c r="V961" i="1" l="1"/>
  <c r="X961" i="1" s="1"/>
  <c r="P962" i="1"/>
  <c r="M963" i="1"/>
  <c r="O963" i="1" s="1"/>
  <c r="L964" i="1"/>
  <c r="N964" i="1"/>
  <c r="L965" i="1" l="1"/>
  <c r="M964" i="1"/>
  <c r="O964" i="1" s="1"/>
  <c r="N965" i="1"/>
  <c r="V962" i="1"/>
  <c r="X962" i="1" s="1"/>
  <c r="P963" i="1"/>
  <c r="P964" i="1" l="1"/>
  <c r="V963" i="1"/>
  <c r="X963" i="1" s="1"/>
  <c r="M965" i="1"/>
  <c r="O965" i="1" s="1"/>
  <c r="L966" i="1"/>
  <c r="N966" i="1"/>
  <c r="L967" i="1" l="1"/>
  <c r="M966" i="1"/>
  <c r="O966" i="1" s="1"/>
  <c r="N967" i="1"/>
  <c r="P965" i="1"/>
  <c r="V964" i="1"/>
  <c r="X964" i="1" s="1"/>
  <c r="V965" i="1" l="1"/>
  <c r="X965" i="1" s="1"/>
  <c r="P966" i="1"/>
  <c r="M967" i="1"/>
  <c r="O967" i="1" s="1"/>
  <c r="L968" i="1"/>
  <c r="N968" i="1"/>
  <c r="L969" i="1" l="1"/>
  <c r="M968" i="1"/>
  <c r="O968" i="1" s="1"/>
  <c r="N969" i="1"/>
  <c r="V966" i="1"/>
  <c r="X966" i="1" s="1"/>
  <c r="P967" i="1"/>
  <c r="P968" i="1" l="1"/>
  <c r="V967" i="1"/>
  <c r="X967" i="1" s="1"/>
  <c r="M969" i="1"/>
  <c r="O969" i="1" s="1"/>
  <c r="L970" i="1"/>
  <c r="N970" i="1"/>
  <c r="L971" i="1" l="1"/>
  <c r="M970" i="1"/>
  <c r="O970" i="1" s="1"/>
  <c r="N971" i="1"/>
  <c r="P969" i="1"/>
  <c r="V968" i="1"/>
  <c r="X968" i="1" s="1"/>
  <c r="P970" i="1" l="1"/>
  <c r="V969" i="1"/>
  <c r="X969" i="1" s="1"/>
  <c r="M971" i="1"/>
  <c r="O971" i="1" s="1"/>
  <c r="L972" i="1"/>
  <c r="N972" i="1"/>
  <c r="L973" i="1" l="1"/>
  <c r="M972" i="1"/>
  <c r="O972" i="1" s="1"/>
  <c r="N973" i="1"/>
  <c r="P971" i="1"/>
  <c r="V970" i="1"/>
  <c r="X970" i="1" s="1"/>
  <c r="V971" i="1" l="1"/>
  <c r="X971" i="1" s="1"/>
  <c r="P972" i="1"/>
  <c r="M973" i="1"/>
  <c r="O973" i="1" s="1"/>
  <c r="L974" i="1"/>
  <c r="N974" i="1"/>
  <c r="V972" i="1" l="1"/>
  <c r="X972" i="1" s="1"/>
  <c r="L975" i="1"/>
  <c r="M974" i="1"/>
  <c r="O974" i="1" s="1"/>
  <c r="N975" i="1"/>
  <c r="P973" i="1"/>
  <c r="P974" i="1" l="1"/>
  <c r="M975" i="1"/>
  <c r="O975" i="1" s="1"/>
  <c r="L976" i="1"/>
  <c r="N976" i="1"/>
  <c r="V973" i="1"/>
  <c r="X973" i="1" s="1"/>
  <c r="P975" i="1" l="1"/>
  <c r="L977" i="1"/>
  <c r="M976" i="1"/>
  <c r="O976" i="1" s="1"/>
  <c r="N977" i="1"/>
  <c r="V974" i="1"/>
  <c r="X974" i="1" s="1"/>
  <c r="M977" i="1" l="1"/>
  <c r="O977" i="1" s="1"/>
  <c r="L978" i="1"/>
  <c r="N978" i="1"/>
  <c r="V975" i="1"/>
  <c r="X975" i="1" s="1"/>
  <c r="P976" i="1"/>
  <c r="V976" i="1" l="1"/>
  <c r="X976" i="1" s="1"/>
  <c r="L979" i="1"/>
  <c r="M978" i="1"/>
  <c r="O978" i="1" s="1"/>
  <c r="N979" i="1"/>
  <c r="P977" i="1"/>
  <c r="M979" i="1" l="1"/>
  <c r="O979" i="1" s="1"/>
  <c r="L980" i="1"/>
  <c r="N980" i="1"/>
  <c r="V977" i="1"/>
  <c r="X977" i="1" s="1"/>
  <c r="P978" i="1"/>
  <c r="V978" i="1" l="1"/>
  <c r="X978" i="1" s="1"/>
  <c r="L981" i="1"/>
  <c r="M980" i="1"/>
  <c r="O980" i="1" s="1"/>
  <c r="N981" i="1"/>
  <c r="P979" i="1"/>
  <c r="M981" i="1" l="1"/>
  <c r="O981" i="1" s="1"/>
  <c r="L982" i="1"/>
  <c r="N982" i="1"/>
  <c r="V979" i="1"/>
  <c r="X979" i="1" s="1"/>
  <c r="P980" i="1"/>
  <c r="L983" i="1" l="1"/>
  <c r="M982" i="1"/>
  <c r="O982" i="1" s="1"/>
  <c r="N983" i="1"/>
  <c r="V980" i="1"/>
  <c r="X980" i="1" s="1"/>
  <c r="P981" i="1"/>
  <c r="V981" i="1" l="1"/>
  <c r="X981" i="1" s="1"/>
  <c r="P982" i="1"/>
  <c r="M983" i="1"/>
  <c r="O983" i="1" s="1"/>
  <c r="L984" i="1"/>
  <c r="N984" i="1"/>
  <c r="L985" i="1" l="1"/>
  <c r="M984" i="1"/>
  <c r="O984" i="1" s="1"/>
  <c r="N985" i="1"/>
  <c r="V982" i="1"/>
  <c r="X982" i="1" s="1"/>
  <c r="P983" i="1"/>
  <c r="P984" i="1" l="1"/>
  <c r="V983" i="1"/>
  <c r="X983" i="1" s="1"/>
  <c r="M985" i="1"/>
  <c r="O985" i="1" s="1"/>
  <c r="L986" i="1"/>
  <c r="N986" i="1"/>
  <c r="L987" i="1" l="1"/>
  <c r="M986" i="1"/>
  <c r="O986" i="1" s="1"/>
  <c r="N987" i="1"/>
  <c r="P985" i="1"/>
  <c r="V984" i="1"/>
  <c r="X984" i="1" s="1"/>
  <c r="V985" i="1" l="1"/>
  <c r="X985" i="1" s="1"/>
  <c r="P986" i="1"/>
  <c r="M987" i="1"/>
  <c r="O987" i="1" s="1"/>
  <c r="L988" i="1"/>
  <c r="N988" i="1"/>
  <c r="L989" i="1" l="1"/>
  <c r="M988" i="1"/>
  <c r="O988" i="1" s="1"/>
  <c r="N989" i="1"/>
  <c r="V986" i="1"/>
  <c r="X986" i="1" s="1"/>
  <c r="P987" i="1"/>
  <c r="V987" i="1" l="1"/>
  <c r="X987" i="1" s="1"/>
  <c r="P988" i="1"/>
  <c r="M989" i="1"/>
  <c r="O989" i="1" s="1"/>
  <c r="L990" i="1"/>
  <c r="N990" i="1"/>
  <c r="V988" i="1" l="1"/>
  <c r="X988" i="1" s="1"/>
  <c r="L991" i="1"/>
  <c r="M990" i="1"/>
  <c r="O990" i="1" s="1"/>
  <c r="N991" i="1"/>
  <c r="P989" i="1"/>
  <c r="V989" i="1" l="1"/>
  <c r="X989" i="1" s="1"/>
  <c r="P990" i="1"/>
  <c r="M991" i="1"/>
  <c r="O991" i="1" s="1"/>
  <c r="L992" i="1"/>
  <c r="N992" i="1"/>
  <c r="L993" i="1" l="1"/>
  <c r="M992" i="1"/>
  <c r="O992" i="1" s="1"/>
  <c r="N993" i="1"/>
  <c r="V990" i="1"/>
  <c r="X990" i="1" s="1"/>
  <c r="P991" i="1"/>
  <c r="P992" i="1" l="1"/>
  <c r="M993" i="1"/>
  <c r="O993" i="1" s="1"/>
  <c r="L994" i="1"/>
  <c r="N994" i="1"/>
  <c r="V991" i="1"/>
  <c r="X991" i="1" s="1"/>
  <c r="P993" i="1" l="1"/>
  <c r="L995" i="1"/>
  <c r="M994" i="1"/>
  <c r="O994" i="1" s="1"/>
  <c r="N995" i="1"/>
  <c r="V992" i="1"/>
  <c r="X992" i="1" s="1"/>
  <c r="P994" i="1" l="1"/>
  <c r="M995" i="1"/>
  <c r="O995" i="1" s="1"/>
  <c r="L996" i="1"/>
  <c r="N996" i="1"/>
  <c r="V993" i="1"/>
  <c r="X993" i="1" s="1"/>
  <c r="P995" i="1" l="1"/>
  <c r="L997" i="1"/>
  <c r="M996" i="1"/>
  <c r="O996" i="1" s="1"/>
  <c r="N997" i="1"/>
  <c r="V994" i="1"/>
  <c r="X994" i="1" s="1"/>
  <c r="M997" i="1" l="1"/>
  <c r="O997" i="1" s="1"/>
  <c r="L998" i="1"/>
  <c r="N998" i="1"/>
  <c r="V995" i="1"/>
  <c r="X995" i="1" s="1"/>
  <c r="P996" i="1"/>
  <c r="V996" i="1" l="1"/>
  <c r="X996" i="1" s="1"/>
  <c r="M998" i="1"/>
  <c r="O998" i="1" s="1"/>
  <c r="L999" i="1"/>
  <c r="N999" i="1"/>
  <c r="P997" i="1"/>
  <c r="V997" i="1" l="1"/>
  <c r="X997" i="1" s="1"/>
  <c r="L1000" i="1"/>
  <c r="M999" i="1"/>
  <c r="O999" i="1" s="1"/>
  <c r="N1000" i="1"/>
  <c r="P998" i="1"/>
  <c r="V998" i="1" l="1"/>
  <c r="X998" i="1" s="1"/>
  <c r="M1000" i="1"/>
  <c r="O1000" i="1" s="1"/>
  <c r="L1001" i="1"/>
  <c r="N1001" i="1"/>
  <c r="P999" i="1"/>
  <c r="P1000" i="1" l="1"/>
  <c r="V999" i="1"/>
  <c r="X999" i="1" s="1"/>
  <c r="M1001" i="1"/>
  <c r="O1001" i="1" s="1"/>
  <c r="L1002" i="1"/>
  <c r="N1002" i="1"/>
  <c r="M1002" i="1" l="1"/>
  <c r="O1002" i="1" s="1"/>
  <c r="L1003" i="1"/>
  <c r="N1003" i="1"/>
  <c r="V1000" i="1"/>
  <c r="X1000" i="1" s="1"/>
  <c r="P1001" i="1"/>
  <c r="V1001" i="1" l="1"/>
  <c r="X1001" i="1" s="1"/>
  <c r="M1003" i="1"/>
  <c r="O1003" i="1" s="1"/>
  <c r="L1004" i="1"/>
  <c r="N1004" i="1"/>
  <c r="P1002" i="1"/>
  <c r="V1002" i="1" l="1"/>
  <c r="X1002" i="1" s="1"/>
  <c r="P1003" i="1"/>
  <c r="M1004" i="1"/>
  <c r="O1004" i="1" s="1"/>
  <c r="L1005" i="1"/>
  <c r="N1005" i="1"/>
  <c r="M1005" i="1" l="1"/>
  <c r="O1005" i="1" s="1"/>
  <c r="L1006" i="1"/>
  <c r="N1006" i="1"/>
  <c r="V1003" i="1"/>
  <c r="X1003" i="1" s="1"/>
  <c r="P1004" i="1"/>
  <c r="V1004" i="1" l="1"/>
  <c r="X1004" i="1" s="1"/>
  <c r="M1006" i="1"/>
  <c r="O1006" i="1" s="1"/>
  <c r="L1007" i="1"/>
  <c r="N1007" i="1"/>
  <c r="P1005" i="1"/>
  <c r="V1005" i="1" l="1"/>
  <c r="X1005" i="1" s="1"/>
  <c r="L1008" i="1"/>
  <c r="M1007" i="1"/>
  <c r="O1007" i="1" s="1"/>
  <c r="N1008" i="1"/>
  <c r="P1006" i="1"/>
  <c r="V1006" i="1" l="1"/>
  <c r="X1006" i="1" s="1"/>
  <c r="M1008" i="1"/>
  <c r="O1008" i="1" s="1"/>
  <c r="L1009" i="1"/>
  <c r="N1009" i="1"/>
  <c r="P1007" i="1"/>
  <c r="P1008" i="1" l="1"/>
  <c r="V1007" i="1"/>
  <c r="X1007" i="1" s="1"/>
  <c r="M1009" i="1"/>
  <c r="O1009" i="1" s="1"/>
  <c r="L1010" i="1"/>
  <c r="N1010" i="1"/>
  <c r="M1010" i="1" l="1"/>
  <c r="O1010" i="1" s="1"/>
  <c r="L1011" i="1"/>
  <c r="N1011" i="1"/>
  <c r="V1008" i="1"/>
  <c r="X1008" i="1" s="1"/>
  <c r="P1009" i="1"/>
  <c r="V1009" i="1" l="1"/>
  <c r="X1009" i="1" s="1"/>
  <c r="M1011" i="1"/>
  <c r="O1011" i="1" s="1"/>
  <c r="L1012" i="1"/>
  <c r="N1012" i="1"/>
  <c r="P1010" i="1"/>
  <c r="P1011" i="1" l="1"/>
  <c r="V1010" i="1"/>
  <c r="X1010" i="1" s="1"/>
  <c r="M1012" i="1"/>
  <c r="O1012" i="1" s="1"/>
  <c r="L1013" i="1"/>
  <c r="N1013" i="1"/>
  <c r="M1013" i="1" l="1"/>
  <c r="O1013" i="1" s="1"/>
  <c r="L1014" i="1"/>
  <c r="N1014" i="1"/>
  <c r="P1012" i="1"/>
  <c r="V1011" i="1"/>
  <c r="X1011" i="1" s="1"/>
  <c r="V1012" i="1" l="1"/>
  <c r="X1012" i="1" s="1"/>
  <c r="M1014" i="1"/>
  <c r="O1014" i="1" s="1"/>
  <c r="L1015" i="1"/>
  <c r="N1015" i="1"/>
  <c r="P1013" i="1"/>
  <c r="L1016" i="1" l="1"/>
  <c r="M1015" i="1"/>
  <c r="O1015" i="1" s="1"/>
  <c r="N1016" i="1"/>
  <c r="P1014" i="1"/>
  <c r="V1013" i="1"/>
  <c r="X1013" i="1" s="1"/>
  <c r="P1015" i="1" l="1"/>
  <c r="V1014" i="1"/>
  <c r="X1014" i="1" s="1"/>
  <c r="M1016" i="1"/>
  <c r="O1016" i="1" s="1"/>
  <c r="L1017" i="1"/>
  <c r="N1017" i="1"/>
  <c r="M1017" i="1" l="1"/>
  <c r="O1017" i="1" s="1"/>
  <c r="L1018" i="1"/>
  <c r="N1018" i="1"/>
  <c r="P1016" i="1"/>
  <c r="V1015" i="1"/>
  <c r="X1015" i="1" s="1"/>
  <c r="V1016" i="1" l="1"/>
  <c r="X1016" i="1" s="1"/>
  <c r="M1018" i="1"/>
  <c r="O1018" i="1" s="1"/>
  <c r="L1019" i="1"/>
  <c r="N1019" i="1"/>
  <c r="P1017" i="1"/>
  <c r="P1018" i="1" l="1"/>
  <c r="V1017" i="1"/>
  <c r="X1017" i="1" s="1"/>
  <c r="M1019" i="1"/>
  <c r="O1019" i="1" s="1"/>
  <c r="L1020" i="1"/>
  <c r="N1020" i="1"/>
  <c r="M1020" i="1" l="1"/>
  <c r="O1020" i="1" s="1"/>
  <c r="L1021" i="1"/>
  <c r="N1021" i="1"/>
  <c r="V1018" i="1"/>
  <c r="X1018" i="1" s="1"/>
  <c r="P1019" i="1"/>
  <c r="V1019" i="1" l="1"/>
  <c r="X1019" i="1" s="1"/>
  <c r="M1021" i="1"/>
  <c r="O1021" i="1" s="1"/>
  <c r="L1022" i="1"/>
  <c r="N1022" i="1"/>
  <c r="P1020" i="1"/>
  <c r="M1022" i="1" l="1"/>
  <c r="O1022" i="1" s="1"/>
  <c r="L1023" i="1"/>
  <c r="N1023" i="1"/>
  <c r="P1021" i="1"/>
  <c r="V1020" i="1"/>
  <c r="X1020" i="1" s="1"/>
  <c r="V1021" i="1" l="1"/>
  <c r="X1021" i="1" s="1"/>
  <c r="L1024" i="1"/>
  <c r="M1023" i="1"/>
  <c r="O1023" i="1" s="1"/>
  <c r="N1024" i="1"/>
  <c r="P1022" i="1"/>
  <c r="M1024" i="1" l="1"/>
  <c r="O1024" i="1" s="1"/>
  <c r="L1025" i="1"/>
  <c r="N1025" i="1"/>
  <c r="V1022" i="1"/>
  <c r="X1022" i="1" s="1"/>
  <c r="P1023" i="1"/>
  <c r="V1023" i="1" l="1"/>
  <c r="X1023" i="1" s="1"/>
  <c r="M1025" i="1"/>
  <c r="O1025" i="1" s="1"/>
  <c r="L1026" i="1"/>
  <c r="N1026" i="1"/>
  <c r="P1024" i="1"/>
  <c r="P1025" i="1" l="1"/>
  <c r="V1024" i="1"/>
  <c r="X1024" i="1" s="1"/>
  <c r="M1026" i="1"/>
  <c r="O1026" i="1" s="1"/>
  <c r="L1027" i="1"/>
  <c r="N1027" i="1"/>
  <c r="M1027" i="1" l="1"/>
  <c r="O1027" i="1" s="1"/>
  <c r="L1028" i="1"/>
  <c r="N1028" i="1"/>
  <c r="P1026" i="1"/>
  <c r="V1025" i="1"/>
  <c r="X1025" i="1" s="1"/>
  <c r="V1026" i="1" l="1"/>
  <c r="X1026" i="1" s="1"/>
  <c r="M1028" i="1"/>
  <c r="O1028" i="1" s="1"/>
  <c r="L1029" i="1"/>
  <c r="N1029" i="1"/>
  <c r="P1027" i="1"/>
  <c r="P1028" i="1" l="1"/>
  <c r="V1027" i="1"/>
  <c r="X1027" i="1" s="1"/>
  <c r="M1029" i="1"/>
  <c r="O1029" i="1" s="1"/>
  <c r="L1030" i="1"/>
  <c r="N1030" i="1"/>
  <c r="M1030" i="1" l="1"/>
  <c r="O1030" i="1" s="1"/>
  <c r="L1031" i="1"/>
  <c r="N1031" i="1"/>
  <c r="P1029" i="1"/>
  <c r="V1028" i="1"/>
  <c r="X1028" i="1" s="1"/>
  <c r="V1029" i="1" l="1"/>
  <c r="X1029" i="1" s="1"/>
  <c r="L1032" i="1"/>
  <c r="M1031" i="1"/>
  <c r="O1031" i="1" s="1"/>
  <c r="N1032" i="1"/>
  <c r="P1030" i="1"/>
  <c r="V1030" i="1" l="1"/>
  <c r="X1030" i="1" s="1"/>
  <c r="M1032" i="1"/>
  <c r="O1032" i="1" s="1"/>
  <c r="L1033" i="1"/>
  <c r="N1033" i="1"/>
  <c r="P1031" i="1"/>
  <c r="P1032" i="1" l="1"/>
  <c r="V1031" i="1"/>
  <c r="X1031" i="1" s="1"/>
  <c r="M1033" i="1"/>
  <c r="O1033" i="1" s="1"/>
  <c r="L1034" i="1"/>
  <c r="N1034" i="1"/>
  <c r="M1034" i="1" l="1"/>
  <c r="O1034" i="1" s="1"/>
  <c r="L1035" i="1"/>
  <c r="N1035" i="1"/>
  <c r="V1032" i="1"/>
  <c r="X1032" i="1" s="1"/>
  <c r="P1033" i="1"/>
  <c r="V1033" i="1" l="1"/>
  <c r="X1033" i="1" s="1"/>
  <c r="M1035" i="1"/>
  <c r="O1035" i="1" s="1"/>
  <c r="L1036" i="1"/>
  <c r="N1036" i="1"/>
  <c r="P1034" i="1"/>
  <c r="P1035" i="1" l="1"/>
  <c r="V1034" i="1"/>
  <c r="X1034" i="1" s="1"/>
  <c r="M1036" i="1"/>
  <c r="O1036" i="1" s="1"/>
  <c r="L1037" i="1"/>
  <c r="N1037" i="1"/>
  <c r="M1037" i="1" l="1"/>
  <c r="O1037" i="1" s="1"/>
  <c r="L1038" i="1"/>
  <c r="N1038" i="1"/>
  <c r="P1036" i="1"/>
  <c r="V1035" i="1"/>
  <c r="X1035" i="1" s="1"/>
  <c r="M1038" i="1" l="1"/>
  <c r="O1038" i="1" s="1"/>
  <c r="L1039" i="1"/>
  <c r="N1039" i="1"/>
  <c r="V1036" i="1"/>
  <c r="X1036" i="1" s="1"/>
  <c r="P1037" i="1"/>
  <c r="V1037" i="1" l="1"/>
  <c r="X1037" i="1" s="1"/>
  <c r="L1040" i="1"/>
  <c r="M1039" i="1"/>
  <c r="O1039" i="1" s="1"/>
  <c r="N1040" i="1"/>
  <c r="P1038" i="1"/>
  <c r="V1038" i="1" l="1"/>
  <c r="X1038" i="1" s="1"/>
  <c r="M1040" i="1"/>
  <c r="O1040" i="1" s="1"/>
  <c r="L1041" i="1"/>
  <c r="N1041" i="1"/>
  <c r="P1039" i="1"/>
  <c r="P1040" i="1" l="1"/>
  <c r="V1039" i="1"/>
  <c r="X1039" i="1" s="1"/>
  <c r="M1041" i="1"/>
  <c r="O1041" i="1" s="1"/>
  <c r="L1042" i="1"/>
  <c r="N1042" i="1"/>
  <c r="M1042" i="1" l="1"/>
  <c r="O1042" i="1" s="1"/>
  <c r="L1043" i="1"/>
  <c r="N1043" i="1"/>
  <c r="V1040" i="1"/>
  <c r="X1040" i="1" s="1"/>
  <c r="P1041" i="1"/>
  <c r="V1041" i="1" l="1"/>
  <c r="X1041" i="1" s="1"/>
  <c r="M1043" i="1"/>
  <c r="O1043" i="1" s="1"/>
  <c r="L1044" i="1"/>
  <c r="N1044" i="1"/>
  <c r="P1042" i="1"/>
  <c r="V1042" i="1" l="1"/>
  <c r="X1042" i="1" s="1"/>
  <c r="P1043" i="1"/>
  <c r="M1044" i="1"/>
  <c r="O1044" i="1" s="1"/>
  <c r="L1045" i="1"/>
  <c r="N1045" i="1"/>
  <c r="M1045" i="1" l="1"/>
  <c r="O1045" i="1" s="1"/>
  <c r="L1046" i="1"/>
  <c r="N1046" i="1"/>
  <c r="V1043" i="1"/>
  <c r="X1043" i="1" s="1"/>
  <c r="P1044" i="1"/>
  <c r="V1044" i="1" l="1"/>
  <c r="X1044" i="1" s="1"/>
  <c r="M1046" i="1"/>
  <c r="O1046" i="1" s="1"/>
  <c r="L1047" i="1"/>
  <c r="N1047" i="1"/>
  <c r="P1045" i="1"/>
  <c r="V1045" i="1" l="1"/>
  <c r="X1045" i="1" s="1"/>
  <c r="P1046" i="1"/>
  <c r="L1048" i="1"/>
  <c r="M1047" i="1"/>
  <c r="O1047" i="1" s="1"/>
  <c r="N1048" i="1"/>
  <c r="P1047" i="1" l="1"/>
  <c r="M1048" i="1"/>
  <c r="O1048" i="1" s="1"/>
  <c r="L1049" i="1"/>
  <c r="N1049" i="1"/>
  <c r="V1046" i="1"/>
  <c r="X1046" i="1" s="1"/>
  <c r="P1048" i="1" l="1"/>
  <c r="M1049" i="1"/>
  <c r="O1049" i="1" s="1"/>
  <c r="L1050" i="1"/>
  <c r="N1050" i="1"/>
  <c r="V1047" i="1"/>
  <c r="X1047" i="1" s="1"/>
  <c r="P1049" i="1" l="1"/>
  <c r="V1048" i="1"/>
  <c r="X1048" i="1" s="1"/>
  <c r="M1050" i="1"/>
  <c r="O1050" i="1" s="1"/>
  <c r="L1051" i="1"/>
  <c r="N1051" i="1"/>
  <c r="M1051" i="1" l="1"/>
  <c r="O1051" i="1" s="1"/>
  <c r="L1052" i="1"/>
  <c r="N1052" i="1"/>
  <c r="P1050" i="1"/>
  <c r="V1049" i="1"/>
  <c r="X1049" i="1" s="1"/>
  <c r="M1052" i="1" l="1"/>
  <c r="O1052" i="1" s="1"/>
  <c r="L1053" i="1"/>
  <c r="N1053" i="1"/>
  <c r="P1051" i="1"/>
  <c r="V1050" i="1"/>
  <c r="X1050" i="1" s="1"/>
  <c r="M1053" i="1" l="1"/>
  <c r="O1053" i="1" s="1"/>
  <c r="L1054" i="1"/>
  <c r="N1054" i="1"/>
  <c r="V1051" i="1"/>
  <c r="X1051" i="1" s="1"/>
  <c r="P1052" i="1"/>
  <c r="V1052" i="1" l="1"/>
  <c r="X1052" i="1" s="1"/>
  <c r="P1053" i="1"/>
  <c r="M1054" i="1"/>
  <c r="O1054" i="1" s="1"/>
  <c r="L1055" i="1"/>
  <c r="N1055" i="1"/>
  <c r="L1056" i="1" l="1"/>
  <c r="M1055" i="1"/>
  <c r="O1055" i="1" s="1"/>
  <c r="N1056" i="1"/>
  <c r="V1053" i="1"/>
  <c r="X1053" i="1" s="1"/>
  <c r="P1054" i="1"/>
  <c r="M1056" i="1" l="1"/>
  <c r="O1056" i="1" s="1"/>
  <c r="L1057" i="1"/>
  <c r="N1057" i="1"/>
  <c r="P1055" i="1"/>
  <c r="V1054" i="1"/>
  <c r="X1054" i="1" s="1"/>
  <c r="M1057" i="1" l="1"/>
  <c r="O1057" i="1" s="1"/>
  <c r="L1058" i="1"/>
  <c r="N1058" i="1"/>
  <c r="V1055" i="1"/>
  <c r="X1055" i="1" s="1"/>
  <c r="P1056" i="1"/>
  <c r="V1056" i="1" l="1"/>
  <c r="X1056" i="1" s="1"/>
  <c r="M1058" i="1"/>
  <c r="O1058" i="1" s="1"/>
  <c r="L1059" i="1"/>
  <c r="N1059" i="1"/>
  <c r="P1057" i="1"/>
  <c r="V1057" i="1" l="1"/>
  <c r="X1057" i="1" s="1"/>
  <c r="P1058" i="1"/>
  <c r="M1059" i="1"/>
  <c r="O1059" i="1" s="1"/>
  <c r="L1060" i="1"/>
  <c r="N1060" i="1"/>
  <c r="V1058" i="1" l="1"/>
  <c r="X1058" i="1" s="1"/>
  <c r="M1060" i="1"/>
  <c r="O1060" i="1" s="1"/>
  <c r="L1061" i="1"/>
  <c r="N1061" i="1"/>
  <c r="P1059" i="1"/>
  <c r="P1060" i="1" l="1"/>
  <c r="V1059" i="1"/>
  <c r="X1059" i="1" s="1"/>
  <c r="M1061" i="1"/>
  <c r="O1061" i="1" s="1"/>
  <c r="L1062" i="1"/>
  <c r="N1062" i="1"/>
  <c r="M1062" i="1" l="1"/>
  <c r="O1062" i="1" s="1"/>
  <c r="L1063" i="1"/>
  <c r="N1063" i="1"/>
  <c r="P1061" i="1"/>
  <c r="V1060" i="1"/>
  <c r="X1060" i="1" s="1"/>
  <c r="V1061" i="1" l="1"/>
  <c r="X1061" i="1" s="1"/>
  <c r="L1064" i="1"/>
  <c r="M1063" i="1"/>
  <c r="O1063" i="1" s="1"/>
  <c r="N1064" i="1"/>
  <c r="P1062" i="1"/>
  <c r="V1062" i="1" l="1"/>
  <c r="X1062" i="1" s="1"/>
  <c r="M1064" i="1"/>
  <c r="O1064" i="1" s="1"/>
  <c r="L1065" i="1"/>
  <c r="N1065" i="1"/>
  <c r="P1063" i="1"/>
  <c r="P1064" i="1" l="1"/>
  <c r="V1063" i="1"/>
  <c r="X1063" i="1" s="1"/>
  <c r="M1065" i="1"/>
  <c r="O1065" i="1" s="1"/>
  <c r="L1066" i="1"/>
  <c r="N1066" i="1"/>
  <c r="P1065" i="1" l="1"/>
  <c r="V1064" i="1"/>
  <c r="X1064" i="1" s="1"/>
  <c r="M1066" i="1"/>
  <c r="O1066" i="1" s="1"/>
  <c r="L1067" i="1"/>
  <c r="N1067" i="1"/>
  <c r="M1067" i="1" l="1"/>
  <c r="O1067" i="1" s="1"/>
  <c r="L1068" i="1"/>
  <c r="N1068" i="1"/>
  <c r="P1066" i="1"/>
  <c r="V1065" i="1"/>
  <c r="X1065" i="1" s="1"/>
  <c r="V1066" i="1" l="1"/>
  <c r="X1066" i="1" s="1"/>
  <c r="M1068" i="1"/>
  <c r="O1068" i="1" s="1"/>
  <c r="L1069" i="1"/>
  <c r="N1069" i="1"/>
  <c r="P1067" i="1"/>
  <c r="V1067" i="1" l="1"/>
  <c r="X1067" i="1" s="1"/>
  <c r="P1068" i="1"/>
  <c r="M1069" i="1"/>
  <c r="O1069" i="1" s="1"/>
  <c r="L1070" i="1"/>
  <c r="N1070" i="1"/>
  <c r="V1068" i="1" l="1"/>
  <c r="X1068" i="1" s="1"/>
  <c r="P1069" i="1"/>
  <c r="M1070" i="1"/>
  <c r="O1070" i="1" s="1"/>
  <c r="L1071" i="1"/>
  <c r="N1071" i="1"/>
  <c r="L1072" i="1" l="1"/>
  <c r="M1071" i="1"/>
  <c r="O1071" i="1" s="1"/>
  <c r="N1072" i="1"/>
  <c r="V1069" i="1"/>
  <c r="X1069" i="1" s="1"/>
  <c r="P1070" i="1"/>
  <c r="V1070" i="1" l="1"/>
  <c r="X1070" i="1" s="1"/>
  <c r="P1071" i="1"/>
  <c r="M1072" i="1"/>
  <c r="O1072" i="1" s="1"/>
  <c r="L1073" i="1"/>
  <c r="N1073" i="1"/>
  <c r="L1074" i="1" l="1"/>
  <c r="M1073" i="1"/>
  <c r="O1073" i="1" s="1"/>
  <c r="N1074" i="1"/>
  <c r="V1071" i="1"/>
  <c r="X1071" i="1" s="1"/>
  <c r="P1072" i="1"/>
  <c r="P1073" i="1" l="1"/>
  <c r="M1074" i="1"/>
  <c r="O1074" i="1" s="1"/>
  <c r="L1075" i="1"/>
  <c r="N1075" i="1"/>
  <c r="V1072" i="1"/>
  <c r="X1072" i="1" s="1"/>
  <c r="P1074" i="1" l="1"/>
  <c r="L1076" i="1"/>
  <c r="M1075" i="1"/>
  <c r="O1075" i="1" s="1"/>
  <c r="N1076" i="1"/>
  <c r="V1073" i="1"/>
  <c r="X1073" i="1" s="1"/>
  <c r="L1077" i="1" l="1"/>
  <c r="M1076" i="1"/>
  <c r="O1076" i="1" s="1"/>
  <c r="N1077" i="1"/>
  <c r="V1074" i="1"/>
  <c r="X1074" i="1" s="1"/>
  <c r="P1075" i="1"/>
  <c r="P1076" i="1" l="1"/>
  <c r="V1075" i="1"/>
  <c r="X1075" i="1" s="1"/>
  <c r="L1078" i="1"/>
  <c r="M1077" i="1"/>
  <c r="O1077" i="1" s="1"/>
  <c r="N1078" i="1"/>
  <c r="P1077" i="1" l="1"/>
  <c r="L1079" i="1"/>
  <c r="M1078" i="1"/>
  <c r="O1078" i="1" s="1"/>
  <c r="N1079" i="1"/>
  <c r="V1076" i="1"/>
  <c r="X1076" i="1" s="1"/>
  <c r="P1078" i="1" l="1"/>
  <c r="V1077" i="1"/>
  <c r="X1077" i="1" s="1"/>
  <c r="L1080" i="1"/>
  <c r="M1079" i="1"/>
  <c r="O1079" i="1" s="1"/>
  <c r="N1080" i="1"/>
  <c r="P1079" i="1" l="1"/>
  <c r="L1081" i="1"/>
  <c r="M1080" i="1"/>
  <c r="O1080" i="1" s="1"/>
  <c r="N1081" i="1"/>
  <c r="V1078" i="1"/>
  <c r="X1078" i="1" s="1"/>
  <c r="L1082" i="1" l="1"/>
  <c r="M1081" i="1"/>
  <c r="O1081" i="1" s="1"/>
  <c r="N1082" i="1"/>
  <c r="V1079" i="1"/>
  <c r="X1079" i="1" s="1"/>
  <c r="P1080" i="1"/>
  <c r="P1081" i="1" l="1"/>
  <c r="L1083" i="1"/>
  <c r="M1082" i="1"/>
  <c r="O1082" i="1" s="1"/>
  <c r="N1083" i="1"/>
  <c r="V1080" i="1"/>
  <c r="X1080" i="1" s="1"/>
  <c r="P1082" i="1" l="1"/>
  <c r="L1084" i="1"/>
  <c r="M1083" i="1"/>
  <c r="O1083" i="1" s="1"/>
  <c r="N1084" i="1"/>
  <c r="V1081" i="1"/>
  <c r="X1081" i="1" s="1"/>
  <c r="L1085" i="1" l="1"/>
  <c r="M1084" i="1"/>
  <c r="O1084" i="1" s="1"/>
  <c r="N1085" i="1"/>
  <c r="V1082" i="1"/>
  <c r="X1082" i="1" s="1"/>
  <c r="P1083" i="1"/>
  <c r="P1084" i="1" l="1"/>
  <c r="L1086" i="1"/>
  <c r="M1085" i="1"/>
  <c r="O1085" i="1" s="1"/>
  <c r="N1086" i="1"/>
  <c r="V1083" i="1"/>
  <c r="X1083" i="1" s="1"/>
  <c r="L1087" i="1" l="1"/>
  <c r="M1086" i="1"/>
  <c r="O1086" i="1" s="1"/>
  <c r="N1087" i="1"/>
  <c r="V1084" i="1"/>
  <c r="X1084" i="1" s="1"/>
  <c r="P1085" i="1"/>
  <c r="V1085" i="1" l="1"/>
  <c r="X1085" i="1" s="1"/>
  <c r="P1086" i="1"/>
  <c r="L1088" i="1"/>
  <c r="M1087" i="1"/>
  <c r="O1087" i="1" s="1"/>
  <c r="N1088" i="1"/>
  <c r="P1087" i="1" l="1"/>
  <c r="V1086" i="1"/>
  <c r="X1086" i="1" s="1"/>
  <c r="L1089" i="1"/>
  <c r="M1088" i="1"/>
  <c r="O1088" i="1" s="1"/>
  <c r="N1089" i="1"/>
  <c r="P1088" i="1" l="1"/>
  <c r="V1087" i="1"/>
  <c r="X1087" i="1" s="1"/>
  <c r="L1090" i="1"/>
  <c r="M1089" i="1"/>
  <c r="O1089" i="1" s="1"/>
  <c r="N1090" i="1"/>
  <c r="P1089" i="1" l="1"/>
  <c r="L1091" i="1"/>
  <c r="M1090" i="1"/>
  <c r="O1090" i="1" s="1"/>
  <c r="N1091" i="1"/>
  <c r="V1088" i="1"/>
  <c r="X1088" i="1" s="1"/>
  <c r="P1090" i="1" l="1"/>
  <c r="L1092" i="1"/>
  <c r="M1091" i="1"/>
  <c r="O1091" i="1" s="1"/>
  <c r="N1092" i="1"/>
  <c r="V1089" i="1"/>
  <c r="X1089" i="1" s="1"/>
  <c r="V1090" i="1" l="1"/>
  <c r="X1090" i="1" s="1"/>
  <c r="L1093" i="1"/>
  <c r="M1092" i="1"/>
  <c r="O1092" i="1" s="1"/>
  <c r="N1093" i="1"/>
  <c r="P1091" i="1"/>
  <c r="V1091" i="1" l="1"/>
  <c r="X1091" i="1" s="1"/>
  <c r="P1092" i="1"/>
  <c r="L1094" i="1"/>
  <c r="M1093" i="1"/>
  <c r="O1093" i="1" s="1"/>
  <c r="N1094" i="1"/>
  <c r="P1093" i="1" l="1"/>
  <c r="V1092" i="1"/>
  <c r="X1092" i="1" s="1"/>
  <c r="L1095" i="1"/>
  <c r="M1094" i="1"/>
  <c r="O1094" i="1" s="1"/>
  <c r="N1095" i="1"/>
  <c r="P1094" i="1" l="1"/>
  <c r="V1093" i="1"/>
  <c r="X1093" i="1" s="1"/>
  <c r="L1096" i="1"/>
  <c r="M1095" i="1"/>
  <c r="O1095" i="1" s="1"/>
  <c r="N1096" i="1"/>
  <c r="P1095" i="1" l="1"/>
  <c r="L1097" i="1"/>
  <c r="M1096" i="1"/>
  <c r="O1096" i="1" s="1"/>
  <c r="N1097" i="1"/>
  <c r="V1094" i="1"/>
  <c r="X1094" i="1" s="1"/>
  <c r="V1095" i="1" l="1"/>
  <c r="X1095" i="1" s="1"/>
  <c r="P1096" i="1"/>
  <c r="L1098" i="1"/>
  <c r="M1097" i="1"/>
  <c r="O1097" i="1" s="1"/>
  <c r="N1098" i="1"/>
  <c r="P1097" i="1" l="1"/>
  <c r="L1099" i="1"/>
  <c r="M1098" i="1"/>
  <c r="O1098" i="1" s="1"/>
  <c r="N1099" i="1"/>
  <c r="V1096" i="1"/>
  <c r="X1096" i="1" s="1"/>
  <c r="P1098" i="1" l="1"/>
  <c r="L1100" i="1"/>
  <c r="M1099" i="1"/>
  <c r="O1099" i="1" s="1"/>
  <c r="N1100" i="1"/>
  <c r="V1097" i="1"/>
  <c r="X1097" i="1" s="1"/>
  <c r="L1101" i="1" l="1"/>
  <c r="M1100" i="1"/>
  <c r="O1100" i="1" s="1"/>
  <c r="N1101" i="1"/>
  <c r="V1098" i="1"/>
  <c r="X1098" i="1" s="1"/>
  <c r="P1099" i="1"/>
  <c r="V1099" i="1" l="1"/>
  <c r="X1099" i="1" s="1"/>
  <c r="P1100" i="1"/>
  <c r="L1102" i="1"/>
  <c r="M1101" i="1"/>
  <c r="O1101" i="1" s="1"/>
  <c r="N1102" i="1"/>
  <c r="P1101" i="1" l="1"/>
  <c r="V1100" i="1"/>
  <c r="X1100" i="1" s="1"/>
  <c r="L1103" i="1"/>
  <c r="M1102" i="1"/>
  <c r="O1102" i="1" s="1"/>
  <c r="N1103" i="1"/>
  <c r="P1102" i="1" l="1"/>
  <c r="V1101" i="1"/>
  <c r="X1101" i="1" s="1"/>
  <c r="L1104" i="1"/>
  <c r="M1103" i="1"/>
  <c r="O1103" i="1" s="1"/>
  <c r="N1104" i="1"/>
  <c r="P1103" i="1" l="1"/>
  <c r="L1105" i="1"/>
  <c r="M1104" i="1"/>
  <c r="O1104" i="1" s="1"/>
  <c r="N1105" i="1"/>
  <c r="V1102" i="1"/>
  <c r="X1102" i="1" s="1"/>
  <c r="P1104" i="1" l="1"/>
  <c r="L1106" i="1"/>
  <c r="M1105" i="1"/>
  <c r="O1105" i="1" s="1"/>
  <c r="N1106" i="1"/>
  <c r="V1103" i="1"/>
  <c r="X1103" i="1" s="1"/>
  <c r="L1107" i="1" l="1"/>
  <c r="M1106" i="1"/>
  <c r="O1106" i="1" s="1"/>
  <c r="N1107" i="1"/>
  <c r="V1104" i="1"/>
  <c r="X1104" i="1" s="1"/>
  <c r="P1105" i="1"/>
  <c r="V1105" i="1" l="1"/>
  <c r="X1105" i="1" s="1"/>
  <c r="P1106" i="1"/>
  <c r="L1108" i="1"/>
  <c r="M1107" i="1"/>
  <c r="O1107" i="1" s="1"/>
  <c r="N1108" i="1"/>
  <c r="P1107" i="1" l="1"/>
  <c r="V1106" i="1"/>
  <c r="X1106" i="1" s="1"/>
  <c r="L1109" i="1"/>
  <c r="M1108" i="1"/>
  <c r="O1108" i="1" s="1"/>
  <c r="N1109" i="1"/>
  <c r="P1108" i="1" l="1"/>
  <c r="V1107" i="1"/>
  <c r="X1107" i="1" s="1"/>
  <c r="L1110" i="1"/>
  <c r="M1109" i="1"/>
  <c r="O1109" i="1" s="1"/>
  <c r="N1110" i="1"/>
  <c r="P1109" i="1" l="1"/>
  <c r="L1111" i="1"/>
  <c r="M1110" i="1"/>
  <c r="O1110" i="1" s="1"/>
  <c r="N1111" i="1"/>
  <c r="V1108" i="1"/>
  <c r="X1108" i="1" s="1"/>
  <c r="P1110" i="1" l="1"/>
  <c r="L1112" i="1"/>
  <c r="M1111" i="1"/>
  <c r="O1111" i="1" s="1"/>
  <c r="N1112" i="1"/>
  <c r="V1109" i="1"/>
  <c r="X1109" i="1" s="1"/>
  <c r="V1110" i="1" l="1"/>
  <c r="X1110" i="1" s="1"/>
  <c r="L1113" i="1"/>
  <c r="M1112" i="1"/>
  <c r="O1112" i="1" s="1"/>
  <c r="N1113" i="1"/>
  <c r="P1111" i="1"/>
  <c r="L1114" i="1" l="1"/>
  <c r="M1113" i="1"/>
  <c r="O1113" i="1" s="1"/>
  <c r="N1114" i="1"/>
  <c r="V1111" i="1"/>
  <c r="X1111" i="1" s="1"/>
  <c r="P1112" i="1"/>
  <c r="P1113" i="1" l="1"/>
  <c r="V1112" i="1"/>
  <c r="X1112" i="1" s="1"/>
  <c r="L1115" i="1"/>
  <c r="M1114" i="1"/>
  <c r="O1114" i="1" s="1"/>
  <c r="N1115" i="1"/>
  <c r="P1114" i="1" l="1"/>
  <c r="V1113" i="1"/>
  <c r="X1113" i="1" s="1"/>
  <c r="L1116" i="1"/>
  <c r="M1115" i="1"/>
  <c r="O1115" i="1" s="1"/>
  <c r="N1116" i="1"/>
  <c r="P1115" i="1" l="1"/>
  <c r="L1117" i="1"/>
  <c r="M1116" i="1"/>
  <c r="O1116" i="1" s="1"/>
  <c r="N1117" i="1"/>
  <c r="V1114" i="1"/>
  <c r="X1114" i="1" s="1"/>
  <c r="P1116" i="1" l="1"/>
  <c r="L1118" i="1"/>
  <c r="M1117" i="1"/>
  <c r="O1117" i="1" s="1"/>
  <c r="N1118" i="1"/>
  <c r="V1115" i="1"/>
  <c r="X1115" i="1" s="1"/>
  <c r="L1119" i="1" l="1"/>
  <c r="M1118" i="1"/>
  <c r="O1118" i="1" s="1"/>
  <c r="N1119" i="1"/>
  <c r="V1116" i="1"/>
  <c r="X1116" i="1" s="1"/>
  <c r="P1117" i="1"/>
  <c r="V1117" i="1" l="1"/>
  <c r="X1117" i="1" s="1"/>
  <c r="P1118" i="1"/>
  <c r="L1120" i="1"/>
  <c r="M1119" i="1"/>
  <c r="O1119" i="1" s="1"/>
  <c r="N1120" i="1"/>
  <c r="P1119" i="1" l="1"/>
  <c r="V1118" i="1"/>
  <c r="X1118" i="1" s="1"/>
  <c r="L1121" i="1"/>
  <c r="M1120" i="1"/>
  <c r="O1120" i="1" s="1"/>
  <c r="N1121" i="1"/>
  <c r="P1120" i="1" l="1"/>
  <c r="V1119" i="1"/>
  <c r="X1119" i="1" s="1"/>
  <c r="L1122" i="1"/>
  <c r="M1121" i="1"/>
  <c r="O1121" i="1" s="1"/>
  <c r="N1122" i="1"/>
  <c r="P1121" i="1" l="1"/>
  <c r="L1123" i="1"/>
  <c r="M1122" i="1"/>
  <c r="O1122" i="1" s="1"/>
  <c r="N1123" i="1"/>
  <c r="V1120" i="1"/>
  <c r="X1120" i="1" s="1"/>
  <c r="P1122" i="1" l="1"/>
  <c r="L1124" i="1"/>
  <c r="M1123" i="1"/>
  <c r="O1123" i="1" s="1"/>
  <c r="N1124" i="1"/>
  <c r="V1121" i="1"/>
  <c r="X1121" i="1" s="1"/>
  <c r="L1125" i="1" l="1"/>
  <c r="M1124" i="1"/>
  <c r="O1124" i="1" s="1"/>
  <c r="N1125" i="1"/>
  <c r="V1122" i="1"/>
  <c r="X1122" i="1" s="1"/>
  <c r="P1123" i="1"/>
  <c r="P1124" i="1" l="1"/>
  <c r="V1123" i="1"/>
  <c r="X1123" i="1" s="1"/>
  <c r="L1126" i="1"/>
  <c r="M1125" i="1"/>
  <c r="O1125" i="1" s="1"/>
  <c r="N1126" i="1"/>
  <c r="P1125" i="1" l="1"/>
  <c r="L1127" i="1"/>
  <c r="M1126" i="1"/>
  <c r="O1126" i="1" s="1"/>
  <c r="N1127" i="1"/>
  <c r="V1124" i="1"/>
  <c r="X1124" i="1" s="1"/>
  <c r="P1126" i="1" l="1"/>
  <c r="L1128" i="1"/>
  <c r="M1127" i="1"/>
  <c r="O1127" i="1" s="1"/>
  <c r="N1128" i="1"/>
  <c r="V1125" i="1"/>
  <c r="X1125" i="1" s="1"/>
  <c r="L1129" i="1" l="1"/>
  <c r="M1128" i="1"/>
  <c r="O1128" i="1" s="1"/>
  <c r="N1129" i="1"/>
  <c r="V1126" i="1"/>
  <c r="X1126" i="1" s="1"/>
  <c r="P1127" i="1"/>
  <c r="P1128" i="1" l="1"/>
  <c r="V1127" i="1"/>
  <c r="X1127" i="1" s="1"/>
  <c r="L1130" i="1"/>
  <c r="M1129" i="1"/>
  <c r="O1129" i="1" s="1"/>
  <c r="N1130" i="1"/>
  <c r="P1129" i="1" l="1"/>
  <c r="L1131" i="1"/>
  <c r="M1130" i="1"/>
  <c r="O1130" i="1" s="1"/>
  <c r="N1131" i="1"/>
  <c r="V1128" i="1"/>
  <c r="X1128" i="1" s="1"/>
  <c r="P1130" i="1" l="1"/>
  <c r="L1132" i="1"/>
  <c r="M1131" i="1"/>
  <c r="O1131" i="1" s="1"/>
  <c r="N1132" i="1"/>
  <c r="V1129" i="1"/>
  <c r="X1129" i="1" s="1"/>
  <c r="V1130" i="1" l="1"/>
  <c r="X1130" i="1" s="1"/>
  <c r="L1133" i="1"/>
  <c r="M1132" i="1"/>
  <c r="O1132" i="1" s="1"/>
  <c r="N1133" i="1"/>
  <c r="P1131" i="1"/>
  <c r="V1131" i="1" l="1"/>
  <c r="X1131" i="1" s="1"/>
  <c r="P1132" i="1"/>
  <c r="L1134" i="1"/>
  <c r="M1133" i="1"/>
  <c r="O1133" i="1" s="1"/>
  <c r="N1134" i="1"/>
  <c r="P1133" i="1" l="1"/>
  <c r="V1132" i="1"/>
  <c r="X1132" i="1" s="1"/>
  <c r="L1135" i="1"/>
  <c r="M1134" i="1"/>
  <c r="O1134" i="1" s="1"/>
  <c r="N1135" i="1"/>
  <c r="P1134" i="1" l="1"/>
  <c r="V1133" i="1"/>
  <c r="X1133" i="1" s="1"/>
  <c r="L1136" i="1"/>
  <c r="M1135" i="1"/>
  <c r="O1135" i="1" s="1"/>
  <c r="N1136" i="1"/>
  <c r="P1135" i="1" l="1"/>
  <c r="L1137" i="1"/>
  <c r="M1136" i="1"/>
  <c r="O1136" i="1" s="1"/>
  <c r="N1137" i="1"/>
  <c r="V1134" i="1"/>
  <c r="X1134" i="1" s="1"/>
  <c r="P1136" i="1" l="1"/>
  <c r="L1138" i="1"/>
  <c r="M1137" i="1"/>
  <c r="O1137" i="1" s="1"/>
  <c r="N1138" i="1"/>
  <c r="V1135" i="1"/>
  <c r="X1135" i="1" s="1"/>
  <c r="L1139" i="1" l="1"/>
  <c r="M1138" i="1"/>
  <c r="O1138" i="1" s="1"/>
  <c r="N1139" i="1"/>
  <c r="V1136" i="1"/>
  <c r="X1136" i="1" s="1"/>
  <c r="P1137" i="1"/>
  <c r="P1138" i="1" l="1"/>
  <c r="V1137" i="1"/>
  <c r="X1137" i="1" s="1"/>
  <c r="L1140" i="1"/>
  <c r="M1139" i="1"/>
  <c r="O1139" i="1" s="1"/>
  <c r="N1140" i="1"/>
  <c r="P1139" i="1" l="1"/>
  <c r="L1141" i="1"/>
  <c r="M1140" i="1"/>
  <c r="O1140" i="1" s="1"/>
  <c r="N1141" i="1"/>
  <c r="V1138" i="1"/>
  <c r="X1138" i="1" s="1"/>
  <c r="L1142" i="1" l="1"/>
  <c r="M1141" i="1"/>
  <c r="O1141" i="1" s="1"/>
  <c r="N1142" i="1"/>
  <c r="V1139" i="1"/>
  <c r="X1139" i="1" s="1"/>
  <c r="P1140" i="1"/>
  <c r="P1141" i="1" l="1"/>
  <c r="V1140" i="1"/>
  <c r="X1140" i="1" s="1"/>
  <c r="L1143" i="1"/>
  <c r="M1142" i="1"/>
  <c r="O1142" i="1" s="1"/>
  <c r="N1143" i="1"/>
  <c r="P1142" i="1" l="1"/>
  <c r="V1141" i="1"/>
  <c r="X1141" i="1" s="1"/>
  <c r="L1144" i="1"/>
  <c r="M1143" i="1"/>
  <c r="O1143" i="1" s="1"/>
  <c r="N1144" i="1"/>
  <c r="P1143" i="1" l="1"/>
  <c r="L1145" i="1"/>
  <c r="M1144" i="1"/>
  <c r="O1144" i="1" s="1"/>
  <c r="N1145" i="1"/>
  <c r="V1142" i="1"/>
  <c r="X1142" i="1" s="1"/>
  <c r="P1144" i="1" l="1"/>
  <c r="L1146" i="1"/>
  <c r="M1145" i="1"/>
  <c r="O1145" i="1" s="1"/>
  <c r="N1146" i="1"/>
  <c r="V1143" i="1"/>
  <c r="X1143" i="1" s="1"/>
  <c r="L1147" i="1" l="1"/>
  <c r="M1146" i="1"/>
  <c r="O1146" i="1" s="1"/>
  <c r="N1147" i="1"/>
  <c r="V1144" i="1"/>
  <c r="X1144" i="1" s="1"/>
  <c r="P1145" i="1"/>
  <c r="P1146" i="1" l="1"/>
  <c r="V1145" i="1"/>
  <c r="X1145" i="1" s="1"/>
  <c r="L1148" i="1"/>
  <c r="M1147" i="1"/>
  <c r="O1147" i="1" s="1"/>
  <c r="N1148" i="1"/>
  <c r="P1147" i="1" l="1"/>
  <c r="L1149" i="1"/>
  <c r="M1148" i="1"/>
  <c r="O1148" i="1" s="1"/>
  <c r="N1149" i="1"/>
  <c r="V1146" i="1"/>
  <c r="X1146" i="1" s="1"/>
  <c r="L1150" i="1" l="1"/>
  <c r="M1149" i="1"/>
  <c r="O1149" i="1" s="1"/>
  <c r="N1150" i="1"/>
  <c r="V1147" i="1"/>
  <c r="X1147" i="1" s="1"/>
  <c r="P1148" i="1"/>
  <c r="P1149" i="1" l="1"/>
  <c r="L1151" i="1"/>
  <c r="M1150" i="1"/>
  <c r="O1150" i="1" s="1"/>
  <c r="N1151" i="1"/>
  <c r="V1148" i="1"/>
  <c r="X1148" i="1" s="1"/>
  <c r="P1150" i="1" l="1"/>
  <c r="L1152" i="1"/>
  <c r="M1151" i="1"/>
  <c r="O1151" i="1" s="1"/>
  <c r="N1152" i="1"/>
  <c r="V1149" i="1"/>
  <c r="X1149" i="1" s="1"/>
  <c r="L1153" i="1" l="1"/>
  <c r="M1152" i="1"/>
  <c r="O1152" i="1" s="1"/>
  <c r="N1153" i="1"/>
  <c r="V1150" i="1"/>
  <c r="X1150" i="1" s="1"/>
  <c r="P1151" i="1"/>
  <c r="P1152" i="1" l="1"/>
  <c r="V1151" i="1"/>
  <c r="X1151" i="1" s="1"/>
  <c r="L1154" i="1"/>
  <c r="M1153" i="1"/>
  <c r="O1153" i="1" s="1"/>
  <c r="N1154" i="1"/>
  <c r="P1153" i="1" l="1"/>
  <c r="V1152" i="1"/>
  <c r="X1152" i="1" s="1"/>
  <c r="L1155" i="1"/>
  <c r="M1154" i="1"/>
  <c r="O1154" i="1" s="1"/>
  <c r="N1155" i="1"/>
  <c r="P1154" i="1" l="1"/>
  <c r="L1156" i="1"/>
  <c r="M1155" i="1"/>
  <c r="O1155" i="1" s="1"/>
  <c r="N1156" i="1"/>
  <c r="V1153" i="1"/>
  <c r="X1153" i="1" s="1"/>
  <c r="V1154" i="1" l="1"/>
  <c r="X1154" i="1" s="1"/>
  <c r="L1157" i="1"/>
  <c r="M1156" i="1"/>
  <c r="O1156" i="1" s="1"/>
  <c r="N1157" i="1"/>
  <c r="P1155" i="1"/>
  <c r="V1155" i="1" l="1"/>
  <c r="X1155" i="1" s="1"/>
  <c r="P1156" i="1"/>
  <c r="L1158" i="1"/>
  <c r="M1157" i="1"/>
  <c r="O1157" i="1" s="1"/>
  <c r="N1158" i="1"/>
  <c r="L1159" i="1" l="1"/>
  <c r="M1158" i="1"/>
  <c r="O1158" i="1" s="1"/>
  <c r="N1159" i="1"/>
  <c r="V1156" i="1"/>
  <c r="X1156" i="1" s="1"/>
  <c r="P1157" i="1"/>
  <c r="V1157" i="1" l="1"/>
  <c r="X1157" i="1" s="1"/>
  <c r="P1158" i="1"/>
  <c r="L1160" i="1"/>
  <c r="M1159" i="1"/>
  <c r="O1159" i="1" s="1"/>
  <c r="N1160" i="1"/>
  <c r="V1158" i="1" l="1"/>
  <c r="X1158" i="1" s="1"/>
  <c r="P1159" i="1"/>
  <c r="L1161" i="1"/>
  <c r="M1160" i="1"/>
  <c r="O1160" i="1" s="1"/>
  <c r="N1161" i="1"/>
  <c r="V1159" i="1" l="1"/>
  <c r="X1159" i="1" s="1"/>
  <c r="P1160" i="1"/>
  <c r="L1162" i="1"/>
  <c r="M1161" i="1"/>
  <c r="O1161" i="1" s="1"/>
  <c r="N1162" i="1"/>
  <c r="V1160" i="1" l="1"/>
  <c r="X1160" i="1" s="1"/>
  <c r="P1161" i="1"/>
  <c r="L1163" i="1"/>
  <c r="M1162" i="1"/>
  <c r="O1162" i="1" s="1"/>
  <c r="N1163" i="1"/>
  <c r="V1161" i="1" l="1"/>
  <c r="X1161" i="1" s="1"/>
  <c r="P1162" i="1"/>
  <c r="L1164" i="1"/>
  <c r="M1163" i="1"/>
  <c r="O1163" i="1" s="1"/>
  <c r="N1164" i="1"/>
  <c r="V1162" i="1" l="1"/>
  <c r="X1162" i="1" s="1"/>
  <c r="P1163" i="1"/>
  <c r="L1165" i="1"/>
  <c r="M1164" i="1"/>
  <c r="O1164" i="1" s="1"/>
  <c r="N1165" i="1"/>
  <c r="V1163" i="1" l="1"/>
  <c r="X1163" i="1" s="1"/>
  <c r="P1164" i="1"/>
  <c r="L1166" i="1"/>
  <c r="M1165" i="1"/>
  <c r="O1165" i="1" s="1"/>
  <c r="N1166" i="1"/>
  <c r="V1164" i="1" l="1"/>
  <c r="X1164" i="1" s="1"/>
  <c r="P1165" i="1"/>
  <c r="M1166" i="1"/>
  <c r="O1166" i="1" s="1"/>
  <c r="L1167" i="1"/>
  <c r="N1167" i="1"/>
  <c r="V1165" i="1" l="1"/>
  <c r="X1165" i="1" s="1"/>
  <c r="M1167" i="1"/>
  <c r="O1167" i="1" s="1"/>
  <c r="L1168" i="1"/>
  <c r="N1168" i="1"/>
  <c r="P1166" i="1"/>
  <c r="V1166" i="1" l="1"/>
  <c r="X1166" i="1" s="1"/>
  <c r="P1167" i="1"/>
  <c r="M1168" i="1"/>
  <c r="O1168" i="1" s="1"/>
  <c r="L1169" i="1"/>
  <c r="N1169" i="1"/>
  <c r="M1169" i="1" l="1"/>
  <c r="O1169" i="1" s="1"/>
  <c r="L1170" i="1"/>
  <c r="N1170" i="1"/>
  <c r="V1167" i="1"/>
  <c r="X1167" i="1" s="1"/>
  <c r="P1168" i="1"/>
  <c r="V1168" i="1" l="1"/>
  <c r="X1168" i="1" s="1"/>
  <c r="L1171" i="1"/>
  <c r="M1170" i="1"/>
  <c r="O1170" i="1" s="1"/>
  <c r="N1171" i="1"/>
  <c r="P1169" i="1"/>
  <c r="V1169" i="1" l="1"/>
  <c r="X1169" i="1" s="1"/>
  <c r="M1171" i="1"/>
  <c r="O1171" i="1" s="1"/>
  <c r="L1172" i="1"/>
  <c r="N1172" i="1"/>
  <c r="P1170" i="1"/>
  <c r="P1171" i="1" l="1"/>
  <c r="V1170" i="1"/>
  <c r="X1170" i="1" s="1"/>
  <c r="M1172" i="1"/>
  <c r="O1172" i="1" s="1"/>
  <c r="L1173" i="1"/>
  <c r="N1173" i="1"/>
  <c r="M1173" i="1" l="1"/>
  <c r="O1173" i="1" s="1"/>
  <c r="L1174" i="1"/>
  <c r="N1174" i="1"/>
  <c r="P1172" i="1"/>
  <c r="V1171" i="1"/>
  <c r="X1171" i="1" s="1"/>
  <c r="V1172" i="1" l="1"/>
  <c r="X1172" i="1" s="1"/>
  <c r="M1174" i="1"/>
  <c r="O1174" i="1" s="1"/>
  <c r="L1175" i="1"/>
  <c r="N1175" i="1"/>
  <c r="P1173" i="1"/>
  <c r="V1173" i="1" l="1"/>
  <c r="X1173" i="1" s="1"/>
  <c r="P1174" i="1"/>
  <c r="M1175" i="1"/>
  <c r="O1175" i="1" s="1"/>
  <c r="L1176" i="1"/>
  <c r="N1176" i="1"/>
  <c r="M1176" i="1" l="1"/>
  <c r="O1176" i="1" s="1"/>
  <c r="L1177" i="1"/>
  <c r="N1177" i="1"/>
  <c r="V1174" i="1"/>
  <c r="X1174" i="1" s="1"/>
  <c r="P1175" i="1"/>
  <c r="V1175" i="1" l="1"/>
  <c r="X1175" i="1" s="1"/>
  <c r="M1177" i="1"/>
  <c r="O1177" i="1" s="1"/>
  <c r="L1178" i="1"/>
  <c r="N1178" i="1"/>
  <c r="P1176" i="1"/>
  <c r="P1177" i="1" l="1"/>
  <c r="V1176" i="1"/>
  <c r="X1176" i="1" s="1"/>
  <c r="L1179" i="1"/>
  <c r="M1178" i="1"/>
  <c r="O1178" i="1" s="1"/>
  <c r="N1179" i="1"/>
  <c r="P1178" i="1" l="1"/>
  <c r="M1179" i="1"/>
  <c r="O1179" i="1" s="1"/>
  <c r="L1180" i="1"/>
  <c r="N1180" i="1"/>
  <c r="V1177" i="1"/>
  <c r="X1177" i="1" s="1"/>
  <c r="P1179" i="1" l="1"/>
  <c r="M1180" i="1"/>
  <c r="O1180" i="1" s="1"/>
  <c r="L1181" i="1"/>
  <c r="N1181" i="1"/>
  <c r="V1178" i="1"/>
  <c r="X1178" i="1" s="1"/>
  <c r="P1180" i="1" l="1"/>
  <c r="V1179" i="1"/>
  <c r="X1179" i="1" s="1"/>
  <c r="M1181" i="1"/>
  <c r="O1181" i="1" s="1"/>
  <c r="L1182" i="1"/>
  <c r="N1182" i="1"/>
  <c r="M1182" i="1" l="1"/>
  <c r="O1182" i="1" s="1"/>
  <c r="L1183" i="1"/>
  <c r="N1183" i="1"/>
  <c r="P1181" i="1"/>
  <c r="V1180" i="1"/>
  <c r="X1180" i="1" s="1"/>
  <c r="V1181" i="1" l="1"/>
  <c r="X1181" i="1" s="1"/>
  <c r="M1183" i="1"/>
  <c r="O1183" i="1" s="1"/>
  <c r="L1184" i="1"/>
  <c r="N1184" i="1"/>
  <c r="P1182" i="1"/>
  <c r="V1182" i="1" l="1"/>
  <c r="X1182" i="1" s="1"/>
  <c r="P1183" i="1"/>
  <c r="M1184" i="1"/>
  <c r="O1184" i="1" s="1"/>
  <c r="L1185" i="1"/>
  <c r="N1185" i="1"/>
  <c r="M1185" i="1" l="1"/>
  <c r="O1185" i="1" s="1"/>
  <c r="L1186" i="1"/>
  <c r="N1186" i="1"/>
  <c r="V1183" i="1"/>
  <c r="X1183" i="1" s="1"/>
  <c r="P1184" i="1"/>
  <c r="V1184" i="1" l="1"/>
  <c r="X1184" i="1" s="1"/>
  <c r="L1187" i="1"/>
  <c r="M1186" i="1"/>
  <c r="O1186" i="1" s="1"/>
  <c r="N1187" i="1"/>
  <c r="P1185" i="1"/>
  <c r="P1186" i="1" l="1"/>
  <c r="M1187" i="1"/>
  <c r="O1187" i="1" s="1"/>
  <c r="L1188" i="1"/>
  <c r="N1188" i="1"/>
  <c r="V1185" i="1"/>
  <c r="X1185" i="1" s="1"/>
  <c r="P1187" i="1" l="1"/>
  <c r="M1188" i="1"/>
  <c r="O1188" i="1" s="1"/>
  <c r="L1189" i="1"/>
  <c r="N1189" i="1"/>
  <c r="V1186" i="1"/>
  <c r="X1186" i="1" s="1"/>
  <c r="P1188" i="1" l="1"/>
  <c r="V1187" i="1"/>
  <c r="X1187" i="1" s="1"/>
  <c r="M1189" i="1"/>
  <c r="O1189" i="1" s="1"/>
  <c r="L1190" i="1"/>
  <c r="N1190" i="1"/>
  <c r="M1190" i="1" l="1"/>
  <c r="O1190" i="1" s="1"/>
  <c r="L1191" i="1"/>
  <c r="N1191" i="1"/>
  <c r="P1189" i="1"/>
  <c r="V1188" i="1"/>
  <c r="X1188" i="1" s="1"/>
  <c r="L1192" i="1" l="1"/>
  <c r="M1191" i="1"/>
  <c r="O1191" i="1" s="1"/>
  <c r="N1192" i="1"/>
  <c r="P1190" i="1"/>
  <c r="V1189" i="1"/>
  <c r="X1189" i="1" s="1"/>
  <c r="P1191" i="1" l="1"/>
  <c r="V1190" i="1"/>
  <c r="X1190" i="1" s="1"/>
  <c r="L1193" i="1"/>
  <c r="M1192" i="1"/>
  <c r="O1192" i="1" s="1"/>
  <c r="N1193" i="1"/>
  <c r="P1192" i="1" l="1"/>
  <c r="L1194" i="1"/>
  <c r="M1193" i="1"/>
  <c r="O1193" i="1" s="1"/>
  <c r="N1194" i="1"/>
  <c r="V1191" i="1"/>
  <c r="X1191" i="1" s="1"/>
  <c r="P1193" i="1" l="1"/>
  <c r="L1195" i="1"/>
  <c r="M1194" i="1"/>
  <c r="O1194" i="1" s="1"/>
  <c r="N1195" i="1"/>
  <c r="V1192" i="1"/>
  <c r="X1192" i="1" s="1"/>
  <c r="L1196" i="1" l="1"/>
  <c r="M1195" i="1"/>
  <c r="O1195" i="1" s="1"/>
  <c r="N1196" i="1"/>
  <c r="V1193" i="1"/>
  <c r="X1193" i="1" s="1"/>
  <c r="P1194" i="1"/>
  <c r="V1194" i="1" l="1"/>
  <c r="X1194" i="1" s="1"/>
  <c r="P1195" i="1"/>
  <c r="L1197" i="1"/>
  <c r="M1196" i="1"/>
  <c r="O1196" i="1" s="1"/>
  <c r="N1197" i="1"/>
  <c r="V1195" i="1" l="1"/>
  <c r="X1195" i="1" s="1"/>
  <c r="P1196" i="1"/>
  <c r="L1198" i="1"/>
  <c r="M1197" i="1"/>
  <c r="O1197" i="1" s="1"/>
  <c r="N1198" i="1"/>
  <c r="V1196" i="1" l="1"/>
  <c r="X1196" i="1" s="1"/>
  <c r="P1197" i="1"/>
  <c r="L1199" i="1"/>
  <c r="M1198" i="1"/>
  <c r="O1198" i="1" s="1"/>
  <c r="N1199" i="1"/>
  <c r="V1197" i="1" l="1"/>
  <c r="X1197" i="1" s="1"/>
  <c r="P1198" i="1"/>
  <c r="L1200" i="1"/>
  <c r="M1199" i="1"/>
  <c r="O1199" i="1" s="1"/>
  <c r="N1200" i="1"/>
  <c r="V1198" i="1" l="1"/>
  <c r="X1198" i="1" s="1"/>
  <c r="P1199" i="1"/>
  <c r="L1201" i="1"/>
  <c r="M1200" i="1"/>
  <c r="O1200" i="1" s="1"/>
  <c r="N1201" i="1"/>
  <c r="V1199" i="1" l="1"/>
  <c r="X1199" i="1" s="1"/>
  <c r="P1200" i="1"/>
  <c r="L1202" i="1"/>
  <c r="M1201" i="1"/>
  <c r="O1201" i="1" s="1"/>
  <c r="N1202" i="1"/>
  <c r="V1200" i="1" l="1"/>
  <c r="X1200" i="1" s="1"/>
  <c r="P1201" i="1"/>
  <c r="L1203" i="1"/>
  <c r="M1202" i="1"/>
  <c r="O1202" i="1" s="1"/>
  <c r="N1203" i="1"/>
  <c r="V1201" i="1" l="1"/>
  <c r="X1201" i="1" s="1"/>
  <c r="P1202" i="1"/>
  <c r="L1204" i="1"/>
  <c r="M1203" i="1"/>
  <c r="O1203" i="1" s="1"/>
  <c r="N1204" i="1"/>
  <c r="V1202" i="1" l="1"/>
  <c r="X1202" i="1" s="1"/>
  <c r="P1203" i="1"/>
  <c r="L1205" i="1"/>
  <c r="M1204" i="1"/>
  <c r="O1204" i="1" s="1"/>
  <c r="N1205" i="1"/>
  <c r="V1203" i="1" l="1"/>
  <c r="X1203" i="1" s="1"/>
  <c r="P1204" i="1"/>
  <c r="L1206" i="1"/>
  <c r="M1205" i="1"/>
  <c r="O1205" i="1" s="1"/>
  <c r="N1206" i="1"/>
  <c r="V1204" i="1" l="1"/>
  <c r="X1204" i="1" s="1"/>
  <c r="P1205" i="1"/>
  <c r="L1207" i="1"/>
  <c r="M1206" i="1"/>
  <c r="O1206" i="1" s="1"/>
  <c r="N1207" i="1"/>
  <c r="V1205" i="1" l="1"/>
  <c r="X1205" i="1" s="1"/>
  <c r="P1206" i="1"/>
  <c r="L1208" i="1"/>
  <c r="M1207" i="1"/>
  <c r="O1207" i="1" s="1"/>
  <c r="N1208" i="1"/>
  <c r="V1206" i="1" l="1"/>
  <c r="X1206" i="1" s="1"/>
  <c r="P1207" i="1"/>
  <c r="L1209" i="1"/>
  <c r="M1208" i="1"/>
  <c r="O1208" i="1" s="1"/>
  <c r="N1209" i="1"/>
  <c r="V1207" i="1" l="1"/>
  <c r="X1207" i="1" s="1"/>
  <c r="P1208" i="1"/>
  <c r="L1210" i="1"/>
  <c r="M1209" i="1"/>
  <c r="O1209" i="1" s="1"/>
  <c r="N1210" i="1"/>
  <c r="V1208" i="1" l="1"/>
  <c r="X1208" i="1" s="1"/>
  <c r="P1209" i="1"/>
  <c r="L1211" i="1"/>
  <c r="M1210" i="1"/>
  <c r="O1210" i="1" s="1"/>
  <c r="N1211" i="1"/>
  <c r="V1209" i="1" l="1"/>
  <c r="X1209" i="1" s="1"/>
  <c r="P1210" i="1"/>
  <c r="L1212" i="1"/>
  <c r="M1211" i="1"/>
  <c r="O1211" i="1" s="1"/>
  <c r="N1212" i="1"/>
  <c r="V1210" i="1" l="1"/>
  <c r="X1210" i="1" s="1"/>
  <c r="P1211" i="1"/>
  <c r="L1213" i="1"/>
  <c r="M1212" i="1"/>
  <c r="O1212" i="1" s="1"/>
  <c r="N1213" i="1"/>
  <c r="V1211" i="1" l="1"/>
  <c r="X1211" i="1" s="1"/>
  <c r="P1212" i="1"/>
  <c r="L1214" i="1"/>
  <c r="M1213" i="1"/>
  <c r="O1213" i="1" s="1"/>
  <c r="N1214" i="1"/>
  <c r="V1212" i="1" l="1"/>
  <c r="X1212" i="1" s="1"/>
  <c r="P1213" i="1"/>
  <c r="L1215" i="1"/>
  <c r="M1214" i="1"/>
  <c r="O1214" i="1" s="1"/>
  <c r="N1215" i="1"/>
  <c r="V1213" i="1" l="1"/>
  <c r="X1213" i="1" s="1"/>
  <c r="P1214" i="1"/>
  <c r="L1216" i="1"/>
  <c r="M1215" i="1"/>
  <c r="O1215" i="1" s="1"/>
  <c r="N1216" i="1"/>
  <c r="V1214" i="1" l="1"/>
  <c r="X1214" i="1" s="1"/>
  <c r="P1215" i="1"/>
  <c r="L1217" i="1"/>
  <c r="M1216" i="1"/>
  <c r="O1216" i="1" s="1"/>
  <c r="N1217" i="1"/>
  <c r="P1216" i="1" l="1"/>
  <c r="L1218" i="1"/>
  <c r="M1217" i="1"/>
  <c r="O1217" i="1" s="1"/>
  <c r="N1218" i="1"/>
  <c r="V1215" i="1"/>
  <c r="X1215" i="1" s="1"/>
  <c r="P1217" i="1" l="1"/>
  <c r="L1219" i="1"/>
  <c r="M1218" i="1"/>
  <c r="O1218" i="1" s="1"/>
  <c r="N1219" i="1"/>
  <c r="V1216" i="1"/>
  <c r="X1216" i="1" s="1"/>
  <c r="L1220" i="1" l="1"/>
  <c r="M1219" i="1"/>
  <c r="O1219" i="1" s="1"/>
  <c r="N1220" i="1"/>
  <c r="V1217" i="1"/>
  <c r="X1217" i="1" s="1"/>
  <c r="P1218" i="1"/>
  <c r="V1218" i="1" l="1"/>
  <c r="X1218" i="1" s="1"/>
  <c r="P1219" i="1"/>
  <c r="L1221" i="1"/>
  <c r="M1220" i="1"/>
  <c r="O1220" i="1" s="1"/>
  <c r="N1221" i="1"/>
  <c r="V1219" i="1" l="1"/>
  <c r="X1219" i="1" s="1"/>
  <c r="P1220" i="1"/>
  <c r="L1222" i="1"/>
  <c r="M1221" i="1"/>
  <c r="O1221" i="1" s="1"/>
  <c r="N1222" i="1"/>
  <c r="P1221" i="1" l="1"/>
  <c r="V1220" i="1"/>
  <c r="X1220" i="1" s="1"/>
  <c r="L1223" i="1"/>
  <c r="M1222" i="1"/>
  <c r="O1222" i="1" s="1"/>
  <c r="N1223" i="1"/>
  <c r="P1222" i="1" l="1"/>
  <c r="L1224" i="1"/>
  <c r="M1223" i="1"/>
  <c r="O1223" i="1" s="1"/>
  <c r="N1224" i="1"/>
  <c r="V1221" i="1"/>
  <c r="X1221" i="1" s="1"/>
  <c r="L1225" i="1" l="1"/>
  <c r="M1224" i="1"/>
  <c r="O1224" i="1" s="1"/>
  <c r="N1225" i="1"/>
  <c r="V1222" i="1"/>
  <c r="X1222" i="1" s="1"/>
  <c r="P1223" i="1"/>
  <c r="V1223" i="1" l="1"/>
  <c r="X1223" i="1" s="1"/>
  <c r="P1224" i="1"/>
  <c r="L1226" i="1"/>
  <c r="M1225" i="1"/>
  <c r="O1225" i="1" s="1"/>
  <c r="N1226" i="1"/>
  <c r="V1224" i="1" l="1"/>
  <c r="X1224" i="1" s="1"/>
  <c r="P1225" i="1"/>
  <c r="L1227" i="1"/>
  <c r="M1226" i="1"/>
  <c r="O1226" i="1" s="1"/>
  <c r="N1227" i="1"/>
  <c r="V1225" i="1" l="1"/>
  <c r="X1225" i="1" s="1"/>
  <c r="P1226" i="1"/>
  <c r="L1228" i="1"/>
  <c r="M1227" i="1"/>
  <c r="O1227" i="1" s="1"/>
  <c r="N1228" i="1"/>
  <c r="P1227" i="1" l="1"/>
  <c r="L1229" i="1"/>
  <c r="M1228" i="1"/>
  <c r="O1228" i="1" s="1"/>
  <c r="N1229" i="1"/>
  <c r="V1226" i="1"/>
  <c r="X1226" i="1" s="1"/>
  <c r="L1230" i="1" l="1"/>
  <c r="M1229" i="1"/>
  <c r="O1229" i="1" s="1"/>
  <c r="N1230" i="1"/>
  <c r="V1227" i="1"/>
  <c r="X1227" i="1" s="1"/>
  <c r="P1228" i="1"/>
  <c r="V1228" i="1" l="1"/>
  <c r="X1228" i="1" s="1"/>
  <c r="P1229" i="1"/>
  <c r="L1231" i="1"/>
  <c r="M1230" i="1"/>
  <c r="O1230" i="1" s="1"/>
  <c r="N1231" i="1"/>
  <c r="V1229" i="1" l="1"/>
  <c r="X1229" i="1" s="1"/>
  <c r="P1230" i="1"/>
  <c r="L1232" i="1"/>
  <c r="M1231" i="1"/>
  <c r="O1231" i="1" s="1"/>
  <c r="N1232" i="1"/>
  <c r="V1230" i="1" l="1"/>
  <c r="X1230" i="1" s="1"/>
  <c r="P1231" i="1"/>
  <c r="L1233" i="1"/>
  <c r="M1232" i="1"/>
  <c r="O1232" i="1" s="1"/>
  <c r="N1233" i="1"/>
  <c r="P1232" i="1" l="1"/>
  <c r="L1234" i="1"/>
  <c r="M1233" i="1"/>
  <c r="O1233" i="1" s="1"/>
  <c r="N1234" i="1"/>
  <c r="V1231" i="1"/>
  <c r="X1231" i="1" s="1"/>
  <c r="P1233" i="1" l="1"/>
  <c r="L1235" i="1"/>
  <c r="M1234" i="1"/>
  <c r="O1234" i="1" s="1"/>
  <c r="N1235" i="1"/>
  <c r="V1232" i="1"/>
  <c r="X1232" i="1" s="1"/>
  <c r="L1236" i="1" l="1"/>
  <c r="M1235" i="1"/>
  <c r="O1235" i="1" s="1"/>
  <c r="N1236" i="1"/>
  <c r="V1233" i="1"/>
  <c r="X1233" i="1" s="1"/>
  <c r="P1234" i="1"/>
  <c r="V1234" i="1" l="1"/>
  <c r="X1234" i="1" s="1"/>
  <c r="P1235" i="1"/>
  <c r="L1237" i="1"/>
  <c r="M1236" i="1"/>
  <c r="O1236" i="1" s="1"/>
  <c r="N1237" i="1"/>
  <c r="V1235" i="1" l="1"/>
  <c r="X1235" i="1" s="1"/>
  <c r="P1236" i="1"/>
  <c r="L1238" i="1"/>
  <c r="M1237" i="1"/>
  <c r="O1237" i="1" s="1"/>
  <c r="N1238" i="1"/>
  <c r="V1236" i="1" l="1"/>
  <c r="X1236" i="1" s="1"/>
  <c r="P1237" i="1"/>
  <c r="L1239" i="1"/>
  <c r="M1238" i="1"/>
  <c r="O1238" i="1" s="1"/>
  <c r="N1239" i="1"/>
  <c r="V1237" i="1" l="1"/>
  <c r="X1237" i="1" s="1"/>
  <c r="P1238" i="1"/>
  <c r="L1240" i="1"/>
  <c r="M1239" i="1"/>
  <c r="O1239" i="1" s="1"/>
  <c r="N1240" i="1"/>
  <c r="V1238" i="1" l="1"/>
  <c r="X1238" i="1" s="1"/>
  <c r="P1239" i="1"/>
  <c r="L1241" i="1"/>
  <c r="M1240" i="1"/>
  <c r="O1240" i="1" s="1"/>
  <c r="N1241" i="1"/>
  <c r="V1239" i="1" l="1"/>
  <c r="X1239" i="1" s="1"/>
  <c r="P1240" i="1"/>
  <c r="L1242" i="1"/>
  <c r="M1241" i="1"/>
  <c r="O1241" i="1" s="1"/>
  <c r="N1242" i="1"/>
  <c r="V1240" i="1" l="1"/>
  <c r="X1240" i="1" s="1"/>
  <c r="P1241" i="1"/>
  <c r="L1243" i="1"/>
  <c r="M1242" i="1"/>
  <c r="O1242" i="1" s="1"/>
  <c r="N1243" i="1"/>
  <c r="V1241" i="1" l="1"/>
  <c r="X1241" i="1" s="1"/>
  <c r="P1242" i="1"/>
  <c r="M1243" i="1"/>
  <c r="O1243" i="1" s="1"/>
  <c r="L1244" i="1"/>
  <c r="N1244" i="1"/>
  <c r="V1242" i="1" l="1"/>
  <c r="X1242" i="1" s="1"/>
  <c r="L1245" i="1"/>
  <c r="M1244" i="1"/>
  <c r="O1244" i="1" s="1"/>
  <c r="N1245" i="1"/>
  <c r="P1243" i="1"/>
  <c r="V1243" i="1" l="1"/>
  <c r="X1243" i="1" s="1"/>
  <c r="M1245" i="1"/>
  <c r="O1245" i="1" s="1"/>
  <c r="L1246" i="1"/>
  <c r="N1246" i="1"/>
  <c r="P1244" i="1"/>
  <c r="P1245" i="1" l="1"/>
  <c r="V1244" i="1"/>
  <c r="X1244" i="1" s="1"/>
  <c r="M1246" i="1"/>
  <c r="O1246" i="1" s="1"/>
  <c r="L1247" i="1"/>
  <c r="N1247" i="1"/>
  <c r="M1247" i="1" l="1"/>
  <c r="O1247" i="1" s="1"/>
  <c r="L1248" i="1"/>
  <c r="N1248" i="1"/>
  <c r="V1245" i="1"/>
  <c r="X1245" i="1" s="1"/>
  <c r="P1246" i="1"/>
  <c r="V1246" i="1" l="1"/>
  <c r="X1246" i="1" s="1"/>
  <c r="M1248" i="1"/>
  <c r="O1248" i="1" s="1"/>
  <c r="L1249" i="1"/>
  <c r="N1249" i="1"/>
  <c r="P1247" i="1"/>
  <c r="P1248" i="1" l="1"/>
  <c r="V1247" i="1"/>
  <c r="X1247" i="1" s="1"/>
  <c r="M1249" i="1"/>
  <c r="O1249" i="1" s="1"/>
  <c r="L1250" i="1"/>
  <c r="N1250" i="1"/>
  <c r="M1250" i="1" l="1"/>
  <c r="O1250" i="1" s="1"/>
  <c r="L1251" i="1"/>
  <c r="N1251" i="1"/>
  <c r="P1249" i="1"/>
  <c r="V1248" i="1"/>
  <c r="X1248" i="1" s="1"/>
  <c r="V1249" i="1" l="1"/>
  <c r="X1249" i="1" s="1"/>
  <c r="M1251" i="1"/>
  <c r="O1251" i="1" s="1"/>
  <c r="L1252" i="1"/>
  <c r="N1252" i="1"/>
  <c r="P1250" i="1"/>
  <c r="L1253" i="1" l="1"/>
  <c r="M1252" i="1"/>
  <c r="O1252" i="1" s="1"/>
  <c r="N1253" i="1"/>
  <c r="P1251" i="1"/>
  <c r="V1250" i="1"/>
  <c r="X1250" i="1" s="1"/>
  <c r="P1252" i="1" l="1"/>
  <c r="V1251" i="1"/>
  <c r="X1251" i="1" s="1"/>
  <c r="M1253" i="1"/>
  <c r="O1253" i="1" s="1"/>
  <c r="L1254" i="1"/>
  <c r="N1254" i="1"/>
  <c r="M1254" i="1" l="1"/>
  <c r="O1254" i="1" s="1"/>
  <c r="L1255" i="1"/>
  <c r="N1255" i="1"/>
  <c r="P1253" i="1"/>
  <c r="V1252" i="1"/>
  <c r="X1252" i="1" s="1"/>
  <c r="V1253" i="1" l="1"/>
  <c r="X1253" i="1" s="1"/>
  <c r="M1255" i="1"/>
  <c r="O1255" i="1" s="1"/>
  <c r="L1256" i="1"/>
  <c r="N1256" i="1"/>
  <c r="P1254" i="1"/>
  <c r="P1255" i="1" l="1"/>
  <c r="V1254" i="1"/>
  <c r="X1254" i="1" s="1"/>
  <c r="M1256" i="1"/>
  <c r="O1256" i="1" s="1"/>
  <c r="L1257" i="1"/>
  <c r="N1257" i="1"/>
  <c r="M1257" i="1" l="1"/>
  <c r="O1257" i="1" s="1"/>
  <c r="L1258" i="1"/>
  <c r="N1258" i="1"/>
  <c r="P1256" i="1"/>
  <c r="V1255" i="1"/>
  <c r="X1255" i="1" s="1"/>
  <c r="V1256" i="1" l="1"/>
  <c r="X1256" i="1" s="1"/>
  <c r="M1258" i="1"/>
  <c r="O1258" i="1" s="1"/>
  <c r="L1259" i="1"/>
  <c r="N1259" i="1"/>
  <c r="P1257" i="1"/>
  <c r="M1259" i="1" l="1"/>
  <c r="O1259" i="1" s="1"/>
  <c r="L1260" i="1"/>
  <c r="N1260" i="1"/>
  <c r="P1258" i="1"/>
  <c r="V1257" i="1"/>
  <c r="X1257" i="1" s="1"/>
  <c r="V1258" i="1" l="1"/>
  <c r="X1258" i="1" s="1"/>
  <c r="L1261" i="1"/>
  <c r="M1260" i="1"/>
  <c r="O1260" i="1" s="1"/>
  <c r="N1261" i="1"/>
  <c r="P1259" i="1"/>
  <c r="M1261" i="1" l="1"/>
  <c r="O1261" i="1" s="1"/>
  <c r="L1262" i="1"/>
  <c r="N1262" i="1"/>
  <c r="V1259" i="1"/>
  <c r="X1259" i="1" s="1"/>
  <c r="P1260" i="1"/>
  <c r="M1262" i="1" l="1"/>
  <c r="O1262" i="1" s="1"/>
  <c r="L1263" i="1"/>
  <c r="N1263" i="1"/>
  <c r="P1261" i="1"/>
  <c r="V1260" i="1"/>
  <c r="X1260" i="1" s="1"/>
  <c r="V1261" i="1" l="1"/>
  <c r="X1261" i="1" s="1"/>
  <c r="M1263" i="1"/>
  <c r="O1263" i="1" s="1"/>
  <c r="L1264" i="1"/>
  <c r="N1264" i="1"/>
  <c r="P1262" i="1"/>
  <c r="P1263" i="1" l="1"/>
  <c r="V1262" i="1"/>
  <c r="X1262" i="1" s="1"/>
  <c r="M1264" i="1"/>
  <c r="O1264" i="1" s="1"/>
  <c r="L1265" i="1"/>
  <c r="N1265" i="1"/>
  <c r="M1265" i="1" l="1"/>
  <c r="O1265" i="1" s="1"/>
  <c r="L1266" i="1"/>
  <c r="N1266" i="1"/>
  <c r="P1264" i="1"/>
  <c r="V1263" i="1"/>
  <c r="X1263" i="1" s="1"/>
  <c r="V1264" i="1" l="1"/>
  <c r="X1264" i="1" s="1"/>
  <c r="M1266" i="1"/>
  <c r="O1266" i="1" s="1"/>
  <c r="L1267" i="1"/>
  <c r="N1267" i="1"/>
  <c r="P1265" i="1"/>
  <c r="M1267" i="1" l="1"/>
  <c r="O1267" i="1" s="1"/>
  <c r="L1268" i="1"/>
  <c r="N1268" i="1"/>
  <c r="P1266" i="1"/>
  <c r="V1265" i="1"/>
  <c r="X1265" i="1" s="1"/>
  <c r="V1266" i="1" l="1"/>
  <c r="X1266" i="1" s="1"/>
  <c r="L1269" i="1"/>
  <c r="M1268" i="1"/>
  <c r="O1268" i="1" s="1"/>
  <c r="N1269" i="1"/>
  <c r="P1267" i="1"/>
  <c r="V1267" i="1" l="1"/>
  <c r="X1267" i="1" s="1"/>
  <c r="M1269" i="1"/>
  <c r="O1269" i="1" s="1"/>
  <c r="L1270" i="1"/>
  <c r="N1270" i="1"/>
  <c r="P1268" i="1"/>
  <c r="P1269" i="1" l="1"/>
  <c r="V1268" i="1"/>
  <c r="X1268" i="1" s="1"/>
  <c r="M1270" i="1"/>
  <c r="O1270" i="1" s="1"/>
  <c r="L1271" i="1"/>
  <c r="N1271" i="1"/>
  <c r="M1271" i="1" l="1"/>
  <c r="O1271" i="1" s="1"/>
  <c r="L1272" i="1"/>
  <c r="N1272" i="1"/>
  <c r="V1269" i="1"/>
  <c r="X1269" i="1" s="1"/>
  <c r="P1270" i="1"/>
  <c r="V1270" i="1" l="1"/>
  <c r="X1270" i="1" s="1"/>
  <c r="M1272" i="1"/>
  <c r="O1272" i="1" s="1"/>
  <c r="L1273" i="1"/>
  <c r="N1273" i="1"/>
  <c r="P1271" i="1"/>
  <c r="P1272" i="1" l="1"/>
  <c r="V1271" i="1"/>
  <c r="X1271" i="1" s="1"/>
  <c r="M1273" i="1"/>
  <c r="O1273" i="1" s="1"/>
  <c r="L1274" i="1"/>
  <c r="N1274" i="1"/>
  <c r="M1274" i="1" l="1"/>
  <c r="O1274" i="1" s="1"/>
  <c r="L1275" i="1"/>
  <c r="N1275" i="1"/>
  <c r="P1273" i="1"/>
  <c r="V1272" i="1"/>
  <c r="X1272" i="1" s="1"/>
  <c r="V1273" i="1" l="1"/>
  <c r="X1273" i="1" s="1"/>
  <c r="M1275" i="1"/>
  <c r="O1275" i="1" s="1"/>
  <c r="L1276" i="1"/>
  <c r="N1276" i="1"/>
  <c r="P1274" i="1"/>
  <c r="P1275" i="1" l="1"/>
  <c r="V1274" i="1"/>
  <c r="X1274" i="1" s="1"/>
  <c r="M1276" i="1"/>
  <c r="O1276" i="1" s="1"/>
  <c r="L1277" i="1"/>
  <c r="N1277" i="1"/>
  <c r="M1277" i="1" l="1"/>
  <c r="O1277" i="1" s="1"/>
  <c r="L1278" i="1"/>
  <c r="N1278" i="1"/>
  <c r="P1276" i="1"/>
  <c r="V1275" i="1"/>
  <c r="X1275" i="1" s="1"/>
  <c r="V1276" i="1" l="1"/>
  <c r="X1276" i="1" s="1"/>
  <c r="M1278" i="1"/>
  <c r="O1278" i="1" s="1"/>
  <c r="L1279" i="1"/>
  <c r="N1279" i="1"/>
  <c r="P1277" i="1"/>
  <c r="V1277" i="1" l="1"/>
  <c r="X1277" i="1" s="1"/>
  <c r="P1278" i="1"/>
  <c r="M1279" i="1"/>
  <c r="O1279" i="1" s="1"/>
  <c r="L1280" i="1"/>
  <c r="N1280" i="1"/>
  <c r="M1280" i="1" l="1"/>
  <c r="O1280" i="1" s="1"/>
  <c r="L1281" i="1"/>
  <c r="N1281" i="1"/>
  <c r="V1278" i="1"/>
  <c r="X1278" i="1" s="1"/>
  <c r="P1279" i="1"/>
  <c r="V1279" i="1" l="1"/>
  <c r="X1279" i="1" s="1"/>
  <c r="M1281" i="1"/>
  <c r="O1281" i="1" s="1"/>
  <c r="L1282" i="1"/>
  <c r="N1282" i="1"/>
  <c r="P1280" i="1"/>
  <c r="V1280" i="1" l="1"/>
  <c r="X1280" i="1" s="1"/>
  <c r="P1281" i="1"/>
  <c r="M1282" i="1"/>
  <c r="O1282" i="1" s="1"/>
  <c r="L1283" i="1"/>
  <c r="N1283" i="1"/>
  <c r="M1283" i="1" l="1"/>
  <c r="O1283" i="1" s="1"/>
  <c r="L1284" i="1"/>
  <c r="N1284" i="1"/>
  <c r="V1281" i="1"/>
  <c r="X1281" i="1" s="1"/>
  <c r="P1282" i="1"/>
  <c r="V1282" i="1" l="1"/>
  <c r="X1282" i="1" s="1"/>
  <c r="M1284" i="1"/>
  <c r="O1284" i="1" s="1"/>
  <c r="L1285" i="1"/>
  <c r="N1285" i="1"/>
  <c r="P1283" i="1"/>
  <c r="M1285" i="1" l="1"/>
  <c r="O1285" i="1" s="1"/>
  <c r="L1286" i="1"/>
  <c r="N1286" i="1"/>
  <c r="P1284" i="1"/>
  <c r="V1283" i="1"/>
  <c r="X1283" i="1" s="1"/>
  <c r="M1286" i="1" l="1"/>
  <c r="O1286" i="1" s="1"/>
  <c r="L1287" i="1"/>
  <c r="N1287" i="1"/>
  <c r="V1284" i="1"/>
  <c r="X1284" i="1" s="1"/>
  <c r="P1285" i="1"/>
  <c r="V1285" i="1" l="1"/>
  <c r="X1285" i="1" s="1"/>
  <c r="M1287" i="1"/>
  <c r="O1287" i="1" s="1"/>
  <c r="L1288" i="1"/>
  <c r="N1288" i="1"/>
  <c r="P1286" i="1"/>
  <c r="P1287" i="1" l="1"/>
  <c r="V1286" i="1"/>
  <c r="X1286" i="1" s="1"/>
  <c r="M1288" i="1"/>
  <c r="O1288" i="1" s="1"/>
  <c r="L1289" i="1"/>
  <c r="N1289" i="1"/>
  <c r="M1289" i="1" l="1"/>
  <c r="O1289" i="1" s="1"/>
  <c r="L1290" i="1"/>
  <c r="N1290" i="1"/>
  <c r="P1288" i="1"/>
  <c r="V1287" i="1"/>
  <c r="X1287" i="1" s="1"/>
  <c r="M1290" i="1" l="1"/>
  <c r="O1290" i="1" s="1"/>
  <c r="L1291" i="1"/>
  <c r="N1291" i="1"/>
  <c r="V1288" i="1"/>
  <c r="X1288" i="1" s="1"/>
  <c r="P1289" i="1"/>
  <c r="V1289" i="1" l="1"/>
  <c r="X1289" i="1" s="1"/>
  <c r="M1291" i="1"/>
  <c r="O1291" i="1" s="1"/>
  <c r="L1292" i="1"/>
  <c r="N1292" i="1"/>
  <c r="P1290" i="1"/>
  <c r="P1291" i="1" l="1"/>
  <c r="V1290" i="1"/>
  <c r="X1290" i="1" s="1"/>
  <c r="M1292" i="1"/>
  <c r="O1292" i="1" s="1"/>
  <c r="L1293" i="1"/>
  <c r="N1293" i="1"/>
  <c r="M1293" i="1" l="1"/>
  <c r="O1293" i="1" s="1"/>
  <c r="L1294" i="1"/>
  <c r="N1294" i="1"/>
  <c r="P1292" i="1"/>
  <c r="V1291" i="1"/>
  <c r="X1291" i="1" s="1"/>
  <c r="M1294" i="1" l="1"/>
  <c r="O1294" i="1" s="1"/>
  <c r="L1295" i="1"/>
  <c r="N1295" i="1"/>
  <c r="V1292" i="1"/>
  <c r="X1292" i="1" s="1"/>
  <c r="P1293" i="1"/>
  <c r="V1293" i="1" l="1"/>
  <c r="X1293" i="1" s="1"/>
  <c r="M1295" i="1"/>
  <c r="O1295" i="1" s="1"/>
  <c r="L1296" i="1"/>
  <c r="N1296" i="1"/>
  <c r="P1294" i="1"/>
  <c r="P1295" i="1" l="1"/>
  <c r="V1294" i="1"/>
  <c r="X1294" i="1" s="1"/>
  <c r="M1296" i="1"/>
  <c r="O1296" i="1" s="1"/>
  <c r="L1297" i="1"/>
  <c r="N1297" i="1"/>
  <c r="M1297" i="1" l="1"/>
  <c r="O1297" i="1" s="1"/>
  <c r="L1298" i="1"/>
  <c r="N1298" i="1"/>
  <c r="P1296" i="1"/>
  <c r="V1295" i="1"/>
  <c r="X1295" i="1" s="1"/>
  <c r="V1296" i="1" l="1"/>
  <c r="X1296" i="1" s="1"/>
  <c r="M1298" i="1"/>
  <c r="O1298" i="1" s="1"/>
  <c r="L1299" i="1"/>
  <c r="N1299" i="1"/>
  <c r="P1297" i="1"/>
  <c r="P1298" i="1" l="1"/>
  <c r="V1297" i="1"/>
  <c r="X1297" i="1" s="1"/>
  <c r="M1299" i="1"/>
  <c r="O1299" i="1" s="1"/>
  <c r="L1300" i="1"/>
  <c r="N1300" i="1"/>
  <c r="M1300" i="1" l="1"/>
  <c r="O1300" i="1" s="1"/>
  <c r="L1301" i="1"/>
  <c r="N1301" i="1"/>
  <c r="P1299" i="1"/>
  <c r="V1298" i="1"/>
  <c r="X1298" i="1" s="1"/>
  <c r="V1299" i="1" l="1"/>
  <c r="X1299" i="1" s="1"/>
  <c r="M1301" i="1"/>
  <c r="O1301" i="1" s="1"/>
  <c r="L1302" i="1"/>
  <c r="N1302" i="1"/>
  <c r="P1300" i="1"/>
  <c r="P1301" i="1" l="1"/>
  <c r="V1300" i="1"/>
  <c r="X1300" i="1" s="1"/>
  <c r="M1302" i="1"/>
  <c r="O1302" i="1" s="1"/>
  <c r="L1303" i="1"/>
  <c r="N1303" i="1"/>
  <c r="M1303" i="1" l="1"/>
  <c r="O1303" i="1" s="1"/>
  <c r="L1304" i="1"/>
  <c r="N1304" i="1"/>
  <c r="P1302" i="1"/>
  <c r="V1301" i="1"/>
  <c r="X1301" i="1" s="1"/>
  <c r="M1304" i="1" l="1"/>
  <c r="O1304" i="1" s="1"/>
  <c r="L1305" i="1"/>
  <c r="N1305" i="1"/>
  <c r="V1302" i="1"/>
  <c r="X1302" i="1" s="1"/>
  <c r="P1303" i="1"/>
  <c r="V1303" i="1" l="1"/>
  <c r="X1303" i="1" s="1"/>
  <c r="M1305" i="1"/>
  <c r="O1305" i="1" s="1"/>
  <c r="L1306" i="1"/>
  <c r="N1306" i="1"/>
  <c r="P1304" i="1"/>
  <c r="P1305" i="1" l="1"/>
  <c r="V1304" i="1"/>
  <c r="X1304" i="1" s="1"/>
  <c r="M1306" i="1"/>
  <c r="O1306" i="1" s="1"/>
  <c r="L1307" i="1"/>
  <c r="N1307" i="1"/>
  <c r="M1307" i="1" l="1"/>
  <c r="O1307" i="1" s="1"/>
  <c r="L1308" i="1"/>
  <c r="N1308" i="1"/>
  <c r="P1306" i="1"/>
  <c r="V1305" i="1"/>
  <c r="X1305" i="1" s="1"/>
  <c r="M1308" i="1" l="1"/>
  <c r="O1308" i="1" s="1"/>
  <c r="L1309" i="1"/>
  <c r="N1309" i="1"/>
  <c r="V1306" i="1"/>
  <c r="X1306" i="1" s="1"/>
  <c r="P1307" i="1"/>
  <c r="V1307" i="1" l="1"/>
  <c r="X1307" i="1" s="1"/>
  <c r="M1309" i="1"/>
  <c r="O1309" i="1" s="1"/>
  <c r="L1310" i="1"/>
  <c r="N1310" i="1"/>
  <c r="P1308" i="1"/>
  <c r="P1309" i="1" l="1"/>
  <c r="V1308" i="1"/>
  <c r="X1308" i="1" s="1"/>
  <c r="L1311" i="1"/>
  <c r="M1310" i="1"/>
  <c r="O1310" i="1" s="1"/>
  <c r="N1311" i="1"/>
  <c r="P1310" i="1" l="1"/>
  <c r="M1311" i="1"/>
  <c r="O1311" i="1" s="1"/>
  <c r="L1312" i="1"/>
  <c r="N1312" i="1"/>
  <c r="V1309" i="1"/>
  <c r="X1309" i="1" s="1"/>
  <c r="P1311" i="1" l="1"/>
  <c r="L1313" i="1"/>
  <c r="M1312" i="1"/>
  <c r="O1312" i="1" s="1"/>
  <c r="N1313" i="1"/>
  <c r="V1310" i="1"/>
  <c r="X1310" i="1" s="1"/>
  <c r="M1313" i="1" l="1"/>
  <c r="O1313" i="1" s="1"/>
  <c r="L1314" i="1"/>
  <c r="N1314" i="1"/>
  <c r="V1311" i="1"/>
  <c r="X1311" i="1" s="1"/>
  <c r="P1312" i="1"/>
  <c r="V1312" i="1" l="1"/>
  <c r="X1312" i="1" s="1"/>
  <c r="L1315" i="1"/>
  <c r="M1314" i="1"/>
  <c r="O1314" i="1" s="1"/>
  <c r="N1315" i="1"/>
  <c r="P1313" i="1"/>
  <c r="V1313" i="1" l="1"/>
  <c r="X1313" i="1" s="1"/>
  <c r="P1314" i="1"/>
  <c r="M1315" i="1"/>
  <c r="O1315" i="1" s="1"/>
  <c r="L1316" i="1"/>
  <c r="N1316" i="1"/>
  <c r="V1314" i="1" l="1"/>
  <c r="X1314" i="1" s="1"/>
  <c r="L1317" i="1"/>
  <c r="M1316" i="1"/>
  <c r="O1316" i="1" s="1"/>
  <c r="N1317" i="1"/>
  <c r="P1315" i="1"/>
  <c r="V1315" i="1" l="1"/>
  <c r="X1315" i="1" s="1"/>
  <c r="M1317" i="1"/>
  <c r="O1317" i="1" s="1"/>
  <c r="L1318" i="1"/>
  <c r="N1318" i="1"/>
  <c r="P1316" i="1"/>
  <c r="P1317" i="1" l="1"/>
  <c r="V1316" i="1"/>
  <c r="X1316" i="1" s="1"/>
  <c r="L1319" i="1"/>
  <c r="M1318" i="1"/>
  <c r="O1318" i="1" s="1"/>
  <c r="N1319" i="1"/>
  <c r="P1318" i="1" l="1"/>
  <c r="M1319" i="1"/>
  <c r="O1319" i="1" s="1"/>
  <c r="L1320" i="1"/>
  <c r="N1320" i="1"/>
  <c r="V1317" i="1"/>
  <c r="X1317" i="1" s="1"/>
  <c r="P1319" i="1" l="1"/>
  <c r="L1321" i="1"/>
  <c r="M1320" i="1"/>
  <c r="O1320" i="1" s="1"/>
  <c r="N1321" i="1"/>
  <c r="V1318" i="1"/>
  <c r="X1318" i="1" s="1"/>
  <c r="M1321" i="1" l="1"/>
  <c r="O1321" i="1" s="1"/>
  <c r="L1322" i="1"/>
  <c r="N1322" i="1"/>
  <c r="V1319" i="1"/>
  <c r="X1319" i="1" s="1"/>
  <c r="P1320" i="1"/>
  <c r="V1320" i="1" l="1"/>
  <c r="X1320" i="1" s="1"/>
  <c r="L1323" i="1"/>
  <c r="M1322" i="1"/>
  <c r="O1322" i="1" s="1"/>
  <c r="N1323" i="1"/>
  <c r="P1321" i="1"/>
  <c r="P1322" i="1" l="1"/>
  <c r="M1323" i="1"/>
  <c r="O1323" i="1" s="1"/>
  <c r="L1324" i="1"/>
  <c r="N1324" i="1"/>
  <c r="V1321" i="1"/>
  <c r="X1321" i="1" s="1"/>
  <c r="L1325" i="1" l="1"/>
  <c r="M1324" i="1"/>
  <c r="O1324" i="1" s="1"/>
  <c r="N1325" i="1"/>
  <c r="P1323" i="1"/>
  <c r="V1322" i="1"/>
  <c r="X1322" i="1" s="1"/>
  <c r="P1324" i="1" l="1"/>
  <c r="V1323" i="1"/>
  <c r="X1323" i="1" s="1"/>
  <c r="M1325" i="1"/>
  <c r="O1325" i="1" s="1"/>
  <c r="L1326" i="1"/>
  <c r="N1326" i="1"/>
  <c r="L1327" i="1" l="1"/>
  <c r="M1326" i="1"/>
  <c r="O1326" i="1" s="1"/>
  <c r="N1327" i="1"/>
  <c r="P1325" i="1"/>
  <c r="V1324" i="1"/>
  <c r="X1324" i="1" s="1"/>
  <c r="P1326" i="1" l="1"/>
  <c r="V1325" i="1"/>
  <c r="X1325" i="1" s="1"/>
  <c r="M1327" i="1"/>
  <c r="O1327" i="1" s="1"/>
  <c r="L1328" i="1"/>
  <c r="N1328" i="1"/>
  <c r="L1329" i="1" l="1"/>
  <c r="M1328" i="1"/>
  <c r="O1328" i="1" s="1"/>
  <c r="N1329" i="1"/>
  <c r="P1327" i="1"/>
  <c r="V1326" i="1"/>
  <c r="X1326" i="1" s="1"/>
  <c r="P1328" i="1" l="1"/>
  <c r="V1327" i="1"/>
  <c r="X1327" i="1" s="1"/>
  <c r="M1329" i="1"/>
  <c r="O1329" i="1" s="1"/>
  <c r="L1330" i="1"/>
  <c r="N1330" i="1"/>
  <c r="L1331" i="1" l="1"/>
  <c r="M1330" i="1"/>
  <c r="O1330" i="1" s="1"/>
  <c r="N1331" i="1"/>
  <c r="P1329" i="1"/>
  <c r="V1328" i="1"/>
  <c r="X1328" i="1" s="1"/>
  <c r="P1330" i="1" l="1"/>
  <c r="V1329" i="1"/>
  <c r="X1329" i="1" s="1"/>
  <c r="M1331" i="1"/>
  <c r="O1331" i="1" s="1"/>
  <c r="L1332" i="1"/>
  <c r="N1332" i="1"/>
  <c r="L1333" i="1" l="1"/>
  <c r="M1332" i="1"/>
  <c r="O1332" i="1" s="1"/>
  <c r="N1333" i="1"/>
  <c r="P1331" i="1"/>
  <c r="V1330" i="1"/>
  <c r="X1330" i="1" s="1"/>
  <c r="P1332" i="1" l="1"/>
  <c r="V1331" i="1"/>
  <c r="X1331" i="1" s="1"/>
  <c r="M1333" i="1"/>
  <c r="O1333" i="1" s="1"/>
  <c r="L1334" i="1"/>
  <c r="N1334" i="1"/>
  <c r="L1335" i="1" l="1"/>
  <c r="M1334" i="1"/>
  <c r="O1334" i="1" s="1"/>
  <c r="N1335" i="1"/>
  <c r="P1333" i="1"/>
  <c r="V1332" i="1"/>
  <c r="X1332" i="1" s="1"/>
  <c r="P1334" i="1" l="1"/>
  <c r="V1333" i="1"/>
  <c r="X1333" i="1" s="1"/>
  <c r="M1335" i="1"/>
  <c r="O1335" i="1" s="1"/>
  <c r="L1336" i="1"/>
  <c r="N1336" i="1"/>
  <c r="L1337" i="1" l="1"/>
  <c r="M1336" i="1"/>
  <c r="O1336" i="1" s="1"/>
  <c r="N1337" i="1"/>
  <c r="P1335" i="1"/>
  <c r="V1334" i="1"/>
  <c r="X1334" i="1" s="1"/>
  <c r="P1336" i="1" l="1"/>
  <c r="V1335" i="1"/>
  <c r="X1335" i="1" s="1"/>
  <c r="M1337" i="1"/>
  <c r="O1337" i="1" s="1"/>
  <c r="L1338" i="1"/>
  <c r="N1338" i="1"/>
  <c r="L1339" i="1" l="1"/>
  <c r="M1338" i="1"/>
  <c r="O1338" i="1" s="1"/>
  <c r="N1339" i="1"/>
  <c r="P1337" i="1"/>
  <c r="V1336" i="1"/>
  <c r="X1336" i="1" s="1"/>
  <c r="P1338" i="1" l="1"/>
  <c r="V1337" i="1"/>
  <c r="X1337" i="1" s="1"/>
  <c r="M1339" i="1"/>
  <c r="O1339" i="1" s="1"/>
  <c r="L1340" i="1"/>
  <c r="N1340" i="1"/>
  <c r="L1341" i="1" l="1"/>
  <c r="M1340" i="1"/>
  <c r="O1340" i="1" s="1"/>
  <c r="N1341" i="1"/>
  <c r="P1339" i="1"/>
  <c r="V1338" i="1"/>
  <c r="X1338" i="1" s="1"/>
  <c r="P1340" i="1" l="1"/>
  <c r="V1339" i="1"/>
  <c r="X1339" i="1" s="1"/>
  <c r="M1341" i="1"/>
  <c r="O1341" i="1" s="1"/>
  <c r="L1342" i="1"/>
  <c r="N1342" i="1"/>
  <c r="L1343" i="1" l="1"/>
  <c r="M1342" i="1"/>
  <c r="O1342" i="1" s="1"/>
  <c r="N1343" i="1"/>
  <c r="P1341" i="1"/>
  <c r="V1340" i="1"/>
  <c r="X1340" i="1" s="1"/>
  <c r="P1342" i="1" l="1"/>
  <c r="V1341" i="1"/>
  <c r="X1341" i="1" s="1"/>
  <c r="M1343" i="1"/>
  <c r="O1343" i="1" s="1"/>
  <c r="L1344" i="1"/>
  <c r="N1344" i="1"/>
  <c r="M1344" i="1" l="1"/>
  <c r="O1344" i="1" s="1"/>
  <c r="L1345" i="1"/>
  <c r="N1345" i="1"/>
  <c r="P1343" i="1"/>
  <c r="V1342" i="1"/>
  <c r="X1342" i="1" s="1"/>
  <c r="M1345" i="1" l="1"/>
  <c r="O1345" i="1" s="1"/>
  <c r="L1346" i="1"/>
  <c r="N1346" i="1"/>
  <c r="V1343" i="1"/>
  <c r="X1343" i="1" s="1"/>
  <c r="P1344" i="1"/>
  <c r="V1344" i="1" l="1"/>
  <c r="X1344" i="1" s="1"/>
  <c r="M1346" i="1"/>
  <c r="O1346" i="1" s="1"/>
  <c r="L1347" i="1"/>
  <c r="N1347" i="1"/>
  <c r="P1345" i="1"/>
  <c r="P1346" i="1" l="1"/>
  <c r="V1345" i="1"/>
  <c r="X1345" i="1" s="1"/>
  <c r="M1347" i="1"/>
  <c r="O1347" i="1" s="1"/>
  <c r="L1348" i="1"/>
  <c r="N1348" i="1"/>
  <c r="L1349" i="1" l="1"/>
  <c r="M1348" i="1"/>
  <c r="O1348" i="1" s="1"/>
  <c r="N1349" i="1"/>
  <c r="P1347" i="1"/>
  <c r="V1346" i="1"/>
  <c r="X1346" i="1" s="1"/>
  <c r="P1348" i="1" l="1"/>
  <c r="V1347" i="1"/>
  <c r="X1347" i="1" s="1"/>
  <c r="M1349" i="1"/>
  <c r="O1349" i="1" s="1"/>
  <c r="L1350" i="1"/>
  <c r="N1350" i="1"/>
  <c r="M1350" i="1" l="1"/>
  <c r="O1350" i="1" s="1"/>
  <c r="L1351" i="1"/>
  <c r="N1351" i="1"/>
  <c r="P1349" i="1"/>
  <c r="V1348" i="1"/>
  <c r="X1348" i="1" s="1"/>
  <c r="V1349" i="1" l="1"/>
  <c r="X1349" i="1" s="1"/>
  <c r="M1351" i="1"/>
  <c r="O1351" i="1" s="1"/>
  <c r="L1352" i="1"/>
  <c r="N1352" i="1"/>
  <c r="P1350" i="1"/>
  <c r="M1352" i="1" l="1"/>
  <c r="O1352" i="1" s="1"/>
  <c r="L1353" i="1"/>
  <c r="N1353" i="1"/>
  <c r="P1351" i="1"/>
  <c r="V1350" i="1"/>
  <c r="X1350" i="1" s="1"/>
  <c r="V1351" i="1" l="1"/>
  <c r="X1351" i="1" s="1"/>
  <c r="M1353" i="1"/>
  <c r="O1353" i="1" s="1"/>
  <c r="L1354" i="1"/>
  <c r="N1354" i="1"/>
  <c r="P1352" i="1"/>
  <c r="M1354" i="1" l="1"/>
  <c r="O1354" i="1" s="1"/>
  <c r="L1355" i="1"/>
  <c r="N1355" i="1"/>
  <c r="V1352" i="1"/>
  <c r="X1352" i="1" s="1"/>
  <c r="P1353" i="1"/>
  <c r="V1353" i="1" l="1"/>
  <c r="X1353" i="1" s="1"/>
  <c r="M1355" i="1"/>
  <c r="O1355" i="1" s="1"/>
  <c r="L1356" i="1"/>
  <c r="N1356" i="1"/>
  <c r="P1354" i="1"/>
  <c r="V1354" i="1" l="1"/>
  <c r="X1354" i="1" s="1"/>
  <c r="M1356" i="1"/>
  <c r="O1356" i="1" s="1"/>
  <c r="L1357" i="1"/>
  <c r="N1357" i="1"/>
  <c r="P1355" i="1"/>
  <c r="P1356" i="1" l="1"/>
  <c r="V1355" i="1"/>
  <c r="X1355" i="1" s="1"/>
  <c r="M1357" i="1"/>
  <c r="O1357" i="1" s="1"/>
  <c r="L1358" i="1"/>
  <c r="N1358" i="1"/>
  <c r="M1358" i="1" l="1"/>
  <c r="O1358" i="1" s="1"/>
  <c r="L1359" i="1"/>
  <c r="N1359" i="1"/>
  <c r="P1357" i="1"/>
  <c r="V1356" i="1"/>
  <c r="X1356" i="1" s="1"/>
  <c r="M1359" i="1" l="1"/>
  <c r="O1359" i="1" s="1"/>
  <c r="L1360" i="1"/>
  <c r="N1360" i="1"/>
  <c r="V1357" i="1"/>
  <c r="X1357" i="1" s="1"/>
  <c r="P1358" i="1"/>
  <c r="V1358" i="1" l="1"/>
  <c r="X1358" i="1" s="1"/>
  <c r="M1360" i="1"/>
  <c r="O1360" i="1" s="1"/>
  <c r="L1361" i="1"/>
  <c r="N1361" i="1"/>
  <c r="P1359" i="1"/>
  <c r="P1360" i="1" l="1"/>
  <c r="V1359" i="1"/>
  <c r="X1359" i="1" s="1"/>
  <c r="M1361" i="1"/>
  <c r="O1361" i="1" s="1"/>
  <c r="L1362" i="1"/>
  <c r="N1362" i="1"/>
  <c r="M1362" i="1" l="1"/>
  <c r="O1362" i="1" s="1"/>
  <c r="L1363" i="1"/>
  <c r="N1363" i="1"/>
  <c r="P1361" i="1"/>
  <c r="V1360" i="1"/>
  <c r="X1360" i="1" s="1"/>
  <c r="V1361" i="1" l="1"/>
  <c r="X1361" i="1" s="1"/>
  <c r="M1363" i="1"/>
  <c r="O1363" i="1" s="1"/>
  <c r="L1364" i="1"/>
  <c r="N1364" i="1"/>
  <c r="P1362" i="1"/>
  <c r="V1362" i="1" l="1"/>
  <c r="X1362" i="1" s="1"/>
  <c r="M1364" i="1"/>
  <c r="O1364" i="1" s="1"/>
  <c r="L1365" i="1"/>
  <c r="N1365" i="1"/>
  <c r="P1363" i="1"/>
  <c r="V1363" i="1" l="1"/>
  <c r="X1363" i="1" s="1"/>
  <c r="P1364" i="1"/>
  <c r="M1365" i="1"/>
  <c r="O1365" i="1" s="1"/>
  <c r="L1366" i="1"/>
  <c r="N1366" i="1"/>
  <c r="V1364" i="1" l="1"/>
  <c r="X1364" i="1" s="1"/>
  <c r="M1366" i="1"/>
  <c r="O1366" i="1" s="1"/>
  <c r="L1367" i="1"/>
  <c r="N1367" i="1"/>
  <c r="P1365" i="1"/>
  <c r="P1366" i="1" l="1"/>
  <c r="V1365" i="1"/>
  <c r="X1365" i="1" s="1"/>
  <c r="M1367" i="1"/>
  <c r="O1367" i="1" s="1"/>
  <c r="L1368" i="1"/>
  <c r="N1368" i="1"/>
  <c r="M1368" i="1" l="1"/>
  <c r="O1368" i="1" s="1"/>
  <c r="L1369" i="1"/>
  <c r="N1369" i="1"/>
  <c r="P1367" i="1"/>
  <c r="V1366" i="1"/>
  <c r="X1366" i="1" s="1"/>
  <c r="V1367" i="1" l="1"/>
  <c r="X1367" i="1" s="1"/>
  <c r="M1369" i="1"/>
  <c r="O1369" i="1" s="1"/>
  <c r="L1370" i="1"/>
  <c r="N1370" i="1"/>
  <c r="P1368" i="1"/>
  <c r="V1368" i="1" l="1"/>
  <c r="X1368" i="1" s="1"/>
  <c r="P1369" i="1"/>
  <c r="M1370" i="1"/>
  <c r="O1370" i="1" s="1"/>
  <c r="L1371" i="1"/>
  <c r="N1371" i="1"/>
  <c r="M1371" i="1" l="1"/>
  <c r="O1371" i="1" s="1"/>
  <c r="L1372" i="1"/>
  <c r="N1372" i="1"/>
  <c r="V1369" i="1"/>
  <c r="X1369" i="1" s="1"/>
  <c r="P1370" i="1"/>
  <c r="V1370" i="1" l="1"/>
  <c r="X1370" i="1" s="1"/>
  <c r="M1372" i="1"/>
  <c r="O1372" i="1" s="1"/>
  <c r="L1373" i="1"/>
  <c r="N1373" i="1"/>
  <c r="P1371" i="1"/>
  <c r="P1372" i="1" l="1"/>
  <c r="V1371" i="1"/>
  <c r="X1371" i="1" s="1"/>
  <c r="M1373" i="1"/>
  <c r="O1373" i="1" s="1"/>
  <c r="L1374" i="1"/>
  <c r="N1374" i="1"/>
  <c r="M1374" i="1" l="1"/>
  <c r="O1374" i="1" s="1"/>
  <c r="L1375" i="1"/>
  <c r="N1375" i="1"/>
  <c r="P1373" i="1"/>
  <c r="V1372" i="1"/>
  <c r="X1372" i="1" s="1"/>
  <c r="M1375" i="1" l="1"/>
  <c r="O1375" i="1" s="1"/>
  <c r="L1376" i="1"/>
  <c r="N1376" i="1"/>
  <c r="V1373" i="1"/>
  <c r="X1373" i="1" s="1"/>
  <c r="P1374" i="1"/>
  <c r="M1376" i="1" l="1"/>
  <c r="O1376" i="1" s="1"/>
  <c r="L1377" i="1"/>
  <c r="N1377" i="1"/>
  <c r="V1374" i="1"/>
  <c r="X1374" i="1" s="1"/>
  <c r="P1375" i="1"/>
  <c r="V1375" i="1" l="1"/>
  <c r="X1375" i="1" s="1"/>
  <c r="M1377" i="1"/>
  <c r="O1377" i="1" s="1"/>
  <c r="L1378" i="1"/>
  <c r="N1378" i="1"/>
  <c r="P1376" i="1"/>
  <c r="P1377" i="1" l="1"/>
  <c r="V1376" i="1"/>
  <c r="X1376" i="1" s="1"/>
  <c r="M1378" i="1"/>
  <c r="O1378" i="1" s="1"/>
  <c r="L1379" i="1"/>
  <c r="N1379" i="1"/>
  <c r="M1379" i="1" l="1"/>
  <c r="O1379" i="1" s="1"/>
  <c r="L1380" i="1"/>
  <c r="N1380" i="1"/>
  <c r="P1378" i="1"/>
  <c r="V1377" i="1"/>
  <c r="X1377" i="1" s="1"/>
  <c r="V1378" i="1" l="1"/>
  <c r="X1378" i="1" s="1"/>
  <c r="M1380" i="1"/>
  <c r="O1380" i="1" s="1"/>
  <c r="L1381" i="1"/>
  <c r="N1381" i="1"/>
  <c r="P1379" i="1"/>
  <c r="P1380" i="1" l="1"/>
  <c r="V1379" i="1"/>
  <c r="X1379" i="1" s="1"/>
  <c r="M1381" i="1"/>
  <c r="O1381" i="1" s="1"/>
  <c r="L1382" i="1"/>
  <c r="N1382" i="1"/>
  <c r="M1382" i="1" l="1"/>
  <c r="O1382" i="1" s="1"/>
  <c r="L1383" i="1"/>
  <c r="N1383" i="1"/>
  <c r="P1381" i="1"/>
  <c r="V1380" i="1"/>
  <c r="X1380" i="1" s="1"/>
  <c r="V1381" i="1" l="1"/>
  <c r="X1381" i="1" s="1"/>
  <c r="M1383" i="1"/>
  <c r="O1383" i="1" s="1"/>
  <c r="L1384" i="1"/>
  <c r="N1384" i="1"/>
  <c r="P1382" i="1"/>
  <c r="P1383" i="1" l="1"/>
  <c r="V1382" i="1"/>
  <c r="X1382" i="1" s="1"/>
  <c r="M1384" i="1"/>
  <c r="O1384" i="1" s="1"/>
  <c r="L1385" i="1"/>
  <c r="N1385" i="1"/>
  <c r="M1385" i="1" l="1"/>
  <c r="O1385" i="1" s="1"/>
  <c r="L1386" i="1"/>
  <c r="N1386" i="1"/>
  <c r="P1384" i="1"/>
  <c r="V1383" i="1"/>
  <c r="X1383" i="1" s="1"/>
  <c r="V1384" i="1" l="1"/>
  <c r="X1384" i="1" s="1"/>
  <c r="M1386" i="1"/>
  <c r="O1386" i="1" s="1"/>
  <c r="L1387" i="1"/>
  <c r="N1387" i="1"/>
  <c r="P1385" i="1"/>
  <c r="P1386" i="1" l="1"/>
  <c r="V1385" i="1"/>
  <c r="X1385" i="1" s="1"/>
  <c r="M1387" i="1"/>
  <c r="O1387" i="1" s="1"/>
  <c r="L1388" i="1"/>
  <c r="N1388" i="1"/>
  <c r="M1388" i="1" l="1"/>
  <c r="O1388" i="1" s="1"/>
  <c r="L1389" i="1"/>
  <c r="N1389" i="1"/>
  <c r="P1387" i="1"/>
  <c r="V1386" i="1"/>
  <c r="X1386" i="1" s="1"/>
  <c r="V1387" i="1" l="1"/>
  <c r="X1387" i="1" s="1"/>
  <c r="L1390" i="1"/>
  <c r="M1389" i="1"/>
  <c r="O1389" i="1" s="1"/>
  <c r="N1390" i="1"/>
  <c r="P1388" i="1"/>
  <c r="P1389" i="1" l="1"/>
  <c r="V1388" i="1"/>
  <c r="X1388" i="1" s="1"/>
  <c r="M1390" i="1"/>
  <c r="O1390" i="1" s="1"/>
  <c r="L1391" i="1"/>
  <c r="N1391" i="1"/>
  <c r="L1392" i="1" l="1"/>
  <c r="M1391" i="1"/>
  <c r="O1391" i="1" s="1"/>
  <c r="N1392" i="1"/>
  <c r="P1390" i="1"/>
  <c r="V1389" i="1"/>
  <c r="X1389" i="1" s="1"/>
  <c r="P1391" i="1" l="1"/>
  <c r="V1390" i="1"/>
  <c r="X1390" i="1" s="1"/>
  <c r="M1392" i="1"/>
  <c r="O1392" i="1" s="1"/>
  <c r="L1393" i="1"/>
  <c r="N1393" i="1"/>
  <c r="L1394" i="1" l="1"/>
  <c r="M1393" i="1"/>
  <c r="O1393" i="1" s="1"/>
  <c r="N1394" i="1"/>
  <c r="P1392" i="1"/>
  <c r="V1391" i="1"/>
  <c r="X1391" i="1" s="1"/>
  <c r="V1392" i="1" l="1"/>
  <c r="X1392" i="1" s="1"/>
  <c r="P1393" i="1"/>
  <c r="M1394" i="1"/>
  <c r="O1394" i="1" s="1"/>
  <c r="L1395" i="1"/>
  <c r="N1395" i="1"/>
  <c r="L1396" i="1" l="1"/>
  <c r="M1395" i="1"/>
  <c r="O1395" i="1" s="1"/>
  <c r="N1396" i="1"/>
  <c r="V1393" i="1"/>
  <c r="X1393" i="1" s="1"/>
  <c r="P1394" i="1"/>
  <c r="P1395" i="1" l="1"/>
  <c r="V1394" i="1"/>
  <c r="X1394" i="1" s="1"/>
  <c r="M1396" i="1"/>
  <c r="O1396" i="1" s="1"/>
  <c r="L1397" i="1"/>
  <c r="N1397" i="1"/>
  <c r="L1398" i="1" l="1"/>
  <c r="M1397" i="1"/>
  <c r="O1397" i="1" s="1"/>
  <c r="N1398" i="1"/>
  <c r="P1396" i="1"/>
  <c r="V1395" i="1"/>
  <c r="X1395" i="1" s="1"/>
  <c r="V1396" i="1" l="1"/>
  <c r="X1396" i="1" s="1"/>
  <c r="P1397" i="1"/>
  <c r="M1398" i="1"/>
  <c r="O1398" i="1" s="1"/>
  <c r="L1399" i="1"/>
  <c r="N1399" i="1"/>
  <c r="L1400" i="1" l="1"/>
  <c r="M1399" i="1"/>
  <c r="O1399" i="1" s="1"/>
  <c r="N1400" i="1"/>
  <c r="V1397" i="1"/>
  <c r="X1397" i="1" s="1"/>
  <c r="P1398" i="1"/>
  <c r="P1399" i="1" l="1"/>
  <c r="V1398" i="1"/>
  <c r="X1398" i="1" s="1"/>
  <c r="M1400" i="1"/>
  <c r="O1400" i="1" s="1"/>
  <c r="L1401" i="1"/>
  <c r="N1401" i="1"/>
  <c r="L1402" i="1" l="1"/>
  <c r="M1401" i="1"/>
  <c r="O1401" i="1" s="1"/>
  <c r="N1402" i="1"/>
  <c r="P1400" i="1"/>
  <c r="V1399" i="1"/>
  <c r="X1399" i="1" s="1"/>
  <c r="V1400" i="1" l="1"/>
  <c r="X1400" i="1" s="1"/>
  <c r="P1401" i="1"/>
  <c r="M1402" i="1"/>
  <c r="O1402" i="1" s="1"/>
  <c r="L1403" i="1"/>
  <c r="N1403" i="1"/>
  <c r="V1401" i="1" l="1"/>
  <c r="X1401" i="1" s="1"/>
  <c r="L1404" i="1"/>
  <c r="M1403" i="1"/>
  <c r="O1403" i="1" s="1"/>
  <c r="N1404" i="1"/>
  <c r="P1402" i="1"/>
  <c r="M1404" i="1" l="1"/>
  <c r="O1404" i="1" s="1"/>
  <c r="L1405" i="1"/>
  <c r="N1405" i="1"/>
  <c r="V1402" i="1"/>
  <c r="X1402" i="1" s="1"/>
  <c r="P1403" i="1"/>
  <c r="V1403" i="1" l="1"/>
  <c r="X1403" i="1" s="1"/>
  <c r="L1406" i="1"/>
  <c r="M1405" i="1"/>
  <c r="O1405" i="1" s="1"/>
  <c r="N1406" i="1"/>
  <c r="P1404" i="1"/>
  <c r="V1404" i="1" l="1"/>
  <c r="X1404" i="1" s="1"/>
  <c r="M1406" i="1"/>
  <c r="O1406" i="1" s="1"/>
  <c r="L1407" i="1"/>
  <c r="N1407" i="1"/>
  <c r="P1405" i="1"/>
  <c r="P1406" i="1" l="1"/>
  <c r="V1405" i="1"/>
  <c r="X1405" i="1" s="1"/>
  <c r="L1408" i="1"/>
  <c r="M1407" i="1"/>
  <c r="O1407" i="1" s="1"/>
  <c r="N1408" i="1"/>
  <c r="P1407" i="1" l="1"/>
  <c r="V1406" i="1"/>
  <c r="X1406" i="1" s="1"/>
  <c r="M1408" i="1"/>
  <c r="O1408" i="1" s="1"/>
  <c r="L1409" i="1"/>
  <c r="N1409" i="1"/>
  <c r="L1410" i="1" l="1"/>
  <c r="M1409" i="1"/>
  <c r="O1409" i="1" s="1"/>
  <c r="N1410" i="1"/>
  <c r="P1408" i="1"/>
  <c r="V1407" i="1"/>
  <c r="X1407" i="1" s="1"/>
  <c r="P1409" i="1" l="1"/>
  <c r="V1408" i="1"/>
  <c r="X1408" i="1" s="1"/>
  <c r="M1410" i="1"/>
  <c r="O1410" i="1" s="1"/>
  <c r="L1411" i="1"/>
  <c r="N1411" i="1"/>
  <c r="L1412" i="1" l="1"/>
  <c r="M1411" i="1"/>
  <c r="O1411" i="1" s="1"/>
  <c r="N1412" i="1"/>
  <c r="P1410" i="1"/>
  <c r="V1409" i="1"/>
  <c r="X1409" i="1" s="1"/>
  <c r="P1411" i="1" l="1"/>
  <c r="V1410" i="1"/>
  <c r="X1410" i="1" s="1"/>
  <c r="M1412" i="1"/>
  <c r="O1412" i="1" s="1"/>
  <c r="L1413" i="1"/>
  <c r="N1413" i="1"/>
  <c r="L1414" i="1" l="1"/>
  <c r="M1413" i="1"/>
  <c r="O1413" i="1" s="1"/>
  <c r="N1414" i="1"/>
  <c r="P1412" i="1"/>
  <c r="V1411" i="1"/>
  <c r="X1411" i="1" s="1"/>
  <c r="P1413" i="1" l="1"/>
  <c r="V1412" i="1"/>
  <c r="X1412" i="1" s="1"/>
  <c r="M1414" i="1"/>
  <c r="O1414" i="1" s="1"/>
  <c r="L1415" i="1"/>
  <c r="N1415" i="1"/>
  <c r="P1414" i="1" l="1"/>
  <c r="L1416" i="1"/>
  <c r="M1415" i="1"/>
  <c r="O1415" i="1" s="1"/>
  <c r="N1416" i="1"/>
  <c r="V1413" i="1"/>
  <c r="X1413" i="1" s="1"/>
  <c r="M1416" i="1" l="1"/>
  <c r="O1416" i="1" s="1"/>
  <c r="L1417" i="1"/>
  <c r="N1417" i="1"/>
  <c r="V1414" i="1"/>
  <c r="X1414" i="1" s="1"/>
  <c r="P1415" i="1"/>
  <c r="V1415" i="1" l="1"/>
  <c r="X1415" i="1" s="1"/>
  <c r="L1418" i="1"/>
  <c r="M1417" i="1"/>
  <c r="O1417" i="1" s="1"/>
  <c r="N1418" i="1"/>
  <c r="P1416" i="1"/>
  <c r="P1417" i="1" l="1"/>
  <c r="M1418" i="1"/>
  <c r="O1418" i="1" s="1"/>
  <c r="L1419" i="1"/>
  <c r="N1419" i="1"/>
  <c r="V1416" i="1"/>
  <c r="X1416" i="1" s="1"/>
  <c r="P1418" i="1" l="1"/>
  <c r="L1420" i="1"/>
  <c r="M1419" i="1"/>
  <c r="O1419" i="1" s="1"/>
  <c r="N1420" i="1"/>
  <c r="V1417" i="1"/>
  <c r="X1417" i="1" s="1"/>
  <c r="M1420" i="1" l="1"/>
  <c r="O1420" i="1" s="1"/>
  <c r="L1421" i="1"/>
  <c r="N1421" i="1"/>
  <c r="V1418" i="1"/>
  <c r="X1418" i="1" s="1"/>
  <c r="P1419" i="1"/>
  <c r="L1422" i="1" l="1"/>
  <c r="M1421" i="1"/>
  <c r="O1421" i="1" s="1"/>
  <c r="N1422" i="1"/>
  <c r="P1420" i="1"/>
  <c r="V1419" i="1"/>
  <c r="X1419" i="1" s="1"/>
  <c r="V1420" i="1" l="1"/>
  <c r="X1420" i="1" s="1"/>
  <c r="P1421" i="1"/>
  <c r="M1422" i="1"/>
  <c r="O1422" i="1" s="1"/>
  <c r="L1423" i="1"/>
  <c r="N1423" i="1"/>
  <c r="L1424" i="1" l="1"/>
  <c r="M1423" i="1"/>
  <c r="O1423" i="1" s="1"/>
  <c r="N1424" i="1"/>
  <c r="V1421" i="1"/>
  <c r="X1421" i="1" s="1"/>
  <c r="P1422" i="1"/>
  <c r="V1422" i="1" l="1"/>
  <c r="X1422" i="1" s="1"/>
  <c r="P1423" i="1"/>
  <c r="M1424" i="1"/>
  <c r="O1424" i="1" s="1"/>
  <c r="L1425" i="1"/>
  <c r="N1425" i="1"/>
  <c r="L1426" i="1" l="1"/>
  <c r="M1425" i="1"/>
  <c r="O1425" i="1" s="1"/>
  <c r="N1426" i="1"/>
  <c r="V1423" i="1"/>
  <c r="X1423" i="1" s="1"/>
  <c r="P1424" i="1"/>
  <c r="P1425" i="1" l="1"/>
  <c r="V1424" i="1"/>
  <c r="X1424" i="1" s="1"/>
  <c r="M1426" i="1"/>
  <c r="O1426" i="1" s="1"/>
  <c r="L1427" i="1"/>
  <c r="N1427" i="1"/>
  <c r="L1428" i="1" l="1"/>
  <c r="M1427" i="1"/>
  <c r="O1427" i="1" s="1"/>
  <c r="N1428" i="1"/>
  <c r="P1426" i="1"/>
  <c r="V1425" i="1"/>
  <c r="X1425" i="1" s="1"/>
  <c r="P1427" i="1" l="1"/>
  <c r="V1426" i="1"/>
  <c r="X1426" i="1" s="1"/>
  <c r="M1428" i="1"/>
  <c r="O1428" i="1" s="1"/>
  <c r="L1429" i="1"/>
  <c r="N1429" i="1"/>
  <c r="L1430" i="1" l="1"/>
  <c r="M1429" i="1"/>
  <c r="O1429" i="1" s="1"/>
  <c r="N1430" i="1"/>
  <c r="P1428" i="1"/>
  <c r="V1427" i="1"/>
  <c r="X1427" i="1" s="1"/>
  <c r="P1429" i="1" l="1"/>
  <c r="V1428" i="1"/>
  <c r="X1428" i="1" s="1"/>
  <c r="M1430" i="1"/>
  <c r="O1430" i="1" s="1"/>
  <c r="L1431" i="1"/>
  <c r="N1431" i="1"/>
  <c r="L1432" i="1" l="1"/>
  <c r="M1431" i="1"/>
  <c r="O1431" i="1" s="1"/>
  <c r="N1432" i="1"/>
  <c r="P1430" i="1"/>
  <c r="V1429" i="1"/>
  <c r="X1429" i="1" s="1"/>
  <c r="P1431" i="1" l="1"/>
  <c r="V1430" i="1"/>
  <c r="X1430" i="1" s="1"/>
  <c r="M1432" i="1"/>
  <c r="O1432" i="1" s="1"/>
  <c r="L1433" i="1"/>
  <c r="N1433" i="1"/>
  <c r="M1433" i="1" l="1"/>
  <c r="O1433" i="1" s="1"/>
  <c r="L1434" i="1"/>
  <c r="N1434" i="1"/>
  <c r="P1432" i="1"/>
  <c r="V1431" i="1"/>
  <c r="X1431" i="1" s="1"/>
  <c r="V1432" i="1" l="1"/>
  <c r="X1432" i="1" s="1"/>
  <c r="M1434" i="1"/>
  <c r="O1434" i="1" s="1"/>
  <c r="L1435" i="1"/>
  <c r="N1435" i="1"/>
  <c r="P1433" i="1"/>
  <c r="P1434" i="1" l="1"/>
  <c r="V1433" i="1"/>
  <c r="X1433" i="1" s="1"/>
  <c r="L1436" i="1"/>
  <c r="M1435" i="1"/>
  <c r="O1435" i="1" s="1"/>
  <c r="N1436" i="1"/>
  <c r="P1435" i="1" l="1"/>
  <c r="V1434" i="1"/>
  <c r="X1434" i="1" s="1"/>
  <c r="M1436" i="1"/>
  <c r="O1436" i="1" s="1"/>
  <c r="L1437" i="1"/>
  <c r="N1437" i="1"/>
  <c r="M1437" i="1" l="1"/>
  <c r="O1437" i="1" s="1"/>
  <c r="L1438" i="1"/>
  <c r="N1438" i="1"/>
  <c r="P1436" i="1"/>
  <c r="V1435" i="1"/>
  <c r="X1435" i="1" s="1"/>
  <c r="V1436" i="1" l="1"/>
  <c r="X1436" i="1" s="1"/>
  <c r="M1438" i="1"/>
  <c r="O1438" i="1" s="1"/>
  <c r="L1439" i="1"/>
  <c r="N1439" i="1"/>
  <c r="P1437" i="1"/>
  <c r="P1438" i="1" l="1"/>
  <c r="V1437" i="1"/>
  <c r="X1437" i="1" s="1"/>
  <c r="M1439" i="1"/>
  <c r="O1439" i="1" s="1"/>
  <c r="L1440" i="1"/>
  <c r="N1440" i="1"/>
  <c r="M1440" i="1" l="1"/>
  <c r="O1440" i="1" s="1"/>
  <c r="L1441" i="1"/>
  <c r="N1441" i="1"/>
  <c r="P1439" i="1"/>
  <c r="V1438" i="1"/>
  <c r="X1438" i="1" s="1"/>
  <c r="V1439" i="1" l="1"/>
  <c r="X1439" i="1" s="1"/>
  <c r="M1441" i="1"/>
  <c r="O1441" i="1" s="1"/>
  <c r="L1442" i="1"/>
  <c r="N1442" i="1"/>
  <c r="P1440" i="1"/>
  <c r="V1440" i="1" l="1"/>
  <c r="X1440" i="1" s="1"/>
  <c r="M1442" i="1"/>
  <c r="O1442" i="1" s="1"/>
  <c r="L1443" i="1"/>
  <c r="N1443" i="1"/>
  <c r="P1441" i="1"/>
  <c r="P1442" i="1" l="1"/>
  <c r="V1441" i="1"/>
  <c r="X1441" i="1" s="1"/>
  <c r="L1444" i="1"/>
  <c r="M1443" i="1"/>
  <c r="O1443" i="1" s="1"/>
  <c r="N1444" i="1"/>
  <c r="P1443" i="1" l="1"/>
  <c r="V1442" i="1"/>
  <c r="X1442" i="1" s="1"/>
  <c r="M1444" i="1"/>
  <c r="O1444" i="1" s="1"/>
  <c r="L1445" i="1"/>
  <c r="N1445" i="1"/>
  <c r="M1445" i="1" l="1"/>
  <c r="O1445" i="1" s="1"/>
  <c r="L1446" i="1"/>
  <c r="N1446" i="1"/>
  <c r="P1444" i="1"/>
  <c r="V1443" i="1"/>
  <c r="X1443" i="1" s="1"/>
  <c r="V1444" i="1" l="1"/>
  <c r="X1444" i="1" s="1"/>
  <c r="M1446" i="1"/>
  <c r="O1446" i="1" s="1"/>
  <c r="L1447" i="1"/>
  <c r="N1447" i="1"/>
  <c r="P1445" i="1"/>
  <c r="P1446" i="1" l="1"/>
  <c r="V1445" i="1"/>
  <c r="X1445" i="1" s="1"/>
  <c r="L1448" i="1"/>
  <c r="M1447" i="1"/>
  <c r="O1447" i="1" s="1"/>
  <c r="N1448" i="1"/>
  <c r="P1447" i="1" l="1"/>
  <c r="M1448" i="1"/>
  <c r="O1448" i="1" s="1"/>
  <c r="L1449" i="1"/>
  <c r="N1449" i="1"/>
  <c r="V1446" i="1"/>
  <c r="X1446" i="1" s="1"/>
  <c r="P1448" i="1" l="1"/>
  <c r="L1450" i="1"/>
  <c r="M1449" i="1"/>
  <c r="O1449" i="1" s="1"/>
  <c r="N1450" i="1"/>
  <c r="V1447" i="1"/>
  <c r="X1447" i="1" s="1"/>
  <c r="P1449" i="1" l="1"/>
  <c r="M1450" i="1"/>
  <c r="O1450" i="1" s="1"/>
  <c r="L1451" i="1"/>
  <c r="N1451" i="1"/>
  <c r="V1448" i="1"/>
  <c r="X1448" i="1" s="1"/>
  <c r="P1450" i="1" l="1"/>
  <c r="L1452" i="1"/>
  <c r="M1451" i="1"/>
  <c r="O1451" i="1" s="1"/>
  <c r="N1452" i="1"/>
  <c r="V1449" i="1"/>
  <c r="X1449" i="1" s="1"/>
  <c r="M1452" i="1" l="1"/>
  <c r="O1452" i="1" s="1"/>
  <c r="L1453" i="1"/>
  <c r="N1453" i="1"/>
  <c r="V1450" i="1"/>
  <c r="X1450" i="1" s="1"/>
  <c r="P1451" i="1"/>
  <c r="V1451" i="1" l="1"/>
  <c r="X1451" i="1" s="1"/>
  <c r="L1454" i="1"/>
  <c r="M1453" i="1"/>
  <c r="O1453" i="1" s="1"/>
  <c r="N1454" i="1"/>
  <c r="P1452" i="1"/>
  <c r="V1452" i="1" l="1"/>
  <c r="X1452" i="1" s="1"/>
  <c r="P1453" i="1"/>
  <c r="M1454" i="1"/>
  <c r="O1454" i="1" s="1"/>
  <c r="L1455" i="1"/>
  <c r="N1455" i="1"/>
  <c r="L1456" i="1" l="1"/>
  <c r="M1455" i="1"/>
  <c r="O1455" i="1" s="1"/>
  <c r="N1456" i="1"/>
  <c r="V1453" i="1"/>
  <c r="X1453" i="1" s="1"/>
  <c r="P1454" i="1"/>
  <c r="V1454" i="1" l="1"/>
  <c r="X1454" i="1" s="1"/>
  <c r="P1455" i="1"/>
  <c r="M1456" i="1"/>
  <c r="O1456" i="1" s="1"/>
  <c r="L1457" i="1"/>
  <c r="N1457" i="1"/>
  <c r="L1458" i="1" l="1"/>
  <c r="M1457" i="1"/>
  <c r="O1457" i="1" s="1"/>
  <c r="N1458" i="1"/>
  <c r="V1455" i="1"/>
  <c r="X1455" i="1" s="1"/>
  <c r="P1456" i="1"/>
  <c r="P1457" i="1" l="1"/>
  <c r="M1458" i="1"/>
  <c r="O1458" i="1" s="1"/>
  <c r="L1459" i="1"/>
  <c r="N1459" i="1"/>
  <c r="V1456" i="1"/>
  <c r="X1456" i="1" s="1"/>
  <c r="P1458" i="1" l="1"/>
  <c r="L1460" i="1"/>
  <c r="M1459" i="1"/>
  <c r="O1459" i="1" s="1"/>
  <c r="N1460" i="1"/>
  <c r="V1457" i="1"/>
  <c r="X1457" i="1" s="1"/>
  <c r="M1460" i="1" l="1"/>
  <c r="O1460" i="1" s="1"/>
  <c r="L1461" i="1"/>
  <c r="N1461" i="1"/>
  <c r="V1458" i="1"/>
  <c r="X1458" i="1" s="1"/>
  <c r="P1459" i="1"/>
  <c r="V1459" i="1" l="1"/>
  <c r="X1459" i="1" s="1"/>
  <c r="L1462" i="1"/>
  <c r="M1461" i="1"/>
  <c r="O1461" i="1" s="1"/>
  <c r="N1462" i="1"/>
  <c r="P1460" i="1"/>
  <c r="V1460" i="1" l="1"/>
  <c r="X1460" i="1" s="1"/>
  <c r="P1461" i="1"/>
  <c r="M1462" i="1"/>
  <c r="O1462" i="1" s="1"/>
  <c r="L1463" i="1"/>
  <c r="N1463" i="1"/>
  <c r="L1464" i="1" l="1"/>
  <c r="M1463" i="1"/>
  <c r="O1463" i="1" s="1"/>
  <c r="N1464" i="1"/>
  <c r="V1461" i="1"/>
  <c r="X1461" i="1" s="1"/>
  <c r="P1462" i="1"/>
  <c r="P1463" i="1" l="1"/>
  <c r="M1464" i="1"/>
  <c r="O1464" i="1" s="1"/>
  <c r="L1465" i="1"/>
  <c r="N1465" i="1"/>
  <c r="V1462" i="1"/>
  <c r="X1462" i="1" s="1"/>
  <c r="P1464" i="1" l="1"/>
  <c r="L1466" i="1"/>
  <c r="M1465" i="1"/>
  <c r="O1465" i="1" s="1"/>
  <c r="N1466" i="1"/>
  <c r="V1463" i="1"/>
  <c r="X1463" i="1" s="1"/>
  <c r="P1465" i="1" l="1"/>
  <c r="M1466" i="1"/>
  <c r="O1466" i="1" s="1"/>
  <c r="L1467" i="1"/>
  <c r="N1467" i="1"/>
  <c r="V1464" i="1"/>
  <c r="X1464" i="1" s="1"/>
  <c r="P1466" i="1" l="1"/>
  <c r="L1468" i="1"/>
  <c r="M1467" i="1"/>
  <c r="O1467" i="1" s="1"/>
  <c r="N1468" i="1"/>
  <c r="V1465" i="1"/>
  <c r="X1465" i="1" s="1"/>
  <c r="M1468" i="1" l="1"/>
  <c r="O1468" i="1" s="1"/>
  <c r="L1469" i="1"/>
  <c r="N1469" i="1"/>
  <c r="V1466" i="1"/>
  <c r="X1466" i="1" s="1"/>
  <c r="P1467" i="1"/>
  <c r="V1467" i="1" l="1"/>
  <c r="X1467" i="1" s="1"/>
  <c r="L1470" i="1"/>
  <c r="M1469" i="1"/>
  <c r="O1469" i="1" s="1"/>
  <c r="N1470" i="1"/>
  <c r="P1468" i="1"/>
  <c r="P1469" i="1" l="1"/>
  <c r="M1470" i="1"/>
  <c r="O1470" i="1" s="1"/>
  <c r="L1471" i="1"/>
  <c r="N1471" i="1"/>
  <c r="V1468" i="1"/>
  <c r="X1468" i="1" s="1"/>
  <c r="P1470" i="1" l="1"/>
  <c r="L1472" i="1"/>
  <c r="M1471" i="1"/>
  <c r="O1471" i="1" s="1"/>
  <c r="N1472" i="1"/>
  <c r="V1469" i="1"/>
  <c r="X1469" i="1" s="1"/>
  <c r="M1472" i="1" l="1"/>
  <c r="O1472" i="1" s="1"/>
  <c r="L1473" i="1"/>
  <c r="N1473" i="1"/>
  <c r="V1470" i="1"/>
  <c r="X1470" i="1" s="1"/>
  <c r="P1471" i="1"/>
  <c r="P1472" i="1" l="1"/>
  <c r="V1471" i="1"/>
  <c r="X1471" i="1" s="1"/>
  <c r="L1474" i="1"/>
  <c r="M1473" i="1"/>
  <c r="O1473" i="1" s="1"/>
  <c r="N1474" i="1"/>
  <c r="P1473" i="1" l="1"/>
  <c r="M1474" i="1"/>
  <c r="O1474" i="1" s="1"/>
  <c r="L1475" i="1"/>
  <c r="N1475" i="1"/>
  <c r="V1472" i="1"/>
  <c r="X1472" i="1" s="1"/>
  <c r="P1474" i="1" l="1"/>
  <c r="L1476" i="1"/>
  <c r="M1475" i="1"/>
  <c r="O1475" i="1" s="1"/>
  <c r="N1476" i="1"/>
  <c r="V1473" i="1"/>
  <c r="X1473" i="1" s="1"/>
  <c r="M1476" i="1" l="1"/>
  <c r="O1476" i="1" s="1"/>
  <c r="L1477" i="1"/>
  <c r="N1477" i="1"/>
  <c r="V1474" i="1"/>
  <c r="X1474" i="1" s="1"/>
  <c r="P1475" i="1"/>
  <c r="V1475" i="1" l="1"/>
  <c r="X1475" i="1" s="1"/>
  <c r="L1478" i="1"/>
  <c r="M1477" i="1"/>
  <c r="O1477" i="1" s="1"/>
  <c r="N1478" i="1"/>
  <c r="P1476" i="1"/>
  <c r="M1478" i="1" l="1"/>
  <c r="O1478" i="1" s="1"/>
  <c r="L1479" i="1"/>
  <c r="N1479" i="1"/>
  <c r="V1476" i="1"/>
  <c r="X1476" i="1" s="1"/>
  <c r="P1477" i="1"/>
  <c r="P1478" i="1" l="1"/>
  <c r="V1477" i="1"/>
  <c r="X1477" i="1" s="1"/>
  <c r="L1480" i="1"/>
  <c r="M1479" i="1"/>
  <c r="O1479" i="1" s="1"/>
  <c r="N1480" i="1"/>
  <c r="P1479" i="1" l="1"/>
  <c r="M1480" i="1"/>
  <c r="O1480" i="1" s="1"/>
  <c r="L1481" i="1"/>
  <c r="N1481" i="1"/>
  <c r="V1478" i="1"/>
  <c r="X1478" i="1" s="1"/>
  <c r="P1480" i="1" l="1"/>
  <c r="L1482" i="1"/>
  <c r="M1481" i="1"/>
  <c r="O1481" i="1" s="1"/>
  <c r="N1482" i="1"/>
  <c r="V1479" i="1"/>
  <c r="X1479" i="1" s="1"/>
  <c r="M1482" i="1" l="1"/>
  <c r="O1482" i="1" s="1"/>
  <c r="L1483" i="1"/>
  <c r="N1483" i="1"/>
  <c r="V1480" i="1"/>
  <c r="X1480" i="1" s="1"/>
  <c r="P1481" i="1"/>
  <c r="P1482" i="1" l="1"/>
  <c r="V1481" i="1"/>
  <c r="X1481" i="1" s="1"/>
  <c r="L1484" i="1"/>
  <c r="M1483" i="1"/>
  <c r="O1483" i="1" s="1"/>
  <c r="N1484" i="1"/>
  <c r="P1483" i="1" l="1"/>
  <c r="M1484" i="1"/>
  <c r="O1484" i="1" s="1"/>
  <c r="L1485" i="1"/>
  <c r="N1485" i="1"/>
  <c r="V1482" i="1"/>
  <c r="X1482" i="1" s="1"/>
  <c r="P1484" i="1" l="1"/>
  <c r="M1485" i="1"/>
  <c r="O1485" i="1" s="1"/>
  <c r="L1486" i="1"/>
  <c r="N1486" i="1"/>
  <c r="V1483" i="1"/>
  <c r="X1483" i="1" s="1"/>
  <c r="V1484" i="1" l="1"/>
  <c r="X1484" i="1" s="1"/>
  <c r="P1485" i="1"/>
  <c r="L1487" i="1"/>
  <c r="M1486" i="1"/>
  <c r="O1486" i="1" s="1"/>
  <c r="N1487" i="1"/>
  <c r="P1486" i="1" l="1"/>
  <c r="V1485" i="1"/>
  <c r="X1485" i="1" s="1"/>
  <c r="M1487" i="1"/>
  <c r="O1487" i="1" s="1"/>
  <c r="L1488" i="1"/>
  <c r="N1488" i="1"/>
  <c r="M1488" i="1" l="1"/>
  <c r="O1488" i="1" s="1"/>
  <c r="L1489" i="1"/>
  <c r="N1489" i="1"/>
  <c r="P1487" i="1"/>
  <c r="V1486" i="1"/>
  <c r="X1486" i="1" s="1"/>
  <c r="V1487" i="1" l="1"/>
  <c r="X1487" i="1" s="1"/>
  <c r="M1489" i="1"/>
  <c r="O1489" i="1" s="1"/>
  <c r="L1490" i="1"/>
  <c r="N1490" i="1"/>
  <c r="P1488" i="1"/>
  <c r="P1489" i="1" l="1"/>
  <c r="V1488" i="1"/>
  <c r="X1488" i="1" s="1"/>
  <c r="M1490" i="1"/>
  <c r="O1490" i="1" s="1"/>
  <c r="L1491" i="1"/>
  <c r="N1491" i="1"/>
  <c r="M1491" i="1" l="1"/>
  <c r="O1491" i="1" s="1"/>
  <c r="L1492" i="1"/>
  <c r="N1492" i="1"/>
  <c r="P1490" i="1"/>
  <c r="V1489" i="1"/>
  <c r="X1489" i="1" s="1"/>
  <c r="V1490" i="1" l="1"/>
  <c r="X1490" i="1" s="1"/>
  <c r="M1492" i="1"/>
  <c r="O1492" i="1" s="1"/>
  <c r="L1493" i="1"/>
  <c r="N1493" i="1"/>
  <c r="P1491" i="1"/>
  <c r="V1491" i="1" l="1"/>
  <c r="X1491" i="1" s="1"/>
  <c r="P1492" i="1"/>
  <c r="M1493" i="1"/>
  <c r="O1493" i="1" s="1"/>
  <c r="L1494" i="1"/>
  <c r="N1494" i="1"/>
  <c r="L1495" i="1" l="1"/>
  <c r="M1494" i="1"/>
  <c r="O1494" i="1" s="1"/>
  <c r="N1495" i="1"/>
  <c r="V1492" i="1"/>
  <c r="X1492" i="1" s="1"/>
  <c r="P1493" i="1"/>
  <c r="P1494" i="1" l="1"/>
  <c r="V1493" i="1"/>
  <c r="X1493" i="1" s="1"/>
  <c r="M1495" i="1"/>
  <c r="O1495" i="1" s="1"/>
  <c r="L1496" i="1"/>
  <c r="N1496" i="1"/>
  <c r="M1496" i="1" l="1"/>
  <c r="O1496" i="1" s="1"/>
  <c r="L1497" i="1"/>
  <c r="N1497" i="1"/>
  <c r="P1495" i="1"/>
  <c r="V1494" i="1"/>
  <c r="X1494" i="1" s="1"/>
  <c r="V1495" i="1" l="1"/>
  <c r="X1495" i="1" s="1"/>
  <c r="M1497" i="1"/>
  <c r="O1497" i="1" s="1"/>
  <c r="L1498" i="1"/>
  <c r="N1498" i="1"/>
  <c r="P1496" i="1"/>
  <c r="P1497" i="1" l="1"/>
  <c r="V1496" i="1"/>
  <c r="X1496" i="1" s="1"/>
  <c r="M1498" i="1"/>
  <c r="O1498" i="1" s="1"/>
  <c r="L1499" i="1"/>
  <c r="N1499" i="1"/>
  <c r="M1499" i="1" l="1"/>
  <c r="O1499" i="1" s="1"/>
  <c r="L1500" i="1"/>
  <c r="N1500" i="1"/>
  <c r="P1498" i="1"/>
  <c r="V1497" i="1"/>
  <c r="X1497" i="1" s="1"/>
  <c r="V1498" i="1" l="1"/>
  <c r="X1498" i="1" s="1"/>
  <c r="M1500" i="1"/>
  <c r="O1500" i="1" s="1"/>
  <c r="L1501" i="1"/>
  <c r="N1501" i="1"/>
  <c r="P1499" i="1"/>
  <c r="V1499" i="1" l="1"/>
  <c r="X1499" i="1" s="1"/>
  <c r="M1501" i="1"/>
  <c r="O1501" i="1" s="1"/>
  <c r="L1502" i="1"/>
  <c r="N1502" i="1"/>
  <c r="P1500" i="1"/>
  <c r="P1501" i="1" l="1"/>
  <c r="V1500" i="1"/>
  <c r="X1500" i="1" s="1"/>
  <c r="L1503" i="1"/>
  <c r="M1502" i="1"/>
  <c r="O1502" i="1" s="1"/>
  <c r="N1503" i="1"/>
  <c r="P1502" i="1" l="1"/>
  <c r="M1503" i="1"/>
  <c r="O1503" i="1" s="1"/>
  <c r="L1504" i="1"/>
  <c r="N1504" i="1"/>
  <c r="V1501" i="1"/>
  <c r="X1501" i="1" s="1"/>
  <c r="P1503" i="1" l="1"/>
  <c r="M1504" i="1"/>
  <c r="O1504" i="1" s="1"/>
  <c r="L1505" i="1"/>
  <c r="N1505" i="1"/>
  <c r="V1502" i="1"/>
  <c r="X1502" i="1" s="1"/>
  <c r="P1504" i="1" l="1"/>
  <c r="V1503" i="1"/>
  <c r="X1503" i="1" s="1"/>
  <c r="M1505" i="1"/>
  <c r="O1505" i="1" s="1"/>
  <c r="L1506" i="1"/>
  <c r="N1506" i="1"/>
  <c r="M1506" i="1" l="1"/>
  <c r="O1506" i="1" s="1"/>
  <c r="L1507" i="1"/>
  <c r="N1507" i="1"/>
  <c r="P1505" i="1"/>
  <c r="V1504" i="1"/>
  <c r="X1504" i="1" s="1"/>
  <c r="M1507" i="1" l="1"/>
  <c r="O1507" i="1" s="1"/>
  <c r="L1508" i="1"/>
  <c r="N1508" i="1"/>
  <c r="P1506" i="1"/>
  <c r="V1505" i="1"/>
  <c r="X1505" i="1" s="1"/>
  <c r="V1506" i="1" l="1"/>
  <c r="X1506" i="1" s="1"/>
  <c r="M1508" i="1"/>
  <c r="O1508" i="1" s="1"/>
  <c r="L1509" i="1"/>
  <c r="N1509" i="1"/>
  <c r="P1507" i="1"/>
  <c r="P1508" i="1" l="1"/>
  <c r="V1507" i="1"/>
  <c r="X1507" i="1" s="1"/>
  <c r="M1509" i="1"/>
  <c r="O1509" i="1" s="1"/>
  <c r="L1510" i="1"/>
  <c r="N1510" i="1"/>
  <c r="L1511" i="1" l="1"/>
  <c r="M1510" i="1"/>
  <c r="O1510" i="1" s="1"/>
  <c r="N1511" i="1"/>
  <c r="P1509" i="1"/>
  <c r="V1508" i="1"/>
  <c r="X1508" i="1" s="1"/>
  <c r="P1510" i="1" l="1"/>
  <c r="M1511" i="1"/>
  <c r="O1511" i="1" s="1"/>
  <c r="L1512" i="1"/>
  <c r="N1512" i="1"/>
  <c r="V1509" i="1"/>
  <c r="X1509" i="1" s="1"/>
  <c r="P1511" i="1" l="1"/>
  <c r="L1513" i="1"/>
  <c r="M1512" i="1"/>
  <c r="O1512" i="1" s="1"/>
  <c r="N1513" i="1"/>
  <c r="V1510" i="1"/>
  <c r="X1510" i="1" s="1"/>
  <c r="V1511" i="1" l="1"/>
  <c r="X1511" i="1" s="1"/>
  <c r="M1513" i="1"/>
  <c r="O1513" i="1" s="1"/>
  <c r="L1514" i="1"/>
  <c r="N1514" i="1"/>
  <c r="P1512" i="1"/>
  <c r="P1513" i="1" l="1"/>
  <c r="V1512" i="1"/>
  <c r="X1512" i="1" s="1"/>
  <c r="L1515" i="1"/>
  <c r="M1514" i="1"/>
  <c r="O1514" i="1" s="1"/>
  <c r="N1515" i="1"/>
  <c r="P1514" i="1" l="1"/>
  <c r="M1515" i="1"/>
  <c r="O1515" i="1" s="1"/>
  <c r="L1516" i="1"/>
  <c r="N1516" i="1"/>
  <c r="V1513" i="1"/>
  <c r="X1513" i="1" s="1"/>
  <c r="L1517" i="1" l="1"/>
  <c r="M1516" i="1"/>
  <c r="O1516" i="1" s="1"/>
  <c r="N1517" i="1"/>
  <c r="P1515" i="1"/>
  <c r="V1514" i="1"/>
  <c r="X1514" i="1" s="1"/>
  <c r="P1516" i="1" l="1"/>
  <c r="V1515" i="1"/>
  <c r="M1517" i="1"/>
  <c r="O1517" i="1" s="1"/>
  <c r="L1518" i="1"/>
  <c r="N1518" i="1"/>
  <c r="X1515" i="1" l="1"/>
  <c r="L1519" i="1"/>
  <c r="M1518" i="1"/>
  <c r="O1518" i="1" s="1"/>
  <c r="N1519" i="1"/>
  <c r="P1517" i="1"/>
  <c r="V1516" i="1"/>
  <c r="X1516" i="1" l="1"/>
  <c r="P1518" i="1"/>
  <c r="V1517" i="1"/>
  <c r="M1519" i="1"/>
  <c r="O1519" i="1" s="1"/>
  <c r="L1520" i="1"/>
  <c r="N1520" i="1"/>
  <c r="X1517" i="1" l="1"/>
  <c r="L1521" i="1"/>
  <c r="M1520" i="1"/>
  <c r="O1520" i="1" s="1"/>
  <c r="N1521" i="1"/>
  <c r="P1519" i="1"/>
  <c r="V1518" i="1"/>
  <c r="X1518" i="1" l="1"/>
  <c r="P1520" i="1"/>
  <c r="V1519" i="1"/>
  <c r="M1521" i="1"/>
  <c r="O1521" i="1" s="1"/>
  <c r="L1522" i="1"/>
  <c r="N1522" i="1"/>
  <c r="X1519" i="1" l="1"/>
  <c r="L1523" i="1"/>
  <c r="M1522" i="1"/>
  <c r="O1522" i="1" s="1"/>
  <c r="N1523" i="1"/>
  <c r="P1521" i="1"/>
  <c r="V1520" i="1"/>
  <c r="X1520" i="1" l="1"/>
  <c r="V1521" i="1"/>
  <c r="P1522" i="1"/>
  <c r="M1523" i="1"/>
  <c r="O1523" i="1" s="1"/>
  <c r="L1524" i="1"/>
  <c r="N1524" i="1"/>
  <c r="X1521" i="1" l="1"/>
  <c r="L1525" i="1"/>
  <c r="M1524" i="1"/>
  <c r="O1524" i="1" s="1"/>
  <c r="N1525" i="1"/>
  <c r="V1522" i="1"/>
  <c r="P1523" i="1"/>
  <c r="X1522" i="1" l="1"/>
  <c r="V1523" i="1"/>
  <c r="P1524" i="1"/>
  <c r="M1525" i="1"/>
  <c r="O1525" i="1" s="1"/>
  <c r="L1526" i="1"/>
  <c r="N1526" i="1"/>
  <c r="X1523" i="1" l="1"/>
  <c r="L1527" i="1"/>
  <c r="M1526" i="1"/>
  <c r="O1526" i="1" s="1"/>
  <c r="N1527" i="1"/>
  <c r="V1524" i="1"/>
  <c r="P1525" i="1"/>
  <c r="X1524" i="1" l="1"/>
  <c r="V1525" i="1"/>
  <c r="P1526" i="1"/>
  <c r="M1527" i="1"/>
  <c r="O1527" i="1" s="1"/>
  <c r="L1528" i="1"/>
  <c r="N1528" i="1"/>
  <c r="X1525" i="1" l="1"/>
  <c r="L1529" i="1"/>
  <c r="M1528" i="1"/>
  <c r="O1528" i="1" s="1"/>
  <c r="N1529" i="1"/>
  <c r="V1526" i="1"/>
  <c r="P1527" i="1"/>
  <c r="X1526" i="1" l="1"/>
  <c r="P1528" i="1"/>
  <c r="V1527" i="1"/>
  <c r="M1529" i="1"/>
  <c r="O1529" i="1" s="1"/>
  <c r="L1530" i="1"/>
  <c r="N1530" i="1"/>
  <c r="X1527" i="1" l="1"/>
  <c r="L1531" i="1"/>
  <c r="M1530" i="1"/>
  <c r="O1530" i="1" s="1"/>
  <c r="N1531" i="1"/>
  <c r="P1529" i="1"/>
  <c r="V1528" i="1"/>
  <c r="X1528" i="1" l="1"/>
  <c r="P1530" i="1"/>
  <c r="V1529" i="1"/>
  <c r="M1531" i="1"/>
  <c r="O1531" i="1" s="1"/>
  <c r="L1532" i="1"/>
  <c r="N1532" i="1"/>
  <c r="X1529" i="1" l="1"/>
  <c r="L1533" i="1"/>
  <c r="M1532" i="1"/>
  <c r="O1532" i="1" s="1"/>
  <c r="N1533" i="1"/>
  <c r="P1531" i="1"/>
  <c r="V1530" i="1"/>
  <c r="X1530" i="1" l="1"/>
  <c r="P1532" i="1"/>
  <c r="V1531" i="1"/>
  <c r="L1534" i="1"/>
  <c r="M1533" i="1"/>
  <c r="O1533" i="1" s="1"/>
  <c r="N1534" i="1"/>
  <c r="X1531" i="1" l="1"/>
  <c r="P1533" i="1"/>
  <c r="M1534" i="1"/>
  <c r="O1534" i="1" s="1"/>
  <c r="L1535" i="1"/>
  <c r="N1535" i="1"/>
  <c r="V1532" i="1"/>
  <c r="X1532" i="1" l="1"/>
  <c r="M1535" i="1"/>
  <c r="O1535" i="1" s="1"/>
  <c r="L1536" i="1"/>
  <c r="N1536" i="1"/>
  <c r="P1534" i="1"/>
  <c r="V1533" i="1"/>
  <c r="X1533" i="1" l="1"/>
  <c r="V1534" i="1"/>
  <c r="M1536" i="1"/>
  <c r="O1536" i="1" s="1"/>
  <c r="L1537" i="1"/>
  <c r="N1537" i="1"/>
  <c r="P1535" i="1"/>
  <c r="X1534" i="1" l="1"/>
  <c r="P1536" i="1"/>
  <c r="V1535" i="1"/>
  <c r="M1537" i="1"/>
  <c r="O1537" i="1" s="1"/>
  <c r="L1538" i="1"/>
  <c r="N1538" i="1"/>
  <c r="X1535" i="1" l="1"/>
  <c r="M1538" i="1"/>
  <c r="O1538" i="1" s="1"/>
  <c r="L1539" i="1"/>
  <c r="N1539" i="1"/>
  <c r="P1537" i="1"/>
  <c r="V1536" i="1"/>
  <c r="X1536" i="1" l="1"/>
  <c r="V1537" i="1"/>
  <c r="M1539" i="1"/>
  <c r="O1539" i="1" s="1"/>
  <c r="L1540" i="1"/>
  <c r="N1540" i="1"/>
  <c r="P1538" i="1"/>
  <c r="X1537" i="1" l="1"/>
  <c r="P1539" i="1"/>
  <c r="V1538" i="1"/>
  <c r="M1540" i="1"/>
  <c r="O1540" i="1" s="1"/>
  <c r="L1541" i="1"/>
  <c r="N1541" i="1"/>
  <c r="X1538" i="1" l="1"/>
  <c r="L1542" i="1"/>
  <c r="M1541" i="1"/>
  <c r="O1541" i="1" s="1"/>
  <c r="N1542" i="1"/>
  <c r="P1540" i="1"/>
  <c r="V1539" i="1"/>
  <c r="X1539" i="1" l="1"/>
  <c r="V1540" i="1"/>
  <c r="P1541" i="1"/>
  <c r="M1542" i="1"/>
  <c r="O1542" i="1" s="1"/>
  <c r="L1543" i="1"/>
  <c r="N1543" i="1"/>
  <c r="X1540" i="1" l="1"/>
  <c r="V1541" i="1"/>
  <c r="M1543" i="1"/>
  <c r="O1543" i="1" s="1"/>
  <c r="L1544" i="1"/>
  <c r="N1544" i="1"/>
  <c r="P1542" i="1"/>
  <c r="X1541" i="1" l="1"/>
  <c r="P1543" i="1"/>
  <c r="V1542" i="1"/>
  <c r="M1544" i="1"/>
  <c r="O1544" i="1" s="1"/>
  <c r="L1545" i="1"/>
  <c r="N1545" i="1"/>
  <c r="X1542" i="1" l="1"/>
  <c r="M1545" i="1"/>
  <c r="O1545" i="1" s="1"/>
  <c r="L1546" i="1"/>
  <c r="N1546" i="1"/>
  <c r="P1544" i="1"/>
  <c r="V1543" i="1"/>
  <c r="X1543" i="1" l="1"/>
  <c r="M1546" i="1"/>
  <c r="O1546" i="1" s="1"/>
  <c r="L1547" i="1"/>
  <c r="N1547" i="1"/>
  <c r="V1544" i="1"/>
  <c r="P1545" i="1"/>
  <c r="X1544" i="1" l="1"/>
  <c r="V1545" i="1"/>
  <c r="P1546" i="1"/>
  <c r="M1547" i="1"/>
  <c r="O1547" i="1" s="1"/>
  <c r="L1548" i="1"/>
  <c r="N1548" i="1"/>
  <c r="X1545" i="1" l="1"/>
  <c r="M1548" i="1"/>
  <c r="O1548" i="1" s="1"/>
  <c r="L1549" i="1"/>
  <c r="N1549" i="1"/>
  <c r="V1546" i="1"/>
  <c r="P1547" i="1"/>
  <c r="X1546" i="1" l="1"/>
  <c r="V1547" i="1"/>
  <c r="M1549" i="1"/>
  <c r="O1549" i="1" s="1"/>
  <c r="L1550" i="1"/>
  <c r="N1550" i="1"/>
  <c r="P1548" i="1"/>
  <c r="X1547" i="1" l="1"/>
  <c r="P1549" i="1"/>
  <c r="V1548" i="1"/>
  <c r="M1550" i="1"/>
  <c r="O1550" i="1" s="1"/>
  <c r="L1551" i="1"/>
  <c r="N1551" i="1"/>
  <c r="X1548" i="1" l="1"/>
  <c r="M1551" i="1"/>
  <c r="O1551" i="1" s="1"/>
  <c r="L1552" i="1"/>
  <c r="N1552" i="1"/>
  <c r="P1550" i="1"/>
  <c r="V1549" i="1"/>
  <c r="X1549" i="1" l="1"/>
  <c r="V1550" i="1"/>
  <c r="M1552" i="1"/>
  <c r="O1552" i="1" s="1"/>
  <c r="L1553" i="1"/>
  <c r="N1553" i="1"/>
  <c r="P1551" i="1"/>
  <c r="X1550" i="1" l="1"/>
  <c r="P1552" i="1"/>
  <c r="V1551" i="1"/>
  <c r="M1553" i="1"/>
  <c r="O1553" i="1" s="1"/>
  <c r="L1554" i="1"/>
  <c r="N1554" i="1"/>
  <c r="X1551" i="1" l="1"/>
  <c r="M1554" i="1"/>
  <c r="O1554" i="1" s="1"/>
  <c r="L1555" i="1"/>
  <c r="N1555" i="1"/>
  <c r="P1553" i="1"/>
  <c r="V1552" i="1"/>
  <c r="X1552" i="1" l="1"/>
  <c r="M1555" i="1"/>
  <c r="O1555" i="1" s="1"/>
  <c r="L1556" i="1"/>
  <c r="N1556" i="1"/>
  <c r="P1554" i="1"/>
  <c r="V1553" i="1"/>
  <c r="X1553" i="1" l="1"/>
  <c r="L1557" i="1"/>
  <c r="M1556" i="1"/>
  <c r="O1556" i="1" s="1"/>
  <c r="N1557" i="1"/>
  <c r="V1554" i="1"/>
  <c r="P1555" i="1"/>
  <c r="X1554" i="1" l="1"/>
  <c r="P1556" i="1"/>
  <c r="V1555" i="1"/>
  <c r="M1557" i="1"/>
  <c r="O1557" i="1" s="1"/>
  <c r="L1558" i="1"/>
  <c r="N1558" i="1"/>
  <c r="X1555" i="1" l="1"/>
  <c r="L1559" i="1"/>
  <c r="M1558" i="1"/>
  <c r="O1558" i="1" s="1"/>
  <c r="N1559" i="1"/>
  <c r="P1557" i="1"/>
  <c r="V1556" i="1"/>
  <c r="X1556" i="1" l="1"/>
  <c r="P1558" i="1"/>
  <c r="V1557" i="1"/>
  <c r="M1559" i="1"/>
  <c r="O1559" i="1" s="1"/>
  <c r="L1560" i="1"/>
  <c r="N1560" i="1"/>
  <c r="X1557" i="1" l="1"/>
  <c r="L1561" i="1"/>
  <c r="M1560" i="1"/>
  <c r="O1560" i="1" s="1"/>
  <c r="N1561" i="1"/>
  <c r="P1559" i="1"/>
  <c r="V1558" i="1"/>
  <c r="X1558" i="1" l="1"/>
  <c r="P1560" i="1"/>
  <c r="V1559" i="1"/>
  <c r="M1561" i="1"/>
  <c r="O1561" i="1" s="1"/>
  <c r="L1562" i="1"/>
  <c r="N1562" i="1"/>
  <c r="X1559" i="1" l="1"/>
  <c r="L1563" i="1"/>
  <c r="M1562" i="1"/>
  <c r="O1562" i="1" s="1"/>
  <c r="N1563" i="1"/>
  <c r="P1561" i="1"/>
  <c r="V1560" i="1"/>
  <c r="X1560" i="1" l="1"/>
  <c r="P1562" i="1"/>
  <c r="V1561" i="1"/>
  <c r="M1563" i="1"/>
  <c r="O1563" i="1" s="1"/>
  <c r="L1564" i="1"/>
  <c r="N1564" i="1"/>
  <c r="X1561" i="1" l="1"/>
  <c r="L1565" i="1"/>
  <c r="M1564" i="1"/>
  <c r="O1564" i="1" s="1"/>
  <c r="N1565" i="1"/>
  <c r="P1563" i="1"/>
  <c r="V1562" i="1"/>
  <c r="X1562" i="1" l="1"/>
  <c r="P1564" i="1"/>
  <c r="V1563" i="1"/>
  <c r="M1565" i="1"/>
  <c r="O1565" i="1" s="1"/>
  <c r="L1566" i="1"/>
  <c r="N1566" i="1"/>
  <c r="X1563" i="1" l="1"/>
  <c r="L1567" i="1"/>
  <c r="M1566" i="1"/>
  <c r="O1566" i="1" s="1"/>
  <c r="N1567" i="1"/>
  <c r="P1565" i="1"/>
  <c r="V1564" i="1"/>
  <c r="X1564" i="1" l="1"/>
  <c r="P1566" i="1"/>
  <c r="V1565" i="1"/>
  <c r="M1567" i="1"/>
  <c r="O1567" i="1" s="1"/>
  <c r="L1568" i="1"/>
  <c r="N1568" i="1"/>
  <c r="X1565" i="1" l="1"/>
  <c r="L1569" i="1"/>
  <c r="M1568" i="1"/>
  <c r="O1568" i="1" s="1"/>
  <c r="N1569" i="1"/>
  <c r="P1567" i="1"/>
  <c r="V1566" i="1"/>
  <c r="X1566" i="1" l="1"/>
  <c r="P1568" i="1"/>
  <c r="V1567" i="1"/>
  <c r="M1569" i="1"/>
  <c r="O1569" i="1" s="1"/>
  <c r="L1570" i="1"/>
  <c r="N1570" i="1"/>
  <c r="X1567" i="1" l="1"/>
  <c r="L1571" i="1"/>
  <c r="M1570" i="1"/>
  <c r="O1570" i="1" s="1"/>
  <c r="N1571" i="1"/>
  <c r="P1569" i="1"/>
  <c r="V1568" i="1"/>
  <c r="X1568" i="1" l="1"/>
  <c r="P1570" i="1"/>
  <c r="V1569" i="1"/>
  <c r="M1571" i="1"/>
  <c r="O1571" i="1" s="1"/>
  <c r="L1572" i="1"/>
  <c r="N1572" i="1"/>
  <c r="X1569" i="1" l="1"/>
  <c r="L1573" i="1"/>
  <c r="M1572" i="1"/>
  <c r="O1572" i="1" s="1"/>
  <c r="N1573" i="1"/>
  <c r="P1571" i="1"/>
  <c r="V1570" i="1"/>
  <c r="X1570" i="1" l="1"/>
  <c r="P1572" i="1"/>
  <c r="V1571" i="1"/>
  <c r="M1573" i="1"/>
  <c r="O1573" i="1" s="1"/>
  <c r="L1574" i="1"/>
  <c r="N1574" i="1"/>
  <c r="X1571" i="1" l="1"/>
  <c r="M1574" i="1"/>
  <c r="O1574" i="1" s="1"/>
  <c r="L1575" i="1"/>
  <c r="N1575" i="1"/>
  <c r="P1573" i="1"/>
  <c r="V1572" i="1"/>
  <c r="X1572" i="1" l="1"/>
  <c r="M1575" i="1"/>
  <c r="O1575" i="1" s="1"/>
  <c r="L1576" i="1"/>
  <c r="N1576" i="1"/>
  <c r="P1574" i="1"/>
  <c r="V1573" i="1"/>
  <c r="X1573" i="1" l="1"/>
  <c r="L1577" i="1"/>
  <c r="M1576" i="1"/>
  <c r="O1576" i="1" s="1"/>
  <c r="N1577" i="1"/>
  <c r="V1574" i="1"/>
  <c r="P1575" i="1"/>
  <c r="X1574" i="1" l="1"/>
  <c r="P1576" i="1"/>
  <c r="V1575" i="1"/>
  <c r="M1577" i="1"/>
  <c r="O1577" i="1" s="1"/>
  <c r="L1578" i="1"/>
  <c r="N1578" i="1"/>
  <c r="X1575" i="1" l="1"/>
  <c r="M1578" i="1"/>
  <c r="O1578" i="1" s="1"/>
  <c r="L1579" i="1"/>
  <c r="N1579" i="1"/>
  <c r="P1577" i="1"/>
  <c r="V1576" i="1"/>
  <c r="X1576" i="1" l="1"/>
  <c r="V1577" i="1"/>
  <c r="M1579" i="1"/>
  <c r="O1579" i="1" s="1"/>
  <c r="L1580" i="1"/>
  <c r="N1580" i="1"/>
  <c r="P1578" i="1"/>
  <c r="X1577" i="1" l="1"/>
  <c r="P1579" i="1"/>
  <c r="V1578" i="1"/>
  <c r="M1580" i="1"/>
  <c r="O1580" i="1" s="1"/>
  <c r="L1581" i="1"/>
  <c r="N1581" i="1"/>
  <c r="X1578" i="1" l="1"/>
  <c r="M1581" i="1"/>
  <c r="O1581" i="1" s="1"/>
  <c r="L1582" i="1"/>
  <c r="N1582" i="1"/>
  <c r="P1580" i="1"/>
  <c r="V1579" i="1"/>
  <c r="X1579" i="1" l="1"/>
  <c r="V1580" i="1"/>
  <c r="M1582" i="1"/>
  <c r="O1582" i="1" s="1"/>
  <c r="L1583" i="1"/>
  <c r="N1583" i="1"/>
  <c r="P1581" i="1"/>
  <c r="X1580" i="1" l="1"/>
  <c r="P1582" i="1"/>
  <c r="V1581" i="1"/>
  <c r="M1583" i="1"/>
  <c r="O1583" i="1" s="1"/>
  <c r="L1584" i="1"/>
  <c r="N1584" i="1"/>
  <c r="X1581" i="1" l="1"/>
  <c r="M1584" i="1"/>
  <c r="O1584" i="1" s="1"/>
  <c r="L1585" i="1"/>
  <c r="N1585" i="1"/>
  <c r="P1583" i="1"/>
  <c r="V1582" i="1"/>
  <c r="X1582" i="1" s="1"/>
  <c r="M1585" i="1" l="1"/>
  <c r="O1585" i="1" s="1"/>
  <c r="L1586" i="1"/>
  <c r="N1586" i="1"/>
  <c r="P1584" i="1"/>
  <c r="V1583" i="1"/>
  <c r="X1583" i="1" s="1"/>
  <c r="M1586" i="1" l="1"/>
  <c r="O1586" i="1" s="1"/>
  <c r="L1587" i="1"/>
  <c r="N1587" i="1"/>
  <c r="P1585" i="1"/>
  <c r="V1584" i="1"/>
  <c r="X1584" i="1" s="1"/>
  <c r="V1585" i="1" l="1"/>
  <c r="X1585" i="1" s="1"/>
  <c r="M1587" i="1"/>
  <c r="O1587" i="1" s="1"/>
  <c r="L1588" i="1"/>
  <c r="N1588" i="1"/>
  <c r="P1586" i="1"/>
  <c r="P1587" i="1" l="1"/>
  <c r="V1586" i="1"/>
  <c r="X1586" i="1" s="1"/>
  <c r="M1588" i="1"/>
  <c r="O1588" i="1" s="1"/>
  <c r="L1589" i="1"/>
  <c r="N1589" i="1"/>
  <c r="M1589" i="1" l="1"/>
  <c r="O1589" i="1" s="1"/>
  <c r="L1590" i="1"/>
  <c r="N1590" i="1"/>
  <c r="P1588" i="1"/>
  <c r="V1587" i="1"/>
  <c r="X1587" i="1" s="1"/>
  <c r="M1590" i="1" l="1"/>
  <c r="O1590" i="1" s="1"/>
  <c r="L1591" i="1"/>
  <c r="N1591" i="1"/>
  <c r="P1589" i="1"/>
  <c r="V1588" i="1"/>
  <c r="X1588" i="1" s="1"/>
  <c r="M1591" i="1" l="1"/>
  <c r="O1591" i="1" s="1"/>
  <c r="L1592" i="1"/>
  <c r="N1592" i="1"/>
  <c r="P1590" i="1"/>
  <c r="V1589" i="1"/>
  <c r="X1589" i="1" s="1"/>
  <c r="M1592" i="1" l="1"/>
  <c r="O1592" i="1" s="1"/>
  <c r="L1593" i="1"/>
  <c r="N1593" i="1"/>
  <c r="P1591" i="1"/>
  <c r="V1590" i="1"/>
  <c r="X1590" i="1" s="1"/>
  <c r="M1593" i="1" l="1"/>
  <c r="O1593" i="1" s="1"/>
  <c r="L1594" i="1"/>
  <c r="N1594" i="1"/>
  <c r="P1592" i="1"/>
  <c r="V1591" i="1"/>
  <c r="X1591" i="1" s="1"/>
  <c r="V1592" i="1" l="1"/>
  <c r="X1592" i="1" s="1"/>
  <c r="L1595" i="1"/>
  <c r="M1594" i="1"/>
  <c r="O1594" i="1" s="1"/>
  <c r="N1595" i="1"/>
  <c r="P1593" i="1"/>
  <c r="M1595" i="1" l="1"/>
  <c r="O1595" i="1" s="1"/>
  <c r="L1596" i="1"/>
  <c r="N1596" i="1"/>
  <c r="V1593" i="1"/>
  <c r="X1593" i="1" s="1"/>
  <c r="P1594" i="1"/>
  <c r="V1594" i="1" l="1"/>
  <c r="X1594" i="1" s="1"/>
  <c r="L1597" i="1"/>
  <c r="M1596" i="1"/>
  <c r="O1596" i="1" s="1"/>
  <c r="N1597" i="1"/>
  <c r="P1595" i="1"/>
  <c r="V1595" i="1" l="1"/>
  <c r="X1595" i="1" s="1"/>
  <c r="M1597" i="1"/>
  <c r="O1597" i="1" s="1"/>
  <c r="L1598" i="1"/>
  <c r="N1598" i="1"/>
  <c r="P1596" i="1"/>
  <c r="V1596" i="1" l="1"/>
  <c r="X1596" i="1" s="1"/>
  <c r="P1597" i="1"/>
  <c r="L1599" i="1"/>
  <c r="M1598" i="1"/>
  <c r="O1598" i="1" s="1"/>
  <c r="N1599" i="1"/>
  <c r="V1597" i="1" l="1"/>
  <c r="X1597" i="1" s="1"/>
  <c r="P1598" i="1"/>
  <c r="M1599" i="1"/>
  <c r="O1599" i="1" s="1"/>
  <c r="L1600" i="1"/>
  <c r="N1600" i="1"/>
  <c r="L1601" i="1" l="1"/>
  <c r="M1600" i="1"/>
  <c r="O1600" i="1" s="1"/>
  <c r="N1601" i="1"/>
  <c r="V1598" i="1"/>
  <c r="X1598" i="1" s="1"/>
  <c r="P1599" i="1"/>
  <c r="P1600" i="1" l="1"/>
  <c r="V1599" i="1"/>
  <c r="X1599" i="1" s="1"/>
  <c r="M1601" i="1"/>
  <c r="O1601" i="1" s="1"/>
  <c r="L1602" i="1"/>
  <c r="N1602" i="1"/>
  <c r="L1603" i="1" l="1"/>
  <c r="M1602" i="1"/>
  <c r="O1602" i="1" s="1"/>
  <c r="N1603" i="1"/>
  <c r="P1601" i="1"/>
  <c r="V1600" i="1"/>
  <c r="X1600" i="1" s="1"/>
  <c r="V1601" i="1" l="1"/>
  <c r="X1601" i="1" s="1"/>
  <c r="P1602" i="1"/>
  <c r="M1603" i="1"/>
  <c r="O1603" i="1" s="1"/>
  <c r="L1604" i="1"/>
  <c r="N1604" i="1"/>
  <c r="L1605" i="1" l="1"/>
  <c r="M1604" i="1"/>
  <c r="O1604" i="1" s="1"/>
  <c r="N1605" i="1"/>
  <c r="V1602" i="1"/>
  <c r="X1602" i="1" s="1"/>
  <c r="P1603" i="1"/>
  <c r="P1604" i="1" l="1"/>
  <c r="V1603" i="1"/>
  <c r="X1603" i="1" s="1"/>
  <c r="M1605" i="1"/>
  <c r="O1605" i="1" s="1"/>
  <c r="L1606" i="1"/>
  <c r="N1606" i="1"/>
  <c r="L1607" i="1" l="1"/>
  <c r="M1606" i="1"/>
  <c r="O1606" i="1" s="1"/>
  <c r="N1607" i="1"/>
  <c r="P1605" i="1"/>
  <c r="V1604" i="1"/>
  <c r="X1604" i="1" s="1"/>
  <c r="P1606" i="1" l="1"/>
  <c r="V1605" i="1"/>
  <c r="X1605" i="1" s="1"/>
  <c r="M1607" i="1"/>
  <c r="O1607" i="1" s="1"/>
  <c r="L1608" i="1"/>
  <c r="N1608" i="1"/>
  <c r="L1609" i="1" l="1"/>
  <c r="M1608" i="1"/>
  <c r="O1608" i="1" s="1"/>
  <c r="N1609" i="1"/>
  <c r="P1607" i="1"/>
  <c r="V1606" i="1"/>
  <c r="X1606" i="1" s="1"/>
  <c r="P1608" i="1" l="1"/>
  <c r="V1607" i="1"/>
  <c r="X1607" i="1" s="1"/>
  <c r="M1609" i="1"/>
  <c r="O1609" i="1" s="1"/>
  <c r="L1610" i="1"/>
  <c r="N1610" i="1"/>
  <c r="L1611" i="1" l="1"/>
  <c r="M1610" i="1"/>
  <c r="O1610" i="1" s="1"/>
  <c r="N1611" i="1"/>
  <c r="P1609" i="1"/>
  <c r="V1608" i="1"/>
  <c r="X1608" i="1" s="1"/>
  <c r="P1610" i="1" l="1"/>
  <c r="V1609" i="1"/>
  <c r="X1609" i="1" s="1"/>
  <c r="L1612" i="1"/>
  <c r="M1611" i="1"/>
  <c r="O1611" i="1" s="1"/>
  <c r="N1612" i="1"/>
  <c r="P1611" i="1" l="1"/>
  <c r="L1613" i="1"/>
  <c r="M1612" i="1"/>
  <c r="O1612" i="1" s="1"/>
  <c r="N1613" i="1"/>
  <c r="V1610" i="1"/>
  <c r="X1610" i="1" s="1"/>
  <c r="P1612" i="1" l="1"/>
  <c r="M1613" i="1"/>
  <c r="O1613" i="1" s="1"/>
  <c r="L1614" i="1"/>
  <c r="N1614" i="1"/>
  <c r="V1611" i="1"/>
  <c r="X1611" i="1" l="1"/>
  <c r="L1615" i="1"/>
  <c r="M1614" i="1"/>
  <c r="O1614" i="1" s="1"/>
  <c r="N1615" i="1"/>
  <c r="P1613" i="1"/>
  <c r="V1612" i="1"/>
  <c r="X1612" i="1" l="1"/>
  <c r="V1613" i="1"/>
  <c r="P1614" i="1"/>
  <c r="M1615" i="1"/>
  <c r="O1615" i="1" s="1"/>
  <c r="L1616" i="1"/>
  <c r="N1616" i="1"/>
  <c r="X1613" i="1" l="1"/>
  <c r="V1614" i="1"/>
  <c r="L1617" i="1"/>
  <c r="M1616" i="1"/>
  <c r="O1616" i="1" s="1"/>
  <c r="N1617" i="1"/>
  <c r="P1615" i="1"/>
  <c r="X1614" i="1" l="1"/>
  <c r="P1616" i="1"/>
  <c r="V1615" i="1"/>
  <c r="M1617" i="1"/>
  <c r="O1617" i="1" s="1"/>
  <c r="L1618" i="1"/>
  <c r="N1618" i="1"/>
  <c r="X1615" i="1" l="1"/>
  <c r="L1619" i="1"/>
  <c r="M1618" i="1"/>
  <c r="O1618" i="1" s="1"/>
  <c r="N1619" i="1"/>
  <c r="P1617" i="1"/>
  <c r="V1616" i="1"/>
  <c r="X1616" i="1" l="1"/>
  <c r="V1617" i="1"/>
  <c r="M1619" i="1"/>
  <c r="O1619" i="1" s="1"/>
  <c r="L1620" i="1"/>
  <c r="N1620" i="1"/>
  <c r="P1618" i="1"/>
  <c r="X1617" i="1" l="1"/>
  <c r="L1621" i="1"/>
  <c r="M1620" i="1"/>
  <c r="O1620" i="1" s="1"/>
  <c r="N1621" i="1"/>
  <c r="P1619" i="1"/>
  <c r="V1618" i="1"/>
  <c r="X1618" i="1" l="1"/>
  <c r="P1620" i="1"/>
  <c r="V1619" i="1"/>
  <c r="M1621" i="1"/>
  <c r="O1621" i="1" s="1"/>
  <c r="L1622" i="1"/>
  <c r="N1622" i="1"/>
  <c r="X1619" i="1" l="1"/>
  <c r="L1623" i="1"/>
  <c r="M1622" i="1"/>
  <c r="O1622" i="1" s="1"/>
  <c r="N1623" i="1"/>
  <c r="P1621" i="1"/>
  <c r="V1620" i="1"/>
  <c r="X1620" i="1" l="1"/>
  <c r="P1622" i="1"/>
  <c r="V1621" i="1"/>
  <c r="M1623" i="1"/>
  <c r="O1623" i="1" s="1"/>
  <c r="L1624" i="1"/>
  <c r="N1624" i="1"/>
  <c r="X1621" i="1" l="1"/>
  <c r="L1625" i="1"/>
  <c r="M1624" i="1"/>
  <c r="O1624" i="1" s="1"/>
  <c r="N1625" i="1"/>
  <c r="P1623" i="1"/>
  <c r="V1622" i="1"/>
  <c r="X1622" i="1" l="1"/>
  <c r="P1624" i="1"/>
  <c r="V1623" i="1"/>
  <c r="M1625" i="1"/>
  <c r="O1625" i="1" s="1"/>
  <c r="L1626" i="1"/>
  <c r="N1626" i="1"/>
  <c r="X1623" i="1" l="1"/>
  <c r="L1627" i="1"/>
  <c r="M1626" i="1"/>
  <c r="O1626" i="1" s="1"/>
  <c r="N1627" i="1"/>
  <c r="P1625" i="1"/>
  <c r="V1624" i="1"/>
  <c r="X1624" i="1" l="1"/>
  <c r="P1626" i="1"/>
  <c r="V1625" i="1"/>
  <c r="M1627" i="1"/>
  <c r="O1627" i="1" s="1"/>
  <c r="L1628" i="1"/>
  <c r="N1628" i="1"/>
  <c r="X1625" i="1" l="1"/>
  <c r="L1629" i="1"/>
  <c r="M1628" i="1"/>
  <c r="O1628" i="1" s="1"/>
  <c r="N1629" i="1"/>
  <c r="P1627" i="1"/>
  <c r="V1626" i="1"/>
  <c r="X1626" i="1" l="1"/>
  <c r="P1628" i="1"/>
  <c r="V1627" i="1"/>
  <c r="M1629" i="1"/>
  <c r="O1629" i="1" s="1"/>
  <c r="L1630" i="1"/>
  <c r="N1630" i="1"/>
  <c r="X1627" i="1" l="1"/>
  <c r="L1631" i="1"/>
  <c r="M1630" i="1"/>
  <c r="O1630" i="1" s="1"/>
  <c r="N1631" i="1"/>
  <c r="P1629" i="1"/>
  <c r="V1628" i="1"/>
  <c r="X1628" i="1" l="1"/>
  <c r="P1630" i="1"/>
  <c r="V1629" i="1"/>
  <c r="M1631" i="1"/>
  <c r="O1631" i="1" s="1"/>
  <c r="L1632" i="1"/>
  <c r="N1632" i="1"/>
  <c r="X1629" i="1" l="1"/>
  <c r="P1631" i="1"/>
  <c r="V1630" i="1"/>
  <c r="L1633" i="1"/>
  <c r="M1632" i="1"/>
  <c r="O1632" i="1" s="1"/>
  <c r="N1633" i="1"/>
  <c r="X1630" i="1" l="1"/>
  <c r="V1631" i="1"/>
  <c r="P1632" i="1"/>
  <c r="M1633" i="1"/>
  <c r="O1633" i="1" s="1"/>
  <c r="L1634" i="1"/>
  <c r="N1634" i="1"/>
  <c r="X1631" i="1" l="1"/>
  <c r="V1632" i="1"/>
  <c r="L1635" i="1"/>
  <c r="M1634" i="1"/>
  <c r="O1634" i="1" s="1"/>
  <c r="N1635" i="1"/>
  <c r="P1633" i="1"/>
  <c r="X1632" i="1" l="1"/>
  <c r="P1634" i="1"/>
  <c r="V1633" i="1"/>
  <c r="M1635" i="1"/>
  <c r="O1635" i="1" s="1"/>
  <c r="L1636" i="1"/>
  <c r="N1636" i="1"/>
  <c r="X1633" i="1" l="1"/>
  <c r="P1635" i="1"/>
  <c r="V1634" i="1"/>
  <c r="L1637" i="1"/>
  <c r="M1636" i="1"/>
  <c r="O1636" i="1" s="1"/>
  <c r="N1637" i="1"/>
  <c r="X1634" i="1" l="1"/>
  <c r="V1635" i="1"/>
  <c r="P1636" i="1"/>
  <c r="M1637" i="1"/>
  <c r="O1637" i="1" s="1"/>
  <c r="L1638" i="1"/>
  <c r="N1638" i="1"/>
  <c r="X1635" i="1" l="1"/>
  <c r="V1636" i="1"/>
  <c r="L1639" i="1"/>
  <c r="M1638" i="1"/>
  <c r="O1638" i="1" s="1"/>
  <c r="N1639" i="1"/>
  <c r="P1637" i="1"/>
  <c r="X1636" i="1" l="1"/>
  <c r="P1638" i="1"/>
  <c r="V1637" i="1"/>
  <c r="M1639" i="1"/>
  <c r="O1639" i="1" s="1"/>
  <c r="L1640" i="1"/>
  <c r="N1640" i="1"/>
  <c r="X1637" i="1" l="1"/>
  <c r="P1639" i="1"/>
  <c r="V1638" i="1"/>
  <c r="L1641" i="1"/>
  <c r="M1640" i="1"/>
  <c r="O1640" i="1" s="1"/>
  <c r="N1641" i="1"/>
  <c r="X1638" i="1" l="1"/>
  <c r="V1639" i="1"/>
  <c r="P1640" i="1"/>
  <c r="M1641" i="1"/>
  <c r="O1641" i="1" s="1"/>
  <c r="L1642" i="1"/>
  <c r="N1642" i="1"/>
  <c r="X1639" i="1" l="1"/>
  <c r="V1640" i="1"/>
  <c r="L1643" i="1"/>
  <c r="M1642" i="1"/>
  <c r="O1642" i="1" s="1"/>
  <c r="N1643" i="1"/>
  <c r="P1641" i="1"/>
  <c r="X1640" i="1" l="1"/>
  <c r="P1642" i="1"/>
  <c r="V1641" i="1"/>
  <c r="M1643" i="1"/>
  <c r="O1643" i="1" s="1"/>
  <c r="L1644" i="1"/>
  <c r="N1644" i="1"/>
  <c r="X1641" i="1" l="1"/>
  <c r="P1643" i="1"/>
  <c r="V1642" i="1"/>
  <c r="L1645" i="1"/>
  <c r="M1645" i="1" s="1"/>
  <c r="O1645" i="1" s="1"/>
  <c r="M1644" i="1"/>
  <c r="O1644" i="1" s="1"/>
  <c r="N1645" i="1"/>
  <c r="X1642" i="1" l="1"/>
  <c r="P1644" i="1"/>
  <c r="V1643" i="1"/>
  <c r="P1645" i="1"/>
  <c r="X1643" i="1" l="1"/>
  <c r="V1644" i="1"/>
  <c r="V1645" i="1"/>
  <c r="X1650" i="1" s="1"/>
  <c r="X1644" i="1" l="1"/>
  <c r="X1645" i="1" s="1"/>
  <c r="X1649" i="1" s="1"/>
  <c r="X1651" i="1" s="1"/>
  <c r="AC38" i="1" l="1"/>
</calcChain>
</file>

<file path=xl/sharedStrings.xml><?xml version="1.0" encoding="utf-8"?>
<sst xmlns="http://schemas.openxmlformats.org/spreadsheetml/2006/main" count="27" uniqueCount="25">
  <si>
    <t>vwap</t>
  </si>
  <si>
    <t>num_trades</t>
  </si>
  <si>
    <t>end_time</t>
  </si>
  <si>
    <t>next_buy_level</t>
  </si>
  <si>
    <t>next_sell_level</t>
  </si>
  <si>
    <t>Y</t>
  </si>
  <si>
    <t>Pnl</t>
  </si>
  <si>
    <t>forecast</t>
  </si>
  <si>
    <t>std</t>
  </si>
  <si>
    <t>breakout</t>
  </si>
  <si>
    <t>momentum_signal</t>
  </si>
  <si>
    <t>time_elapsed</t>
  </si>
  <si>
    <t>position</t>
  </si>
  <si>
    <t>pnl</t>
  </si>
  <si>
    <t>pnl(non consecutive)</t>
  </si>
  <si>
    <t>hit</t>
  </si>
  <si>
    <t>cumulative pnl</t>
  </si>
  <si>
    <t>hit ratio</t>
  </si>
  <si>
    <t>sharpe ratio</t>
  </si>
  <si>
    <t>trade %</t>
  </si>
  <si>
    <t>trade number</t>
  </si>
  <si>
    <t>time_elapsed_zscore</t>
  </si>
  <si>
    <t>PNL</t>
  </si>
  <si>
    <t>num_trades_zscore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</si>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</sst>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0"/>
    <numFmt numFmtId="169" formatCode="m/d/yy\ 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169" fontId="0" fillId="0" borderId="0" xfId="0" applyNumberFormat="1"/>
    <xf numFmtId="0" fontId="0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_volume_streaming_data_execpxes3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43235.740949120373</v>
          </cell>
          <cell r="B2">
            <v>716.84</v>
          </cell>
          <cell r="C2">
            <v>0.30502000000000001</v>
          </cell>
          <cell r="D2" t="str">
            <v>sell</v>
          </cell>
          <cell r="E2">
            <v>716.84</v>
          </cell>
          <cell r="F2">
            <v>716.85</v>
          </cell>
        </row>
        <row r="3">
          <cell r="A3">
            <v>43235.741094224541</v>
          </cell>
          <cell r="B3">
            <v>716.85</v>
          </cell>
          <cell r="C3">
            <v>0.72189999999999999</v>
          </cell>
          <cell r="D3" t="str">
            <v>buy</v>
          </cell>
          <cell r="E3">
            <v>716.84</v>
          </cell>
          <cell r="F3">
            <v>716.85000000000014</v>
          </cell>
        </row>
        <row r="4">
          <cell r="A4">
            <v>43235.741202199068</v>
          </cell>
          <cell r="B4">
            <v>716.85</v>
          </cell>
          <cell r="C4">
            <v>8.7481000000000003E-2</v>
          </cell>
          <cell r="D4" t="str">
            <v>buy</v>
          </cell>
          <cell r="E4">
            <v>716.84</v>
          </cell>
          <cell r="F4">
            <v>716.85</v>
          </cell>
        </row>
        <row r="5">
          <cell r="A5">
            <v>43235.741217071758</v>
          </cell>
          <cell r="B5">
            <v>716.85</v>
          </cell>
          <cell r="C5">
            <v>8.1100000000000005E-2</v>
          </cell>
          <cell r="D5" t="str">
            <v>buy</v>
          </cell>
          <cell r="E5">
            <v>716.84</v>
          </cell>
          <cell r="F5">
            <v>716.85</v>
          </cell>
        </row>
        <row r="6">
          <cell r="A6">
            <v>43235.741323113427</v>
          </cell>
          <cell r="B6">
            <v>716.85</v>
          </cell>
          <cell r="C6">
            <v>1.1260631400000001</v>
          </cell>
          <cell r="D6" t="str">
            <v>buy</v>
          </cell>
          <cell r="E6">
            <v>716.84</v>
          </cell>
          <cell r="F6">
            <v>716.85</v>
          </cell>
        </row>
        <row r="7">
          <cell r="A7">
            <v>43235.741373159719</v>
          </cell>
          <cell r="B7">
            <v>716.85</v>
          </cell>
          <cell r="C7">
            <v>0.88900000000000001</v>
          </cell>
          <cell r="D7" t="str">
            <v>buy</v>
          </cell>
          <cell r="E7">
            <v>716.84</v>
          </cell>
          <cell r="F7">
            <v>716.85</v>
          </cell>
        </row>
        <row r="8">
          <cell r="A8">
            <v>43235.741448518522</v>
          </cell>
          <cell r="B8">
            <v>716.85</v>
          </cell>
          <cell r="C8">
            <v>6.7318000000000003E-2</v>
          </cell>
          <cell r="D8" t="str">
            <v>buy</v>
          </cell>
          <cell r="E8">
            <v>716.84</v>
          </cell>
          <cell r="F8">
            <v>716.85</v>
          </cell>
        </row>
        <row r="9">
          <cell r="A9">
            <v>43235.741514201392</v>
          </cell>
          <cell r="B9">
            <v>716.84</v>
          </cell>
          <cell r="C9">
            <v>5.8515709999999999E-2</v>
          </cell>
          <cell r="D9" t="str">
            <v>sell</v>
          </cell>
          <cell r="E9">
            <v>716.84</v>
          </cell>
          <cell r="F9">
            <v>716.85</v>
          </cell>
        </row>
        <row r="10">
          <cell r="A10">
            <v>43235.741514201392</v>
          </cell>
          <cell r="B10">
            <v>716.84</v>
          </cell>
          <cell r="C10">
            <v>2.3614842899999999</v>
          </cell>
          <cell r="D10" t="str">
            <v>sell</v>
          </cell>
          <cell r="E10">
            <v>716.84</v>
          </cell>
          <cell r="F10">
            <v>716.85</v>
          </cell>
        </row>
        <row r="11">
          <cell r="A11">
            <v>43235.741616678242</v>
          </cell>
          <cell r="B11">
            <v>716.85</v>
          </cell>
          <cell r="C11">
            <v>6.9540975999999999</v>
          </cell>
          <cell r="D11" t="str">
            <v>buy</v>
          </cell>
          <cell r="E11">
            <v>716.84</v>
          </cell>
          <cell r="F11">
            <v>716.85</v>
          </cell>
        </row>
        <row r="12">
          <cell r="A12">
            <v>43235.741648449082</v>
          </cell>
          <cell r="B12">
            <v>716.85</v>
          </cell>
          <cell r="C12">
            <v>5.4322999999999997</v>
          </cell>
          <cell r="D12" t="str">
            <v>buy</v>
          </cell>
          <cell r="E12">
            <v>716.84</v>
          </cell>
          <cell r="F12">
            <v>716.85</v>
          </cell>
        </row>
        <row r="13">
          <cell r="A13">
            <v>43235.74177876157</v>
          </cell>
          <cell r="B13">
            <v>716.85</v>
          </cell>
          <cell r="C13">
            <v>0.03</v>
          </cell>
          <cell r="D13" t="str">
            <v>buy</v>
          </cell>
          <cell r="E13">
            <v>716.84</v>
          </cell>
          <cell r="F13">
            <v>716.85</v>
          </cell>
        </row>
        <row r="14">
          <cell r="A14">
            <v>43235.741812071763</v>
          </cell>
          <cell r="B14">
            <v>716.85</v>
          </cell>
          <cell r="C14">
            <v>4.5621999999999998</v>
          </cell>
          <cell r="D14" t="str">
            <v>buy</v>
          </cell>
          <cell r="E14">
            <v>716.84</v>
          </cell>
          <cell r="F14">
            <v>716.85</v>
          </cell>
        </row>
        <row r="15">
          <cell r="A15">
            <v>43235.741955787038</v>
          </cell>
          <cell r="B15">
            <v>716.85</v>
          </cell>
          <cell r="C15">
            <v>3.6600999999999999</v>
          </cell>
          <cell r="D15" t="str">
            <v>buy</v>
          </cell>
          <cell r="E15">
            <v>716.84</v>
          </cell>
          <cell r="F15">
            <v>716.85</v>
          </cell>
        </row>
        <row r="16">
          <cell r="A16">
            <v>43235.742209016207</v>
          </cell>
          <cell r="B16">
            <v>716.84</v>
          </cell>
          <cell r="C16">
            <v>2.26851571</v>
          </cell>
          <cell r="D16" t="str">
            <v>sell</v>
          </cell>
          <cell r="E16">
            <v>716.84000000000015</v>
          </cell>
          <cell r="F16">
            <v>716.85</v>
          </cell>
        </row>
        <row r="17">
          <cell r="A17">
            <v>43235.742209016207</v>
          </cell>
          <cell r="B17">
            <v>716.84</v>
          </cell>
          <cell r="C17">
            <v>0.75588429000000001</v>
          </cell>
          <cell r="D17" t="str">
            <v>sell</v>
          </cell>
          <cell r="E17">
            <v>716.84000000000015</v>
          </cell>
          <cell r="F17">
            <v>716.85</v>
          </cell>
        </row>
        <row r="18">
          <cell r="A18">
            <v>43235.742332094909</v>
          </cell>
          <cell r="B18">
            <v>716.85</v>
          </cell>
          <cell r="C18">
            <v>2.00847584</v>
          </cell>
          <cell r="D18" t="str">
            <v>buy</v>
          </cell>
          <cell r="E18">
            <v>716.84000000000015</v>
          </cell>
          <cell r="F18">
            <v>716.85</v>
          </cell>
        </row>
        <row r="19">
          <cell r="A19">
            <v>43235.742368194442</v>
          </cell>
          <cell r="B19">
            <v>716.85</v>
          </cell>
          <cell r="C19">
            <v>1.3795999999999999</v>
          </cell>
          <cell r="D19" t="str">
            <v>buy</v>
          </cell>
          <cell r="E19">
            <v>716.84000000000015</v>
          </cell>
          <cell r="F19">
            <v>716.85</v>
          </cell>
        </row>
        <row r="20">
          <cell r="A20">
            <v>43235.74250951389</v>
          </cell>
          <cell r="B20">
            <v>716.85</v>
          </cell>
          <cell r="C20">
            <v>1.5777000000000001</v>
          </cell>
          <cell r="D20" t="str">
            <v>buy</v>
          </cell>
          <cell r="E20">
            <v>716.84000000000015</v>
          </cell>
          <cell r="F20">
            <v>716.85</v>
          </cell>
        </row>
        <row r="21">
          <cell r="A21">
            <v>43235.742649178239</v>
          </cell>
          <cell r="B21">
            <v>716.84</v>
          </cell>
          <cell r="C21">
            <v>7.4999999999999997E-2</v>
          </cell>
          <cell r="D21" t="str">
            <v>sell</v>
          </cell>
          <cell r="E21">
            <v>716.84</v>
          </cell>
          <cell r="F21">
            <v>716.85</v>
          </cell>
        </row>
        <row r="22">
          <cell r="A22">
            <v>43235.742649178239</v>
          </cell>
          <cell r="B22">
            <v>716.84</v>
          </cell>
          <cell r="C22">
            <v>4.8333264900000001</v>
          </cell>
          <cell r="D22" t="str">
            <v>sell</v>
          </cell>
          <cell r="E22">
            <v>716.84</v>
          </cell>
          <cell r="F22">
            <v>716.85</v>
          </cell>
        </row>
        <row r="23">
          <cell r="A23">
            <v>43235.742787025461</v>
          </cell>
          <cell r="B23">
            <v>716.85</v>
          </cell>
          <cell r="C23">
            <v>1.32286068</v>
          </cell>
          <cell r="D23" t="str">
            <v>buy</v>
          </cell>
          <cell r="E23">
            <v>716.84</v>
          </cell>
          <cell r="F23">
            <v>716.85</v>
          </cell>
        </row>
        <row r="24">
          <cell r="A24">
            <v>43235.742794502323</v>
          </cell>
          <cell r="B24">
            <v>716.84</v>
          </cell>
          <cell r="C24">
            <v>0.9667</v>
          </cell>
          <cell r="D24" t="str">
            <v>sell</v>
          </cell>
          <cell r="E24">
            <v>716.84</v>
          </cell>
          <cell r="F24">
            <v>716.85</v>
          </cell>
        </row>
        <row r="25">
          <cell r="A25">
            <v>43235.74292571759</v>
          </cell>
          <cell r="B25">
            <v>716.85</v>
          </cell>
          <cell r="C25">
            <v>1.5788</v>
          </cell>
          <cell r="D25" t="str">
            <v>buy</v>
          </cell>
          <cell r="E25">
            <v>716.84</v>
          </cell>
          <cell r="F25">
            <v>716.84999999999991</v>
          </cell>
        </row>
        <row r="26">
          <cell r="A26">
            <v>43235.743070231481</v>
          </cell>
          <cell r="B26">
            <v>716.85</v>
          </cell>
          <cell r="C26">
            <v>0.20660000000000001</v>
          </cell>
          <cell r="D26" t="str">
            <v>buy</v>
          </cell>
          <cell r="E26">
            <v>716.84</v>
          </cell>
          <cell r="F26">
            <v>716.85000000000014</v>
          </cell>
        </row>
        <row r="27">
          <cell r="A27">
            <v>43235.743200127312</v>
          </cell>
          <cell r="B27">
            <v>716.85</v>
          </cell>
          <cell r="C27">
            <v>8.0390980000000001E-2</v>
          </cell>
          <cell r="D27" t="str">
            <v>buy</v>
          </cell>
          <cell r="E27">
            <v>716.84</v>
          </cell>
          <cell r="F27">
            <v>716.85000000000014</v>
          </cell>
        </row>
        <row r="28">
          <cell r="A28">
            <v>43235.743210173612</v>
          </cell>
          <cell r="B28">
            <v>716.84</v>
          </cell>
          <cell r="C28">
            <v>0.10349999999999999</v>
          </cell>
          <cell r="D28" t="str">
            <v>sell</v>
          </cell>
          <cell r="E28">
            <v>716.84</v>
          </cell>
          <cell r="F28">
            <v>716.85000000000014</v>
          </cell>
        </row>
        <row r="29">
          <cell r="A29">
            <v>43235.743281886571</v>
          </cell>
          <cell r="B29">
            <v>716.85</v>
          </cell>
          <cell r="C29">
            <v>0.25025952000000001</v>
          </cell>
          <cell r="D29" t="str">
            <v>buy</v>
          </cell>
          <cell r="E29">
            <v>716.84</v>
          </cell>
          <cell r="F29">
            <v>716.85</v>
          </cell>
        </row>
        <row r="30">
          <cell r="A30">
            <v>43235.743282280091</v>
          </cell>
          <cell r="B30">
            <v>716.85</v>
          </cell>
          <cell r="C30">
            <v>0.45150029000000003</v>
          </cell>
          <cell r="D30" t="str">
            <v>buy</v>
          </cell>
          <cell r="E30">
            <v>716.84</v>
          </cell>
          <cell r="F30">
            <v>716.85</v>
          </cell>
        </row>
        <row r="31">
          <cell r="A31">
            <v>43235.743285648146</v>
          </cell>
          <cell r="B31">
            <v>716.85</v>
          </cell>
          <cell r="C31">
            <v>1.2785664000000001</v>
          </cell>
          <cell r="D31" t="str">
            <v>buy</v>
          </cell>
          <cell r="E31">
            <v>716.84</v>
          </cell>
          <cell r="F31">
            <v>716.85</v>
          </cell>
        </row>
        <row r="32">
          <cell r="A32">
            <v>43235.743378298612</v>
          </cell>
          <cell r="B32">
            <v>716.85</v>
          </cell>
          <cell r="C32">
            <v>1.49E-2</v>
          </cell>
          <cell r="D32" t="str">
            <v>buy</v>
          </cell>
          <cell r="E32">
            <v>716.84</v>
          </cell>
          <cell r="F32">
            <v>716.85</v>
          </cell>
        </row>
        <row r="33">
          <cell r="A33">
            <v>43235.743521018521</v>
          </cell>
          <cell r="B33">
            <v>716.85</v>
          </cell>
          <cell r="C33">
            <v>2.3300000000000001E-2</v>
          </cell>
          <cell r="D33" t="str">
            <v>buy</v>
          </cell>
          <cell r="E33">
            <v>716.84</v>
          </cell>
          <cell r="F33">
            <v>716.84999999999991</v>
          </cell>
        </row>
        <row r="34">
          <cell r="A34">
            <v>43235.743664907408</v>
          </cell>
          <cell r="B34">
            <v>716.85</v>
          </cell>
          <cell r="C34">
            <v>0.35070000000000001</v>
          </cell>
          <cell r="D34" t="str">
            <v>buy</v>
          </cell>
          <cell r="E34">
            <v>716.84</v>
          </cell>
          <cell r="F34">
            <v>716.84999999999991</v>
          </cell>
        </row>
        <row r="35">
          <cell r="A35">
            <v>43235.743825254627</v>
          </cell>
          <cell r="B35">
            <v>716.85</v>
          </cell>
          <cell r="C35">
            <v>3.9E-2</v>
          </cell>
          <cell r="D35" t="str">
            <v>buy</v>
          </cell>
          <cell r="E35">
            <v>716.84</v>
          </cell>
          <cell r="F35">
            <v>716.85</v>
          </cell>
        </row>
        <row r="36">
          <cell r="A36">
            <v>43235.743829085652</v>
          </cell>
          <cell r="B36">
            <v>716.85</v>
          </cell>
          <cell r="C36">
            <v>1.0153790899999999</v>
          </cell>
          <cell r="D36" t="str">
            <v>buy</v>
          </cell>
          <cell r="E36">
            <v>716.84</v>
          </cell>
          <cell r="F36">
            <v>716.85</v>
          </cell>
        </row>
        <row r="37">
          <cell r="A37">
            <v>43235.74394709491</v>
          </cell>
          <cell r="B37">
            <v>716.85</v>
          </cell>
          <cell r="C37">
            <v>1.5827134</v>
          </cell>
          <cell r="D37" t="str">
            <v>buy</v>
          </cell>
          <cell r="E37">
            <v>716.84</v>
          </cell>
          <cell r="F37">
            <v>716.85</v>
          </cell>
        </row>
        <row r="38">
          <cell r="A38">
            <v>43235.743949398151</v>
          </cell>
          <cell r="B38">
            <v>716.84</v>
          </cell>
          <cell r="C38">
            <v>1.8432999999999999</v>
          </cell>
          <cell r="D38" t="str">
            <v>sell</v>
          </cell>
          <cell r="E38">
            <v>717.76</v>
          </cell>
          <cell r="F38">
            <v>716.85</v>
          </cell>
        </row>
        <row r="39">
          <cell r="A39">
            <v>43235.743977939812</v>
          </cell>
          <cell r="B39">
            <v>716.85</v>
          </cell>
          <cell r="C39">
            <v>0.24919104</v>
          </cell>
          <cell r="D39" t="str">
            <v>buy</v>
          </cell>
          <cell r="E39">
            <v>717.76</v>
          </cell>
          <cell r="F39">
            <v>716.85</v>
          </cell>
        </row>
        <row r="40">
          <cell r="A40">
            <v>43235.744097835654</v>
          </cell>
          <cell r="B40">
            <v>716.85</v>
          </cell>
          <cell r="C40">
            <v>0.44479999999999997</v>
          </cell>
          <cell r="D40" t="str">
            <v>buy</v>
          </cell>
          <cell r="E40">
            <v>717.76</v>
          </cell>
          <cell r="F40">
            <v>716.85</v>
          </cell>
        </row>
        <row r="41">
          <cell r="A41">
            <v>43235.744123611112</v>
          </cell>
          <cell r="B41">
            <v>716.85</v>
          </cell>
          <cell r="C41">
            <v>51.5291</v>
          </cell>
          <cell r="D41" t="str">
            <v>buy</v>
          </cell>
          <cell r="E41">
            <v>717.76</v>
          </cell>
          <cell r="F41">
            <v>716.91736387000003</v>
          </cell>
        </row>
        <row r="42">
          <cell r="A42">
            <v>43235.744124004632</v>
          </cell>
          <cell r="B42">
            <v>716.85</v>
          </cell>
          <cell r="C42">
            <v>1.883E-2</v>
          </cell>
          <cell r="D42" t="str">
            <v>buy</v>
          </cell>
          <cell r="E42">
            <v>717.76</v>
          </cell>
          <cell r="F42">
            <v>716.91868196999997</v>
          </cell>
        </row>
        <row r="43">
          <cell r="A43">
            <v>43235.744124004632</v>
          </cell>
          <cell r="B43">
            <v>716.85</v>
          </cell>
          <cell r="C43">
            <v>1.8828999999999999E-2</v>
          </cell>
          <cell r="D43" t="str">
            <v>buy</v>
          </cell>
          <cell r="E43">
            <v>717.76</v>
          </cell>
          <cell r="F43">
            <v>716.92</v>
          </cell>
        </row>
        <row r="44">
          <cell r="A44">
            <v>43235.744124212957</v>
          </cell>
          <cell r="B44">
            <v>716.92</v>
          </cell>
          <cell r="C44">
            <v>3.9997619999999998E-2</v>
          </cell>
          <cell r="D44" t="str">
            <v>buy</v>
          </cell>
          <cell r="E44">
            <v>717.76</v>
          </cell>
          <cell r="F44">
            <v>716.92</v>
          </cell>
        </row>
        <row r="45">
          <cell r="A45">
            <v>43235.744125451391</v>
          </cell>
          <cell r="B45">
            <v>716.92</v>
          </cell>
          <cell r="C45">
            <v>1.06</v>
          </cell>
          <cell r="D45" t="str">
            <v>buy</v>
          </cell>
          <cell r="E45">
            <v>717.76</v>
          </cell>
          <cell r="F45">
            <v>716.99439999999993</v>
          </cell>
        </row>
        <row r="46">
          <cell r="A46">
            <v>43235.744126840284</v>
          </cell>
          <cell r="B46">
            <v>716.93</v>
          </cell>
          <cell r="C46">
            <v>6.9397619999999993E-2</v>
          </cell>
          <cell r="D46" t="str">
            <v>buy</v>
          </cell>
          <cell r="E46">
            <v>717.76</v>
          </cell>
          <cell r="F46">
            <v>716.99925783339995</v>
          </cell>
        </row>
        <row r="47">
          <cell r="A47">
            <v>43235.744129212973</v>
          </cell>
          <cell r="B47">
            <v>716.93</v>
          </cell>
          <cell r="C47">
            <v>1.060238E-2</v>
          </cell>
          <cell r="D47" t="str">
            <v>buy</v>
          </cell>
          <cell r="E47">
            <v>717.76</v>
          </cell>
          <cell r="F47">
            <v>717</v>
          </cell>
        </row>
        <row r="48">
          <cell r="A48">
            <v>43235.744132708343</v>
          </cell>
          <cell r="B48">
            <v>717</v>
          </cell>
          <cell r="C48">
            <v>5.4759000000000002</v>
          </cell>
          <cell r="D48" t="str">
            <v>buy</v>
          </cell>
          <cell r="E48">
            <v>717.76</v>
          </cell>
          <cell r="F48">
            <v>717.15422962879995</v>
          </cell>
        </row>
        <row r="49">
          <cell r="A49">
            <v>43235.744133668981</v>
          </cell>
          <cell r="B49">
            <v>717.02</v>
          </cell>
          <cell r="C49">
            <v>1.9996079999999999E-2</v>
          </cell>
          <cell r="D49" t="str">
            <v>buy</v>
          </cell>
          <cell r="E49">
            <v>717.76</v>
          </cell>
          <cell r="F49">
            <v>717.15702908000003</v>
          </cell>
        </row>
        <row r="50">
          <cell r="A50">
            <v>43235.744135185188</v>
          </cell>
          <cell r="B50">
            <v>717.1</v>
          </cell>
          <cell r="C50">
            <v>1.1849999999999999E-2</v>
          </cell>
          <cell r="D50" t="str">
            <v>buy</v>
          </cell>
          <cell r="E50">
            <v>717.76</v>
          </cell>
          <cell r="F50">
            <v>717.15774008000005</v>
          </cell>
        </row>
        <row r="51">
          <cell r="A51">
            <v>43235.744137511567</v>
          </cell>
          <cell r="B51">
            <v>717.1</v>
          </cell>
          <cell r="C51">
            <v>1.073E-2</v>
          </cell>
          <cell r="D51" t="str">
            <v>buy</v>
          </cell>
          <cell r="E51">
            <v>717.76</v>
          </cell>
          <cell r="F51">
            <v>717.15838388000009</v>
          </cell>
        </row>
        <row r="52">
          <cell r="A52">
            <v>43235.744142118063</v>
          </cell>
          <cell r="B52">
            <v>717.13</v>
          </cell>
          <cell r="C52">
            <v>1.1849E-2</v>
          </cell>
          <cell r="D52" t="str">
            <v>buy</v>
          </cell>
          <cell r="E52">
            <v>717.76</v>
          </cell>
          <cell r="F52">
            <v>717.15873935000002</v>
          </cell>
        </row>
        <row r="53">
          <cell r="A53">
            <v>43235.744142118063</v>
          </cell>
          <cell r="B53">
            <v>717.13</v>
          </cell>
          <cell r="C53">
            <v>0.01</v>
          </cell>
          <cell r="D53" t="str">
            <v>buy</v>
          </cell>
          <cell r="E53">
            <v>717.76</v>
          </cell>
          <cell r="F53">
            <v>717.15903935000006</v>
          </cell>
        </row>
        <row r="54">
          <cell r="A54">
            <v>43235.744142118063</v>
          </cell>
          <cell r="B54">
            <v>717.13</v>
          </cell>
          <cell r="C54">
            <v>1.0021E-2</v>
          </cell>
          <cell r="D54" t="str">
            <v>buy</v>
          </cell>
          <cell r="E54">
            <v>717.76</v>
          </cell>
          <cell r="F54">
            <v>717.15933998000003</v>
          </cell>
        </row>
        <row r="55">
          <cell r="A55">
            <v>43235.744146793979</v>
          </cell>
          <cell r="B55">
            <v>717.14</v>
          </cell>
          <cell r="C55">
            <v>2.2991000000000001E-2</v>
          </cell>
          <cell r="D55" t="str">
            <v>buy</v>
          </cell>
          <cell r="E55">
            <v>717.76</v>
          </cell>
          <cell r="F55">
            <v>717.15979979999997</v>
          </cell>
        </row>
        <row r="56">
          <cell r="A56">
            <v>43235.744176099543</v>
          </cell>
          <cell r="B56">
            <v>717.14</v>
          </cell>
          <cell r="C56">
            <v>1.5999999999999999E-5</v>
          </cell>
          <cell r="D56" t="str">
            <v>buy</v>
          </cell>
          <cell r="E56">
            <v>717.76</v>
          </cell>
          <cell r="F56">
            <v>717.15980012</v>
          </cell>
        </row>
        <row r="57">
          <cell r="A57">
            <v>43235.744176099543</v>
          </cell>
          <cell r="B57">
            <v>717.14</v>
          </cell>
          <cell r="C57">
            <v>9.9939999999999994E-3</v>
          </cell>
          <cell r="D57" t="str">
            <v>buy</v>
          </cell>
          <cell r="E57">
            <v>717.76</v>
          </cell>
          <cell r="F57">
            <v>717.16</v>
          </cell>
        </row>
        <row r="58">
          <cell r="A58">
            <v>43235.744176562497</v>
          </cell>
          <cell r="B58">
            <v>717.16</v>
          </cell>
          <cell r="C58">
            <v>5.9910139999999998</v>
          </cell>
          <cell r="D58" t="str">
            <v>buy</v>
          </cell>
          <cell r="E58">
            <v>717.76</v>
          </cell>
          <cell r="F58">
            <v>718.14238803239994</v>
          </cell>
        </row>
        <row r="59">
          <cell r="A59">
            <v>43235.744182337963</v>
          </cell>
          <cell r="B59">
            <v>717.49</v>
          </cell>
          <cell r="C59">
            <v>8.9099999999999994E-6</v>
          </cell>
          <cell r="D59" t="str">
            <v>buy</v>
          </cell>
          <cell r="E59">
            <v>717.76</v>
          </cell>
          <cell r="F59">
            <v>718.14240014999996</v>
          </cell>
        </row>
        <row r="60">
          <cell r="A60">
            <v>43235.744192569437</v>
          </cell>
          <cell r="B60">
            <v>717.77</v>
          </cell>
          <cell r="C60">
            <v>1.1821999999999999E-2</v>
          </cell>
          <cell r="D60" t="str">
            <v>buy</v>
          </cell>
          <cell r="E60">
            <v>717.76</v>
          </cell>
          <cell r="F60">
            <v>718.15516790999993</v>
          </cell>
        </row>
        <row r="61">
          <cell r="A61">
            <v>43235.744239328713</v>
          </cell>
          <cell r="B61">
            <v>717.76</v>
          </cell>
          <cell r="C61">
            <v>1.4745999999999999</v>
          </cell>
          <cell r="D61" t="str">
            <v>sell</v>
          </cell>
          <cell r="E61">
            <v>718.18</v>
          </cell>
          <cell r="F61">
            <v>718.15516790999993</v>
          </cell>
        </row>
        <row r="62">
          <cell r="A62">
            <v>43235.744389699074</v>
          </cell>
          <cell r="B62">
            <v>717.77</v>
          </cell>
          <cell r="C62">
            <v>0.374884</v>
          </cell>
          <cell r="D62" t="str">
            <v>buy</v>
          </cell>
          <cell r="E62">
            <v>718.18</v>
          </cell>
          <cell r="F62">
            <v>718.56004263000011</v>
          </cell>
        </row>
        <row r="63">
          <cell r="A63">
            <v>43235.744523553243</v>
          </cell>
          <cell r="B63">
            <v>717.77</v>
          </cell>
          <cell r="C63">
            <v>0.25</v>
          </cell>
          <cell r="D63" t="str">
            <v>buy</v>
          </cell>
          <cell r="E63">
            <v>718.18</v>
          </cell>
          <cell r="F63">
            <v>718.83004263000009</v>
          </cell>
        </row>
        <row r="64">
          <cell r="A64">
            <v>43235.744523553243</v>
          </cell>
          <cell r="B64">
            <v>718.24</v>
          </cell>
          <cell r="C64">
            <v>3.2717000000000003E-2</v>
          </cell>
          <cell r="D64" t="str">
            <v>buy</v>
          </cell>
          <cell r="E64">
            <v>718.18</v>
          </cell>
          <cell r="F64">
            <v>718.85</v>
          </cell>
        </row>
        <row r="65">
          <cell r="A65">
            <v>43235.744523553243</v>
          </cell>
          <cell r="B65">
            <v>718.85</v>
          </cell>
          <cell r="C65">
            <v>1.4171560000000001</v>
          </cell>
          <cell r="D65" t="str">
            <v>buy</v>
          </cell>
          <cell r="E65">
            <v>718.18</v>
          </cell>
          <cell r="F65">
            <v>717.99592650200009</v>
          </cell>
        </row>
        <row r="66">
          <cell r="A66">
            <v>43235.74455614583</v>
          </cell>
          <cell r="B66">
            <v>717.98</v>
          </cell>
          <cell r="C66">
            <v>1.1838E-2</v>
          </cell>
          <cell r="D66" t="str">
            <v>buy</v>
          </cell>
          <cell r="E66">
            <v>718.18</v>
          </cell>
          <cell r="F66">
            <v>717.99592650200009</v>
          </cell>
        </row>
        <row r="67">
          <cell r="A67">
            <v>43235.74455614583</v>
          </cell>
          <cell r="B67">
            <v>717.98</v>
          </cell>
          <cell r="C67">
            <v>0.01</v>
          </cell>
          <cell r="D67" t="str">
            <v>buy</v>
          </cell>
          <cell r="E67">
            <v>718.18</v>
          </cell>
          <cell r="F67">
            <v>717.99592650200009</v>
          </cell>
        </row>
        <row r="68">
          <cell r="A68">
            <v>43235.74456259259</v>
          </cell>
          <cell r="B68">
            <v>718.28</v>
          </cell>
          <cell r="C68">
            <v>5.3088339999999998E-2</v>
          </cell>
          <cell r="D68" t="str">
            <v>buy</v>
          </cell>
          <cell r="E68">
            <v>718.18</v>
          </cell>
          <cell r="F68">
            <v>717.98</v>
          </cell>
        </row>
        <row r="69">
          <cell r="A69">
            <v>43235.744667662038</v>
          </cell>
          <cell r="B69">
            <v>718.18</v>
          </cell>
          <cell r="C69">
            <v>5.3630000000000004</v>
          </cell>
          <cell r="D69" t="str">
            <v>sell</v>
          </cell>
          <cell r="E69">
            <v>717.97</v>
          </cell>
          <cell r="F69">
            <v>717.98</v>
          </cell>
        </row>
        <row r="70">
          <cell r="A70">
            <v>43235.744673263893</v>
          </cell>
          <cell r="B70">
            <v>717.98</v>
          </cell>
          <cell r="C70">
            <v>8.9108000000000001</v>
          </cell>
          <cell r="D70" t="str">
            <v>buy</v>
          </cell>
          <cell r="E70">
            <v>717.97</v>
          </cell>
          <cell r="F70">
            <v>717.47205533199997</v>
          </cell>
        </row>
        <row r="71">
          <cell r="A71">
            <v>43235.744804097223</v>
          </cell>
          <cell r="B71">
            <v>717.97</v>
          </cell>
          <cell r="C71">
            <v>0.276895</v>
          </cell>
          <cell r="D71" t="str">
            <v>sell</v>
          </cell>
          <cell r="E71">
            <v>717.93519519999995</v>
          </cell>
          <cell r="F71">
            <v>717.47205533199997</v>
          </cell>
        </row>
        <row r="72">
          <cell r="A72">
            <v>43235.74488071759</v>
          </cell>
          <cell r="B72">
            <v>717.97</v>
          </cell>
          <cell r="C72">
            <v>0.78247</v>
          </cell>
          <cell r="D72" t="str">
            <v>sell</v>
          </cell>
          <cell r="E72">
            <v>717.81</v>
          </cell>
          <cell r="F72">
            <v>717.47205533199997</v>
          </cell>
        </row>
        <row r="73">
          <cell r="A73">
            <v>43235.744886909721</v>
          </cell>
          <cell r="B73">
            <v>717.81</v>
          </cell>
          <cell r="C73">
            <v>1.8</v>
          </cell>
          <cell r="D73" t="str">
            <v>sell</v>
          </cell>
          <cell r="E73">
            <v>717.8</v>
          </cell>
          <cell r="F73">
            <v>717.47205533199997</v>
          </cell>
        </row>
        <row r="74">
          <cell r="A74">
            <v>43235.744890173613</v>
          </cell>
          <cell r="B74">
            <v>717.8</v>
          </cell>
          <cell r="C74">
            <v>2.98</v>
          </cell>
          <cell r="D74" t="str">
            <v>sell</v>
          </cell>
          <cell r="E74">
            <v>717.57999999999993</v>
          </cell>
          <cell r="F74">
            <v>717.47205533199997</v>
          </cell>
        </row>
        <row r="75">
          <cell r="A75">
            <v>43235.744951736109</v>
          </cell>
          <cell r="B75">
            <v>717.58</v>
          </cell>
          <cell r="C75">
            <v>0.11996581000000001</v>
          </cell>
          <cell r="D75" t="str">
            <v>sell</v>
          </cell>
          <cell r="E75">
            <v>717.58</v>
          </cell>
          <cell r="F75">
            <v>717.47205533199997</v>
          </cell>
        </row>
        <row r="76">
          <cell r="A76">
            <v>43235.744951736109</v>
          </cell>
          <cell r="B76">
            <v>717.58</v>
          </cell>
          <cell r="C76">
            <v>1.92203419</v>
          </cell>
          <cell r="D76" t="str">
            <v>sell</v>
          </cell>
          <cell r="E76">
            <v>717.30756300000007</v>
          </cell>
          <cell r="F76">
            <v>717.47205533199997</v>
          </cell>
        </row>
        <row r="77">
          <cell r="A77">
            <v>43235.745044247677</v>
          </cell>
          <cell r="B77">
            <v>717.56</v>
          </cell>
          <cell r="C77">
            <v>0.50299252000000005</v>
          </cell>
          <cell r="D77" t="str">
            <v>buy</v>
          </cell>
          <cell r="E77">
            <v>717.30756300000007</v>
          </cell>
          <cell r="F77">
            <v>717.29600794999999</v>
          </cell>
        </row>
        <row r="78">
          <cell r="A78">
            <v>43235.745092384263</v>
          </cell>
          <cell r="B78">
            <v>717.56</v>
          </cell>
          <cell r="C78">
            <v>0.17849999999999999</v>
          </cell>
          <cell r="D78" t="str">
            <v>buy</v>
          </cell>
          <cell r="E78">
            <v>717.30756300000007</v>
          </cell>
          <cell r="F78">
            <v>717.23353295000004</v>
          </cell>
        </row>
        <row r="79">
          <cell r="A79">
            <v>43235.745103912042</v>
          </cell>
          <cell r="B79">
            <v>717.56</v>
          </cell>
          <cell r="C79">
            <v>6.7237000000000005E-2</v>
          </cell>
          <cell r="D79" t="str">
            <v>buy</v>
          </cell>
          <cell r="E79">
            <v>717.30756300000007</v>
          </cell>
          <cell r="F79">
            <v>717.21</v>
          </cell>
        </row>
        <row r="80">
          <cell r="A80">
            <v>43235.745116574071</v>
          </cell>
          <cell r="B80">
            <v>717.55</v>
          </cell>
          <cell r="C80">
            <v>0.01</v>
          </cell>
          <cell r="D80" t="str">
            <v>sell</v>
          </cell>
          <cell r="E80">
            <v>717.30406300000016</v>
          </cell>
          <cell r="F80">
            <v>717.21</v>
          </cell>
        </row>
        <row r="81">
          <cell r="A81">
            <v>43235.745120173611</v>
          </cell>
          <cell r="B81">
            <v>717.53</v>
          </cell>
          <cell r="C81">
            <v>0.29959999999999998</v>
          </cell>
          <cell r="D81" t="str">
            <v>sell</v>
          </cell>
          <cell r="E81">
            <v>717.20519500000012</v>
          </cell>
          <cell r="F81">
            <v>717.21</v>
          </cell>
        </row>
        <row r="82">
          <cell r="A82">
            <v>43235.745219745368</v>
          </cell>
          <cell r="B82">
            <v>717.5</v>
          </cell>
          <cell r="C82">
            <v>1.06E-2</v>
          </cell>
          <cell r="D82" t="str">
            <v>sell</v>
          </cell>
          <cell r="E82">
            <v>717.20201500000007</v>
          </cell>
          <cell r="F82">
            <v>717.21</v>
          </cell>
        </row>
        <row r="83">
          <cell r="A83">
            <v>43235.74522084491</v>
          </cell>
          <cell r="B83">
            <v>717.5</v>
          </cell>
          <cell r="C83">
            <v>5.0000000000000002E-5</v>
          </cell>
          <cell r="D83" t="str">
            <v>sell</v>
          </cell>
          <cell r="E83">
            <v>717.202</v>
          </cell>
          <cell r="F83">
            <v>717.21</v>
          </cell>
        </row>
        <row r="84">
          <cell r="A84">
            <v>43235.745221817131</v>
          </cell>
          <cell r="B84">
            <v>717.24</v>
          </cell>
          <cell r="C84">
            <v>0.05</v>
          </cell>
          <cell r="D84" t="str">
            <v>sell</v>
          </cell>
          <cell r="E84">
            <v>717.2</v>
          </cell>
          <cell r="F84">
            <v>717.21</v>
          </cell>
        </row>
        <row r="85">
          <cell r="A85">
            <v>43235.745280370371</v>
          </cell>
          <cell r="B85">
            <v>717.21</v>
          </cell>
          <cell r="C85">
            <v>3.4299999999999997E-2</v>
          </cell>
          <cell r="D85" t="str">
            <v>buy</v>
          </cell>
          <cell r="E85">
            <v>717.2</v>
          </cell>
          <cell r="F85">
            <v>717.21</v>
          </cell>
        </row>
        <row r="86">
          <cell r="A86">
            <v>43235.745404444453</v>
          </cell>
          <cell r="B86">
            <v>717.21</v>
          </cell>
          <cell r="C86">
            <v>3.6837</v>
          </cell>
          <cell r="D86" t="str">
            <v>buy</v>
          </cell>
          <cell r="E86">
            <v>717.2</v>
          </cell>
          <cell r="F86">
            <v>717.21</v>
          </cell>
        </row>
        <row r="87">
          <cell r="A87">
            <v>43235.745557893519</v>
          </cell>
          <cell r="B87">
            <v>717.21</v>
          </cell>
          <cell r="C87">
            <v>1.8219000000000001</v>
          </cell>
          <cell r="D87" t="str">
            <v>buy</v>
          </cell>
          <cell r="E87">
            <v>717.2</v>
          </cell>
          <cell r="F87">
            <v>717.21</v>
          </cell>
        </row>
        <row r="88">
          <cell r="A88">
            <v>43235.745574872693</v>
          </cell>
          <cell r="B88">
            <v>717.21</v>
          </cell>
          <cell r="C88">
            <v>0.22535145000000001</v>
          </cell>
          <cell r="D88" t="str">
            <v>buy</v>
          </cell>
          <cell r="E88">
            <v>717.2</v>
          </cell>
          <cell r="F88">
            <v>717.21</v>
          </cell>
        </row>
        <row r="89">
          <cell r="A89">
            <v>43235.74557540509</v>
          </cell>
          <cell r="B89">
            <v>717.21</v>
          </cell>
          <cell r="C89">
            <v>0.01</v>
          </cell>
          <cell r="D89" t="str">
            <v>buy</v>
          </cell>
          <cell r="E89">
            <v>717.2</v>
          </cell>
          <cell r="F89">
            <v>717.21</v>
          </cell>
        </row>
        <row r="90">
          <cell r="A90">
            <v>43235.74557540509</v>
          </cell>
          <cell r="B90">
            <v>717.21</v>
          </cell>
          <cell r="C90">
            <v>0.02</v>
          </cell>
          <cell r="D90" t="str">
            <v>buy</v>
          </cell>
          <cell r="E90">
            <v>717.2</v>
          </cell>
          <cell r="F90">
            <v>717.21</v>
          </cell>
        </row>
        <row r="91">
          <cell r="A91">
            <v>43235.74557540509</v>
          </cell>
          <cell r="B91">
            <v>717.21</v>
          </cell>
          <cell r="C91">
            <v>0.01</v>
          </cell>
          <cell r="D91" t="str">
            <v>buy</v>
          </cell>
          <cell r="E91">
            <v>717.2</v>
          </cell>
          <cell r="F91">
            <v>717.21</v>
          </cell>
        </row>
        <row r="92">
          <cell r="A92">
            <v>43235.74557540509</v>
          </cell>
          <cell r="B92">
            <v>717.21</v>
          </cell>
          <cell r="C92">
            <v>3.5908514500000002</v>
          </cell>
          <cell r="D92" t="str">
            <v>buy</v>
          </cell>
          <cell r="E92">
            <v>717.2</v>
          </cell>
          <cell r="F92">
            <v>717.21</v>
          </cell>
        </row>
        <row r="93">
          <cell r="A93">
            <v>43235.745709664348</v>
          </cell>
          <cell r="B93">
            <v>717.2</v>
          </cell>
          <cell r="C93">
            <v>0.6452</v>
          </cell>
          <cell r="D93" t="str">
            <v>sell</v>
          </cell>
          <cell r="E93">
            <v>717.2</v>
          </cell>
          <cell r="F93">
            <v>717.21</v>
          </cell>
        </row>
        <row r="94">
          <cell r="A94">
            <v>43235.745853206019</v>
          </cell>
          <cell r="B94">
            <v>717.21</v>
          </cell>
          <cell r="C94">
            <v>3.1770999999999998</v>
          </cell>
          <cell r="D94" t="str">
            <v>buy</v>
          </cell>
          <cell r="E94">
            <v>717.2</v>
          </cell>
          <cell r="F94">
            <v>717.21</v>
          </cell>
        </row>
        <row r="95">
          <cell r="A95">
            <v>43235.745921597219</v>
          </cell>
          <cell r="B95">
            <v>717.21</v>
          </cell>
          <cell r="C95">
            <v>0.30526110000000001</v>
          </cell>
          <cell r="D95" t="str">
            <v>buy</v>
          </cell>
          <cell r="E95">
            <v>717.2</v>
          </cell>
          <cell r="F95">
            <v>717.20999999999992</v>
          </cell>
        </row>
        <row r="96">
          <cell r="A96">
            <v>43235.745982430562</v>
          </cell>
          <cell r="B96">
            <v>717.2</v>
          </cell>
          <cell r="C96">
            <v>4.65964343</v>
          </cell>
          <cell r="D96" t="str">
            <v>sell</v>
          </cell>
          <cell r="E96">
            <v>717.2</v>
          </cell>
          <cell r="F96">
            <v>717.20999999999992</v>
          </cell>
        </row>
        <row r="97">
          <cell r="A97">
            <v>43235.745982430562</v>
          </cell>
          <cell r="B97">
            <v>717.2</v>
          </cell>
          <cell r="C97">
            <v>17.48265657</v>
          </cell>
          <cell r="D97" t="str">
            <v>sell</v>
          </cell>
          <cell r="E97">
            <v>717.2</v>
          </cell>
          <cell r="F97">
            <v>717.20999999999992</v>
          </cell>
        </row>
        <row r="98">
          <cell r="A98">
            <v>43235.746036828707</v>
          </cell>
          <cell r="B98">
            <v>717.21</v>
          </cell>
          <cell r="C98">
            <v>1.1849E-2</v>
          </cell>
          <cell r="D98" t="str">
            <v>buy</v>
          </cell>
          <cell r="E98">
            <v>717.2</v>
          </cell>
          <cell r="F98">
            <v>717.21</v>
          </cell>
        </row>
        <row r="99">
          <cell r="A99">
            <v>43235.746036828707</v>
          </cell>
          <cell r="B99">
            <v>717.21</v>
          </cell>
          <cell r="C99">
            <v>0.84985540000000004</v>
          </cell>
          <cell r="D99" t="str">
            <v>buy</v>
          </cell>
          <cell r="E99">
            <v>717.2</v>
          </cell>
          <cell r="F99">
            <v>717.21</v>
          </cell>
        </row>
        <row r="100">
          <cell r="A100">
            <v>43235.746128564817</v>
          </cell>
          <cell r="B100">
            <v>717.21</v>
          </cell>
          <cell r="C100">
            <v>0.55759999999999998</v>
          </cell>
          <cell r="D100" t="str">
            <v>buy</v>
          </cell>
          <cell r="E100">
            <v>717.2</v>
          </cell>
          <cell r="F100">
            <v>717.21</v>
          </cell>
        </row>
        <row r="101">
          <cell r="A101">
            <v>43235.746265844908</v>
          </cell>
          <cell r="B101">
            <v>717.21</v>
          </cell>
          <cell r="C101">
            <v>0.70850000000000002</v>
          </cell>
          <cell r="D101" t="str">
            <v>buy</v>
          </cell>
          <cell r="E101">
            <v>717.2</v>
          </cell>
          <cell r="F101">
            <v>717.21</v>
          </cell>
        </row>
        <row r="102">
          <cell r="A102">
            <v>43235.746403449077</v>
          </cell>
          <cell r="B102">
            <v>717.21</v>
          </cell>
          <cell r="C102">
            <v>1.8100000000000002E-2</v>
          </cell>
          <cell r="D102" t="str">
            <v>buy</v>
          </cell>
          <cell r="E102">
            <v>717.2</v>
          </cell>
          <cell r="F102">
            <v>717.21</v>
          </cell>
        </row>
        <row r="103">
          <cell r="A103">
            <v>43235.746539004627</v>
          </cell>
          <cell r="B103">
            <v>717.2</v>
          </cell>
          <cell r="C103">
            <v>1.2381</v>
          </cell>
          <cell r="D103" t="str">
            <v>sell</v>
          </cell>
          <cell r="E103">
            <v>717.2</v>
          </cell>
          <cell r="F103">
            <v>717.21</v>
          </cell>
        </row>
        <row r="104">
          <cell r="A104">
            <v>43235.746658773147</v>
          </cell>
          <cell r="B104">
            <v>717.21</v>
          </cell>
          <cell r="C104">
            <v>2.5455153300000002</v>
          </cell>
          <cell r="D104" t="str">
            <v>buy</v>
          </cell>
          <cell r="E104">
            <v>717.2</v>
          </cell>
          <cell r="F104">
            <v>717.21</v>
          </cell>
        </row>
        <row r="105">
          <cell r="A105">
            <v>43235.746664375001</v>
          </cell>
          <cell r="B105">
            <v>717.21</v>
          </cell>
          <cell r="C105">
            <v>1.08296036</v>
          </cell>
          <cell r="D105" t="str">
            <v>buy</v>
          </cell>
          <cell r="E105">
            <v>717.2</v>
          </cell>
          <cell r="F105">
            <v>717.21</v>
          </cell>
        </row>
        <row r="106">
          <cell r="A106">
            <v>43235.74666449074</v>
          </cell>
          <cell r="B106">
            <v>717.21</v>
          </cell>
          <cell r="C106">
            <v>1.8522034599999999</v>
          </cell>
          <cell r="D106" t="str">
            <v>buy</v>
          </cell>
          <cell r="E106">
            <v>717.2</v>
          </cell>
          <cell r="F106">
            <v>717.21</v>
          </cell>
        </row>
        <row r="107">
          <cell r="A107">
            <v>43235.746665185186</v>
          </cell>
          <cell r="B107">
            <v>717.21</v>
          </cell>
          <cell r="C107">
            <v>3.92</v>
          </cell>
          <cell r="D107" t="str">
            <v>buy</v>
          </cell>
          <cell r="E107">
            <v>717.2</v>
          </cell>
          <cell r="F107">
            <v>717.21</v>
          </cell>
        </row>
        <row r="108">
          <cell r="A108">
            <v>43235.74668527778</v>
          </cell>
          <cell r="B108">
            <v>717.21</v>
          </cell>
          <cell r="C108">
            <v>23.04</v>
          </cell>
          <cell r="D108" t="str">
            <v>buy</v>
          </cell>
          <cell r="E108">
            <v>717.2</v>
          </cell>
          <cell r="F108">
            <v>717.21</v>
          </cell>
        </row>
        <row r="109">
          <cell r="A109">
            <v>43235.746706435188</v>
          </cell>
          <cell r="B109">
            <v>717.21</v>
          </cell>
          <cell r="C109">
            <v>0.63758981999999997</v>
          </cell>
          <cell r="D109" t="str">
            <v>buy</v>
          </cell>
          <cell r="E109">
            <v>717.2</v>
          </cell>
          <cell r="F109">
            <v>717.21</v>
          </cell>
        </row>
        <row r="110">
          <cell r="A110">
            <v>43235.746758229157</v>
          </cell>
          <cell r="B110">
            <v>717.2</v>
          </cell>
          <cell r="C110">
            <v>0.18547538999999999</v>
          </cell>
          <cell r="D110" t="str">
            <v>sell</v>
          </cell>
          <cell r="E110">
            <v>717.20000000000016</v>
          </cell>
          <cell r="F110">
            <v>717.21</v>
          </cell>
        </row>
        <row r="111">
          <cell r="A111">
            <v>43235.746822685192</v>
          </cell>
          <cell r="B111">
            <v>717.2</v>
          </cell>
          <cell r="C111">
            <v>0.10829999999999999</v>
          </cell>
          <cell r="D111" t="str">
            <v>sell</v>
          </cell>
          <cell r="E111">
            <v>717.2</v>
          </cell>
          <cell r="F111">
            <v>717.21</v>
          </cell>
        </row>
        <row r="112">
          <cell r="A112">
            <v>43235.746854282414</v>
          </cell>
          <cell r="B112">
            <v>717.21</v>
          </cell>
          <cell r="C112">
            <v>1.1458994899999999</v>
          </cell>
          <cell r="D112" t="str">
            <v>buy</v>
          </cell>
          <cell r="E112">
            <v>717.2</v>
          </cell>
          <cell r="F112">
            <v>717.21</v>
          </cell>
        </row>
        <row r="113">
          <cell r="A113">
            <v>43235.746885729168</v>
          </cell>
          <cell r="B113">
            <v>717.21</v>
          </cell>
          <cell r="C113">
            <v>0.44430456000000002</v>
          </cell>
          <cell r="D113" t="str">
            <v>buy</v>
          </cell>
          <cell r="E113">
            <v>717.2</v>
          </cell>
          <cell r="F113">
            <v>717.21</v>
          </cell>
        </row>
        <row r="114">
          <cell r="A114">
            <v>43235.746885925917</v>
          </cell>
          <cell r="B114">
            <v>717.21</v>
          </cell>
          <cell r="C114">
            <v>0.92776871000000005</v>
          </cell>
          <cell r="D114" t="str">
            <v>buy</v>
          </cell>
          <cell r="E114">
            <v>717.2</v>
          </cell>
          <cell r="F114">
            <v>717.21</v>
          </cell>
        </row>
        <row r="115">
          <cell r="A115">
            <v>43235.746903946761</v>
          </cell>
          <cell r="B115">
            <v>717.21</v>
          </cell>
          <cell r="C115">
            <v>0.69507459999999999</v>
          </cell>
          <cell r="D115" t="str">
            <v>buy</v>
          </cell>
          <cell r="E115">
            <v>717.2</v>
          </cell>
          <cell r="F115">
            <v>717.21</v>
          </cell>
        </row>
        <row r="116">
          <cell r="A116">
            <v>43235.746946145831</v>
          </cell>
          <cell r="B116">
            <v>717.21</v>
          </cell>
          <cell r="C116">
            <v>1.0404</v>
          </cell>
          <cell r="D116" t="str">
            <v>buy</v>
          </cell>
          <cell r="E116">
            <v>717.2</v>
          </cell>
          <cell r="F116">
            <v>717.21</v>
          </cell>
        </row>
        <row r="117">
          <cell r="A117">
            <v>43235.747049768521</v>
          </cell>
          <cell r="B117">
            <v>717.2</v>
          </cell>
          <cell r="C117">
            <v>2.2727002600000001</v>
          </cell>
          <cell r="D117" t="str">
            <v>sell</v>
          </cell>
          <cell r="E117">
            <v>717.2</v>
          </cell>
          <cell r="F117">
            <v>717.21</v>
          </cell>
        </row>
        <row r="118">
          <cell r="A118">
            <v>43235.74705784722</v>
          </cell>
          <cell r="B118">
            <v>717.21</v>
          </cell>
          <cell r="C118">
            <v>0.12188643</v>
          </cell>
          <cell r="D118" t="str">
            <v>buy</v>
          </cell>
          <cell r="E118">
            <v>717.2</v>
          </cell>
          <cell r="F118">
            <v>717.21</v>
          </cell>
        </row>
        <row r="119">
          <cell r="A119">
            <v>43235.747077835651</v>
          </cell>
          <cell r="B119">
            <v>717.21</v>
          </cell>
          <cell r="C119">
            <v>4.3936999999999999</v>
          </cell>
          <cell r="D119" t="str">
            <v>buy</v>
          </cell>
          <cell r="E119">
            <v>717.2</v>
          </cell>
          <cell r="F119">
            <v>717.21</v>
          </cell>
        </row>
        <row r="120">
          <cell r="A120">
            <v>43235.747115057871</v>
          </cell>
          <cell r="B120">
            <v>717.21</v>
          </cell>
          <cell r="C120">
            <v>3.4020698999999999</v>
          </cell>
          <cell r="D120" t="str">
            <v>buy</v>
          </cell>
          <cell r="E120">
            <v>717.2</v>
          </cell>
          <cell r="F120">
            <v>717.21</v>
          </cell>
        </row>
        <row r="121">
          <cell r="A121">
            <v>43235.747123645837</v>
          </cell>
          <cell r="B121">
            <v>717.21</v>
          </cell>
          <cell r="C121">
            <v>3.8829740000000001E-2</v>
          </cell>
          <cell r="D121" t="str">
            <v>buy</v>
          </cell>
          <cell r="E121">
            <v>717.2</v>
          </cell>
          <cell r="F121">
            <v>717.21</v>
          </cell>
        </row>
        <row r="122">
          <cell r="A122">
            <v>43235.747127025461</v>
          </cell>
          <cell r="B122">
            <v>717.21</v>
          </cell>
          <cell r="C122">
            <v>1.0449624500000001</v>
          </cell>
          <cell r="D122" t="str">
            <v>buy</v>
          </cell>
          <cell r="E122">
            <v>717.2</v>
          </cell>
          <cell r="F122">
            <v>717.21</v>
          </cell>
        </row>
        <row r="123">
          <cell r="A123">
            <v>43235.747136377307</v>
          </cell>
          <cell r="B123">
            <v>717.21</v>
          </cell>
          <cell r="C123">
            <v>8.0854603300000001</v>
          </cell>
          <cell r="D123" t="str">
            <v>buy</v>
          </cell>
          <cell r="E123">
            <v>717.2</v>
          </cell>
          <cell r="F123">
            <v>717.21</v>
          </cell>
        </row>
        <row r="124">
          <cell r="A124">
            <v>43235.747139317129</v>
          </cell>
          <cell r="B124">
            <v>717.21</v>
          </cell>
          <cell r="C124">
            <v>1.08102787</v>
          </cell>
          <cell r="D124" t="str">
            <v>buy</v>
          </cell>
          <cell r="E124">
            <v>717.2</v>
          </cell>
          <cell r="F124">
            <v>717.21</v>
          </cell>
        </row>
        <row r="125">
          <cell r="A125">
            <v>43235.747140763888</v>
          </cell>
          <cell r="B125">
            <v>717.21</v>
          </cell>
          <cell r="C125">
            <v>6.6402426099999996</v>
          </cell>
          <cell r="D125" t="str">
            <v>buy</v>
          </cell>
          <cell r="E125">
            <v>717.2</v>
          </cell>
          <cell r="F125">
            <v>717.21</v>
          </cell>
        </row>
        <row r="126">
          <cell r="A126">
            <v>43235.747149675917</v>
          </cell>
          <cell r="B126">
            <v>717.21</v>
          </cell>
          <cell r="C126">
            <v>2.4574392399999998</v>
          </cell>
          <cell r="D126" t="str">
            <v>buy</v>
          </cell>
          <cell r="E126">
            <v>717.2</v>
          </cell>
          <cell r="F126">
            <v>717.21</v>
          </cell>
        </row>
        <row r="127">
          <cell r="A127">
            <v>43235.747152037038</v>
          </cell>
          <cell r="B127">
            <v>717.21</v>
          </cell>
          <cell r="C127">
            <v>3.1709295800000001</v>
          </cell>
          <cell r="D127" t="str">
            <v>buy</v>
          </cell>
          <cell r="E127">
            <v>717.2</v>
          </cell>
          <cell r="F127">
            <v>717.21</v>
          </cell>
        </row>
        <row r="128">
          <cell r="A128">
            <v>43235.747153055563</v>
          </cell>
          <cell r="B128">
            <v>717.21</v>
          </cell>
          <cell r="C128">
            <v>3.4153888000000001</v>
          </cell>
          <cell r="D128" t="str">
            <v>buy</v>
          </cell>
          <cell r="E128">
            <v>717.2</v>
          </cell>
          <cell r="F128">
            <v>717.21</v>
          </cell>
        </row>
        <row r="129">
          <cell r="A129">
            <v>43235.747175509263</v>
          </cell>
          <cell r="B129">
            <v>717.21</v>
          </cell>
          <cell r="C129">
            <v>0.99658696999999996</v>
          </cell>
          <cell r="D129" t="str">
            <v>buy</v>
          </cell>
          <cell r="E129">
            <v>717.2</v>
          </cell>
          <cell r="F129">
            <v>717.21</v>
          </cell>
        </row>
        <row r="130">
          <cell r="A130">
            <v>43235.747179560189</v>
          </cell>
          <cell r="B130">
            <v>717.21</v>
          </cell>
          <cell r="C130">
            <v>2.4470517699999998</v>
          </cell>
          <cell r="D130" t="str">
            <v>buy</v>
          </cell>
          <cell r="E130">
            <v>717.2</v>
          </cell>
          <cell r="F130">
            <v>717.21</v>
          </cell>
        </row>
        <row r="131">
          <cell r="A131">
            <v>43235.747182673607</v>
          </cell>
          <cell r="B131">
            <v>717.21</v>
          </cell>
          <cell r="C131">
            <v>0.50867368999999996</v>
          </cell>
          <cell r="D131" t="str">
            <v>buy</v>
          </cell>
          <cell r="E131">
            <v>717.2</v>
          </cell>
          <cell r="F131">
            <v>717.21</v>
          </cell>
        </row>
        <row r="132">
          <cell r="A132">
            <v>43235.747189004629</v>
          </cell>
          <cell r="B132">
            <v>717.21</v>
          </cell>
          <cell r="C132">
            <v>0.47862969</v>
          </cell>
          <cell r="D132" t="str">
            <v>buy</v>
          </cell>
          <cell r="E132">
            <v>717.2</v>
          </cell>
          <cell r="F132">
            <v>717.21</v>
          </cell>
        </row>
        <row r="133">
          <cell r="A133">
            <v>43235.747206504631</v>
          </cell>
          <cell r="B133">
            <v>717.21</v>
          </cell>
          <cell r="C133">
            <v>5.8061990200000002</v>
          </cell>
          <cell r="D133" t="str">
            <v>buy</v>
          </cell>
          <cell r="E133">
            <v>717.2</v>
          </cell>
          <cell r="F133">
            <v>717.21</v>
          </cell>
        </row>
        <row r="134">
          <cell r="A134">
            <v>43235.747207638888</v>
          </cell>
          <cell r="B134">
            <v>717.21</v>
          </cell>
          <cell r="C134">
            <v>1.3860697399999999</v>
          </cell>
          <cell r="D134" t="str">
            <v>buy</v>
          </cell>
          <cell r="E134">
            <v>717.2</v>
          </cell>
          <cell r="F134">
            <v>717.21</v>
          </cell>
        </row>
        <row r="135">
          <cell r="A135">
            <v>43235.74721922454</v>
          </cell>
          <cell r="B135">
            <v>717.21</v>
          </cell>
          <cell r="C135">
            <v>1.7417</v>
          </cell>
          <cell r="D135" t="str">
            <v>buy</v>
          </cell>
          <cell r="E135">
            <v>717.2</v>
          </cell>
          <cell r="F135">
            <v>717.21</v>
          </cell>
        </row>
        <row r="136">
          <cell r="A136">
            <v>43235.747231226851</v>
          </cell>
          <cell r="B136">
            <v>717.21</v>
          </cell>
          <cell r="C136">
            <v>6.4158370000000006E-2</v>
          </cell>
          <cell r="D136" t="str">
            <v>buy</v>
          </cell>
          <cell r="E136">
            <v>717.2</v>
          </cell>
          <cell r="F136">
            <v>717.21</v>
          </cell>
        </row>
        <row r="137">
          <cell r="A137">
            <v>43235.747242696758</v>
          </cell>
          <cell r="B137">
            <v>717.21</v>
          </cell>
          <cell r="C137">
            <v>0.91925098999999999</v>
          </cell>
          <cell r="D137" t="str">
            <v>buy</v>
          </cell>
          <cell r="E137">
            <v>717.2</v>
          </cell>
          <cell r="F137">
            <v>717.21000000000015</v>
          </cell>
        </row>
        <row r="138">
          <cell r="A138">
            <v>43235.747399282409</v>
          </cell>
          <cell r="B138">
            <v>717.2</v>
          </cell>
          <cell r="C138">
            <v>8.1591000000000005</v>
          </cell>
          <cell r="D138" t="str">
            <v>sell</v>
          </cell>
          <cell r="E138">
            <v>717.2</v>
          </cell>
          <cell r="F138">
            <v>717.21000000000015</v>
          </cell>
        </row>
        <row r="139">
          <cell r="A139">
            <v>43235.747472546303</v>
          </cell>
          <cell r="B139">
            <v>717.21</v>
          </cell>
          <cell r="C139">
            <v>0.11897754000000001</v>
          </cell>
          <cell r="D139" t="str">
            <v>buy</v>
          </cell>
          <cell r="E139">
            <v>717.2</v>
          </cell>
          <cell r="F139">
            <v>717.21000000000026</v>
          </cell>
        </row>
        <row r="140">
          <cell r="A140">
            <v>43235.747473391202</v>
          </cell>
          <cell r="B140">
            <v>717.21</v>
          </cell>
          <cell r="C140">
            <v>0.23893431000000001</v>
          </cell>
          <cell r="D140" t="str">
            <v>buy</v>
          </cell>
          <cell r="E140">
            <v>717.2</v>
          </cell>
          <cell r="F140">
            <v>717.21000000000015</v>
          </cell>
        </row>
        <row r="141">
          <cell r="A141">
            <v>43235.747474780102</v>
          </cell>
          <cell r="B141">
            <v>717.21</v>
          </cell>
          <cell r="C141">
            <v>0.11897754000000001</v>
          </cell>
          <cell r="D141" t="str">
            <v>buy</v>
          </cell>
          <cell r="E141">
            <v>717.2</v>
          </cell>
          <cell r="F141">
            <v>717.21000000000015</v>
          </cell>
        </row>
        <row r="142">
          <cell r="A142">
            <v>43235.747477407407</v>
          </cell>
          <cell r="B142">
            <v>717.21</v>
          </cell>
          <cell r="C142">
            <v>0.37064195999999999</v>
          </cell>
          <cell r="D142" t="str">
            <v>buy</v>
          </cell>
          <cell r="E142">
            <v>717.2</v>
          </cell>
          <cell r="F142">
            <v>717.21</v>
          </cell>
        </row>
        <row r="143">
          <cell r="A143">
            <v>43235.747484108797</v>
          </cell>
          <cell r="B143">
            <v>717.21</v>
          </cell>
          <cell r="C143">
            <v>0.11880135999999999</v>
          </cell>
          <cell r="D143" t="str">
            <v>buy</v>
          </cell>
          <cell r="E143">
            <v>717.2</v>
          </cell>
          <cell r="F143">
            <v>717.21</v>
          </cell>
        </row>
        <row r="144">
          <cell r="A144">
            <v>43235.74750755787</v>
          </cell>
          <cell r="B144">
            <v>717.21</v>
          </cell>
          <cell r="C144">
            <v>0.27622537000000003</v>
          </cell>
          <cell r="D144" t="str">
            <v>buy</v>
          </cell>
          <cell r="E144">
            <v>717.2</v>
          </cell>
          <cell r="F144">
            <v>717.21</v>
          </cell>
        </row>
        <row r="145">
          <cell r="A145">
            <v>43235.747507719912</v>
          </cell>
          <cell r="B145">
            <v>717.21</v>
          </cell>
          <cell r="C145">
            <v>1.24961426</v>
          </cell>
          <cell r="D145" t="str">
            <v>buy</v>
          </cell>
          <cell r="E145">
            <v>717.2</v>
          </cell>
          <cell r="F145">
            <v>717.21</v>
          </cell>
        </row>
        <row r="146">
          <cell r="A146">
            <v>43235.747522766207</v>
          </cell>
          <cell r="B146">
            <v>717.21</v>
          </cell>
          <cell r="C146">
            <v>0.8599</v>
          </cell>
          <cell r="D146" t="str">
            <v>buy</v>
          </cell>
          <cell r="E146">
            <v>717.2</v>
          </cell>
          <cell r="F146">
            <v>717.21</v>
          </cell>
        </row>
        <row r="147">
          <cell r="A147">
            <v>43235.747553020832</v>
          </cell>
          <cell r="B147">
            <v>717.21</v>
          </cell>
          <cell r="C147">
            <v>0.11929025</v>
          </cell>
          <cell r="D147" t="str">
            <v>buy</v>
          </cell>
          <cell r="E147">
            <v>717.2</v>
          </cell>
          <cell r="F147">
            <v>717.21</v>
          </cell>
        </row>
        <row r="148">
          <cell r="A148">
            <v>43235.747666886571</v>
          </cell>
          <cell r="B148">
            <v>717.21</v>
          </cell>
          <cell r="C148">
            <v>2.1</v>
          </cell>
          <cell r="D148" t="str">
            <v>buy</v>
          </cell>
          <cell r="E148">
            <v>717.2</v>
          </cell>
          <cell r="F148">
            <v>717.21</v>
          </cell>
        </row>
        <row r="149">
          <cell r="A149">
            <v>43235.74778755787</v>
          </cell>
          <cell r="B149">
            <v>717.2</v>
          </cell>
          <cell r="C149">
            <v>9.9000000000000005E-2</v>
          </cell>
          <cell r="D149" t="str">
            <v>sell</v>
          </cell>
          <cell r="E149">
            <v>717.2</v>
          </cell>
          <cell r="F149">
            <v>717.21</v>
          </cell>
        </row>
        <row r="150">
          <cell r="A150">
            <v>43235.747805902778</v>
          </cell>
          <cell r="B150">
            <v>717.2</v>
          </cell>
          <cell r="C150">
            <v>0.45466778000000002</v>
          </cell>
          <cell r="D150" t="str">
            <v>sell</v>
          </cell>
          <cell r="E150">
            <v>717.2</v>
          </cell>
          <cell r="F150">
            <v>717.21</v>
          </cell>
        </row>
        <row r="151">
          <cell r="A151">
            <v>43235.747805902778</v>
          </cell>
          <cell r="B151">
            <v>717.2</v>
          </cell>
          <cell r="C151">
            <v>0.50083222000000005</v>
          </cell>
          <cell r="D151" t="str">
            <v>sell</v>
          </cell>
          <cell r="E151">
            <v>717.2</v>
          </cell>
          <cell r="F151">
            <v>717.21</v>
          </cell>
        </row>
        <row r="152">
          <cell r="A152">
            <v>43235.747957789346</v>
          </cell>
          <cell r="B152">
            <v>717.2</v>
          </cell>
          <cell r="C152">
            <v>0.315</v>
          </cell>
          <cell r="D152" t="str">
            <v>sell</v>
          </cell>
          <cell r="E152">
            <v>717.2</v>
          </cell>
          <cell r="F152">
            <v>717.21</v>
          </cell>
        </row>
        <row r="153">
          <cell r="A153">
            <v>43235.748092858797</v>
          </cell>
          <cell r="B153">
            <v>717.2</v>
          </cell>
          <cell r="C153">
            <v>6.2899999999999998E-2</v>
          </cell>
          <cell r="D153" t="str">
            <v>sell</v>
          </cell>
          <cell r="E153">
            <v>717.2</v>
          </cell>
          <cell r="F153">
            <v>717.21</v>
          </cell>
        </row>
        <row r="154">
          <cell r="A154">
            <v>43235.748176446759</v>
          </cell>
          <cell r="B154">
            <v>717.21</v>
          </cell>
          <cell r="C154">
            <v>0.48760999999999999</v>
          </cell>
          <cell r="D154" t="str">
            <v>buy</v>
          </cell>
          <cell r="E154">
            <v>717.2</v>
          </cell>
          <cell r="F154">
            <v>717.21</v>
          </cell>
        </row>
        <row r="155">
          <cell r="A155">
            <v>43235.74823341435</v>
          </cell>
          <cell r="B155">
            <v>717.21</v>
          </cell>
          <cell r="C155">
            <v>4.1096000000000004</v>
          </cell>
          <cell r="D155" t="str">
            <v>buy</v>
          </cell>
          <cell r="E155">
            <v>717.2</v>
          </cell>
          <cell r="F155">
            <v>717.21</v>
          </cell>
        </row>
        <row r="156">
          <cell r="A156">
            <v>43235.74823824074</v>
          </cell>
          <cell r="B156">
            <v>717.21</v>
          </cell>
          <cell r="C156">
            <v>0.13901214000000001</v>
          </cell>
          <cell r="D156" t="str">
            <v>buy</v>
          </cell>
          <cell r="E156">
            <v>717.2</v>
          </cell>
          <cell r="F156">
            <v>717.21</v>
          </cell>
        </row>
        <row r="157">
          <cell r="A157">
            <v>43235.748256932871</v>
          </cell>
          <cell r="B157">
            <v>717.21</v>
          </cell>
          <cell r="C157">
            <v>1.22315643</v>
          </cell>
          <cell r="D157" t="str">
            <v>buy</v>
          </cell>
          <cell r="E157">
            <v>717.2</v>
          </cell>
          <cell r="F157">
            <v>717.21</v>
          </cell>
        </row>
        <row r="158">
          <cell r="A158">
            <v>43235.748298101847</v>
          </cell>
          <cell r="B158">
            <v>717.2</v>
          </cell>
          <cell r="C158">
            <v>0.12126778000000001</v>
          </cell>
          <cell r="D158" t="str">
            <v>sell</v>
          </cell>
          <cell r="E158">
            <v>717.2</v>
          </cell>
          <cell r="F158">
            <v>717.21</v>
          </cell>
        </row>
        <row r="159">
          <cell r="A159">
            <v>43235.748298101847</v>
          </cell>
          <cell r="B159">
            <v>717.2</v>
          </cell>
          <cell r="C159">
            <v>1.1187322200000001</v>
          </cell>
          <cell r="D159" t="str">
            <v>sell</v>
          </cell>
          <cell r="E159">
            <v>717.00201599999991</v>
          </cell>
          <cell r="F159">
            <v>717.21</v>
          </cell>
        </row>
        <row r="160">
          <cell r="A160">
            <v>43235.748356932869</v>
          </cell>
          <cell r="B160">
            <v>717.21</v>
          </cell>
          <cell r="C160">
            <v>3.8252000000000002</v>
          </cell>
          <cell r="D160" t="str">
            <v>buy</v>
          </cell>
          <cell r="E160">
            <v>717.00201599999991</v>
          </cell>
          <cell r="F160">
            <v>716.03270095999994</v>
          </cell>
        </row>
        <row r="161">
          <cell r="A161">
            <v>43235.748487245372</v>
          </cell>
          <cell r="B161">
            <v>717.21</v>
          </cell>
          <cell r="C161">
            <v>0.36249999999999999</v>
          </cell>
          <cell r="D161" t="str">
            <v>buy</v>
          </cell>
          <cell r="E161">
            <v>717.00201599999991</v>
          </cell>
          <cell r="F161">
            <v>715.41282595999996</v>
          </cell>
        </row>
        <row r="162">
          <cell r="A162">
            <v>43235.748620509257</v>
          </cell>
          <cell r="B162">
            <v>717.21</v>
          </cell>
          <cell r="C162">
            <v>1.04E-2</v>
          </cell>
          <cell r="D162" t="str">
            <v>buy</v>
          </cell>
          <cell r="E162">
            <v>717.00201599999991</v>
          </cell>
          <cell r="F162">
            <v>715.39504195999996</v>
          </cell>
        </row>
        <row r="163">
          <cell r="A163">
            <v>43235.748760775467</v>
          </cell>
          <cell r="B163">
            <v>717.21</v>
          </cell>
          <cell r="C163">
            <v>6.7276000000000002E-2</v>
          </cell>
          <cell r="D163" t="str">
            <v>buy</v>
          </cell>
          <cell r="E163">
            <v>717.00201599999991</v>
          </cell>
          <cell r="F163">
            <v>715.28</v>
          </cell>
        </row>
        <row r="164">
          <cell r="A164">
            <v>43235.748765960649</v>
          </cell>
          <cell r="B164">
            <v>717.2</v>
          </cell>
          <cell r="C164">
            <v>1.008E-2</v>
          </cell>
          <cell r="D164" t="str">
            <v>sell</v>
          </cell>
          <cell r="E164">
            <v>717</v>
          </cell>
          <cell r="F164">
            <v>715.28</v>
          </cell>
        </row>
        <row r="165">
          <cell r="A165">
            <v>43235.748765960649</v>
          </cell>
          <cell r="B165">
            <v>717</v>
          </cell>
          <cell r="C165">
            <v>0.20937600000000001</v>
          </cell>
          <cell r="D165" t="str">
            <v>sell</v>
          </cell>
          <cell r="E165">
            <v>717</v>
          </cell>
          <cell r="F165">
            <v>715.28</v>
          </cell>
        </row>
        <row r="166">
          <cell r="A166">
            <v>43235.748889374998</v>
          </cell>
          <cell r="B166">
            <v>717</v>
          </cell>
          <cell r="C166">
            <v>6.7386239999999997</v>
          </cell>
          <cell r="D166" t="str">
            <v>sell</v>
          </cell>
          <cell r="E166">
            <v>717</v>
          </cell>
          <cell r="F166">
            <v>715.28</v>
          </cell>
        </row>
        <row r="167">
          <cell r="A167">
            <v>43235.748889374998</v>
          </cell>
          <cell r="B167">
            <v>717</v>
          </cell>
          <cell r="C167">
            <v>2.17</v>
          </cell>
          <cell r="D167" t="str">
            <v>sell</v>
          </cell>
          <cell r="E167">
            <v>716.99289206000014</v>
          </cell>
          <cell r="F167">
            <v>715.28</v>
          </cell>
        </row>
        <row r="168">
          <cell r="A168">
            <v>43235.748889374998</v>
          </cell>
          <cell r="B168">
            <v>717</v>
          </cell>
          <cell r="C168">
            <v>8.1376000000000004E-2</v>
          </cell>
          <cell r="D168" t="str">
            <v>sell</v>
          </cell>
          <cell r="E168">
            <v>716.9920783</v>
          </cell>
          <cell r="F168">
            <v>715.28</v>
          </cell>
        </row>
        <row r="169">
          <cell r="A169">
            <v>43235.748896759258</v>
          </cell>
          <cell r="B169">
            <v>717</v>
          </cell>
          <cell r="C169">
            <v>0.18862400000000001</v>
          </cell>
          <cell r="D169" t="str">
            <v>sell</v>
          </cell>
          <cell r="E169">
            <v>716.99019206000014</v>
          </cell>
          <cell r="F169">
            <v>715.28</v>
          </cell>
        </row>
        <row r="170">
          <cell r="A170">
            <v>43235.748896759258</v>
          </cell>
          <cell r="B170">
            <v>717</v>
          </cell>
          <cell r="C170">
            <v>8.966E-3</v>
          </cell>
          <cell r="D170" t="str">
            <v>sell</v>
          </cell>
          <cell r="E170">
            <v>716.99010239999996</v>
          </cell>
          <cell r="F170">
            <v>715.28</v>
          </cell>
        </row>
        <row r="171">
          <cell r="A171">
            <v>43235.748900023151</v>
          </cell>
          <cell r="B171">
            <v>717</v>
          </cell>
          <cell r="C171">
            <v>9.9659999999999992E-3</v>
          </cell>
          <cell r="D171" t="str">
            <v>sell</v>
          </cell>
          <cell r="E171">
            <v>716.99000274000002</v>
          </cell>
          <cell r="F171">
            <v>715.28</v>
          </cell>
        </row>
        <row r="172">
          <cell r="A172">
            <v>43235.748904166663</v>
          </cell>
          <cell r="B172">
            <v>717</v>
          </cell>
          <cell r="C172">
            <v>2.7399999999999999E-4</v>
          </cell>
          <cell r="D172" t="str">
            <v>sell</v>
          </cell>
          <cell r="E172">
            <v>716.99</v>
          </cell>
          <cell r="F172">
            <v>715.28</v>
          </cell>
        </row>
        <row r="173">
          <cell r="A173">
            <v>43235.748904166663</v>
          </cell>
          <cell r="B173">
            <v>716.99</v>
          </cell>
          <cell r="C173">
            <v>5.6097260000000002</v>
          </cell>
          <cell r="D173" t="str">
            <v>sell</v>
          </cell>
          <cell r="E173">
            <v>716.84004110000001</v>
          </cell>
          <cell r="F173">
            <v>715.28</v>
          </cell>
        </row>
        <row r="174">
          <cell r="A174">
            <v>43235.748905717592</v>
          </cell>
          <cell r="B174">
            <v>716.99</v>
          </cell>
          <cell r="C174">
            <v>2.7399999999999999E-4</v>
          </cell>
          <cell r="D174" t="str">
            <v>sell</v>
          </cell>
          <cell r="E174">
            <v>716.84</v>
          </cell>
          <cell r="F174">
            <v>715.28</v>
          </cell>
        </row>
        <row r="175">
          <cell r="A175">
            <v>43235.748905717592</v>
          </cell>
          <cell r="B175">
            <v>716.84</v>
          </cell>
          <cell r="C175">
            <v>17.020457189999998</v>
          </cell>
          <cell r="D175" t="str">
            <v>sell</v>
          </cell>
          <cell r="E175">
            <v>715</v>
          </cell>
          <cell r="F175">
            <v>715.28</v>
          </cell>
        </row>
        <row r="176">
          <cell r="A176">
            <v>43235.748905717592</v>
          </cell>
          <cell r="B176">
            <v>715</v>
          </cell>
          <cell r="C176">
            <v>2</v>
          </cell>
          <cell r="D176" t="str">
            <v>sell</v>
          </cell>
          <cell r="E176">
            <v>714.96</v>
          </cell>
          <cell r="F176">
            <v>715.28</v>
          </cell>
        </row>
        <row r="177">
          <cell r="A177">
            <v>43235.748905717592</v>
          </cell>
          <cell r="B177">
            <v>714.96</v>
          </cell>
          <cell r="C177">
            <v>18.7559228</v>
          </cell>
          <cell r="D177" t="str">
            <v>sell</v>
          </cell>
          <cell r="E177">
            <v>716.11</v>
          </cell>
          <cell r="F177">
            <v>715.28</v>
          </cell>
        </row>
        <row r="178">
          <cell r="A178">
            <v>43235.748908194437</v>
          </cell>
          <cell r="B178">
            <v>715.06</v>
          </cell>
          <cell r="C178">
            <v>0.5</v>
          </cell>
          <cell r="D178" t="str">
            <v>buy</v>
          </cell>
          <cell r="E178">
            <v>716.11</v>
          </cell>
          <cell r="F178">
            <v>715.5</v>
          </cell>
        </row>
        <row r="179">
          <cell r="A179">
            <v>43235.74891224537</v>
          </cell>
          <cell r="B179">
            <v>715.5</v>
          </cell>
          <cell r="C179">
            <v>3.081118</v>
          </cell>
          <cell r="D179" t="str">
            <v>buy</v>
          </cell>
          <cell r="E179">
            <v>716.11</v>
          </cell>
          <cell r="F179">
            <v>716.12</v>
          </cell>
        </row>
        <row r="180">
          <cell r="A180">
            <v>43235.748918182871</v>
          </cell>
          <cell r="B180">
            <v>716.11</v>
          </cell>
          <cell r="C180">
            <v>1.3299000000000001</v>
          </cell>
          <cell r="D180" t="str">
            <v>sell</v>
          </cell>
          <cell r="E180">
            <v>716.11</v>
          </cell>
          <cell r="F180">
            <v>716.12</v>
          </cell>
        </row>
        <row r="181">
          <cell r="A181">
            <v>43235.748935185176</v>
          </cell>
          <cell r="B181">
            <v>716.12</v>
          </cell>
          <cell r="C181">
            <v>3.0781782899999999</v>
          </cell>
          <cell r="D181" t="str">
            <v>buy</v>
          </cell>
          <cell r="E181">
            <v>716.11</v>
          </cell>
          <cell r="F181">
            <v>716.47109012779993</v>
          </cell>
        </row>
        <row r="182">
          <cell r="A182">
            <v>43235.748963252307</v>
          </cell>
          <cell r="B182">
            <v>716.11</v>
          </cell>
          <cell r="C182">
            <v>0.36379075</v>
          </cell>
          <cell r="D182" t="str">
            <v>sell</v>
          </cell>
          <cell r="E182">
            <v>716.11</v>
          </cell>
          <cell r="F182">
            <v>716.47109012779993</v>
          </cell>
        </row>
        <row r="183">
          <cell r="A183">
            <v>43235.748963252307</v>
          </cell>
          <cell r="B183">
            <v>716.11</v>
          </cell>
          <cell r="C183">
            <v>9.4062092499999999</v>
          </cell>
          <cell r="D183" t="str">
            <v>sell</v>
          </cell>
          <cell r="E183">
            <v>716.55571299999997</v>
          </cell>
          <cell r="F183">
            <v>716.47109012779993</v>
          </cell>
        </row>
        <row r="184">
          <cell r="A184">
            <v>43235.749066909717</v>
          </cell>
          <cell r="B184">
            <v>716.12</v>
          </cell>
          <cell r="C184">
            <v>3.352919E-2</v>
          </cell>
          <cell r="D184" t="str">
            <v>buy</v>
          </cell>
          <cell r="E184">
            <v>716.55571299999997</v>
          </cell>
          <cell r="F184">
            <v>716.48349592809996</v>
          </cell>
        </row>
        <row r="185">
          <cell r="A185">
            <v>43235.749066909717</v>
          </cell>
          <cell r="B185">
            <v>716.16</v>
          </cell>
          <cell r="C185">
            <v>2.3036999999999998E-2</v>
          </cell>
          <cell r="D185" t="str">
            <v>buy</v>
          </cell>
          <cell r="E185">
            <v>716.55571299999997</v>
          </cell>
          <cell r="F185">
            <v>716.49109813809991</v>
          </cell>
        </row>
        <row r="186">
          <cell r="A186">
            <v>43235.749066909717</v>
          </cell>
          <cell r="B186">
            <v>716.48</v>
          </cell>
          <cell r="C186">
            <v>2.3026000000000001E-2</v>
          </cell>
          <cell r="D186" t="str">
            <v>buy</v>
          </cell>
          <cell r="E186">
            <v>716.55571299999997</v>
          </cell>
          <cell r="F186">
            <v>716.49132839809999</v>
          </cell>
        </row>
        <row r="187">
          <cell r="A187">
            <v>43235.749066909717</v>
          </cell>
          <cell r="B187">
            <v>716.5</v>
          </cell>
          <cell r="C187">
            <v>0.13283981</v>
          </cell>
          <cell r="D187" t="str">
            <v>buy</v>
          </cell>
          <cell r="E187">
            <v>716.55571299999997</v>
          </cell>
          <cell r="F187">
            <v>716.49</v>
          </cell>
        </row>
        <row r="188">
          <cell r="A188">
            <v>43235.749114467602</v>
          </cell>
          <cell r="B188">
            <v>716.49</v>
          </cell>
          <cell r="C188">
            <v>1.4E-2</v>
          </cell>
          <cell r="D188" t="str">
            <v>buy</v>
          </cell>
          <cell r="E188">
            <v>716.55571299999997</v>
          </cell>
          <cell r="F188">
            <v>716.49</v>
          </cell>
        </row>
        <row r="189">
          <cell r="A189">
            <v>43235.749208287038</v>
          </cell>
          <cell r="B189">
            <v>716.49</v>
          </cell>
          <cell r="C189">
            <v>0.126248</v>
          </cell>
          <cell r="D189" t="str">
            <v>buy</v>
          </cell>
          <cell r="E189">
            <v>716.55571299999997</v>
          </cell>
          <cell r="F189">
            <v>716.49</v>
          </cell>
        </row>
        <row r="190">
          <cell r="A190">
            <v>43235.749238171287</v>
          </cell>
          <cell r="B190">
            <v>716.49</v>
          </cell>
          <cell r="C190">
            <v>0.18089738</v>
          </cell>
          <cell r="D190" t="str">
            <v>buy</v>
          </cell>
          <cell r="E190">
            <v>716.55571299999997</v>
          </cell>
          <cell r="F190">
            <v>716.49</v>
          </cell>
        </row>
        <row r="191">
          <cell r="A191">
            <v>43235.74932800926</v>
          </cell>
          <cell r="B191">
            <v>716.48</v>
          </cell>
          <cell r="C191">
            <v>0.01</v>
          </cell>
          <cell r="D191" t="str">
            <v>sell</v>
          </cell>
          <cell r="E191">
            <v>716.55681300000003</v>
          </cell>
          <cell r="F191">
            <v>716.49</v>
          </cell>
        </row>
        <row r="192">
          <cell r="A192">
            <v>43235.749329768521</v>
          </cell>
          <cell r="B192">
            <v>716.49</v>
          </cell>
          <cell r="C192">
            <v>1.0853999999999999</v>
          </cell>
          <cell r="D192" t="str">
            <v>buy</v>
          </cell>
          <cell r="E192">
            <v>716.55681300000003</v>
          </cell>
          <cell r="F192">
            <v>716.49079240000003</v>
          </cell>
        </row>
        <row r="193">
          <cell r="A193">
            <v>43235.74960171296</v>
          </cell>
          <cell r="B193">
            <v>716.48</v>
          </cell>
          <cell r="C193">
            <v>0.30170000000000002</v>
          </cell>
          <cell r="D193" t="str">
            <v>sell</v>
          </cell>
          <cell r="E193">
            <v>716.59</v>
          </cell>
          <cell r="F193">
            <v>716.49079240000003</v>
          </cell>
        </row>
        <row r="194">
          <cell r="A194">
            <v>43235.749617476853</v>
          </cell>
          <cell r="B194">
            <v>716.49</v>
          </cell>
          <cell r="C194">
            <v>0.2</v>
          </cell>
          <cell r="D194" t="str">
            <v>buy</v>
          </cell>
          <cell r="E194">
            <v>716.59</v>
          </cell>
          <cell r="F194">
            <v>716.49836839999989</v>
          </cell>
        </row>
        <row r="195">
          <cell r="A195">
            <v>43235.749617476853</v>
          </cell>
          <cell r="B195">
            <v>716.49</v>
          </cell>
          <cell r="C195">
            <v>0.76927999999999996</v>
          </cell>
          <cell r="D195" t="str">
            <v>buy</v>
          </cell>
          <cell r="E195">
            <v>716.59</v>
          </cell>
          <cell r="F195">
            <v>716.5812868567001</v>
          </cell>
        </row>
        <row r="196">
          <cell r="A196">
            <v>43235.749621504627</v>
          </cell>
          <cell r="B196">
            <v>716.49</v>
          </cell>
          <cell r="C196">
            <v>9.0586599999999996E-3</v>
          </cell>
          <cell r="D196" t="str">
            <v>buy</v>
          </cell>
          <cell r="E196">
            <v>716.59</v>
          </cell>
          <cell r="F196">
            <v>716.58228330930001</v>
          </cell>
        </row>
        <row r="197">
          <cell r="A197">
            <v>43235.749625081022</v>
          </cell>
          <cell r="B197">
            <v>716.49</v>
          </cell>
          <cell r="C197">
            <v>1.8513399999999999E-3</v>
          </cell>
          <cell r="D197" t="str">
            <v>buy</v>
          </cell>
          <cell r="E197">
            <v>716.59</v>
          </cell>
          <cell r="F197">
            <v>716.5824869567</v>
          </cell>
        </row>
        <row r="198">
          <cell r="A198">
            <v>43235.749625081022</v>
          </cell>
          <cell r="B198">
            <v>716.53</v>
          </cell>
          <cell r="C198">
            <v>0.19814866</v>
          </cell>
          <cell r="D198" t="str">
            <v>buy</v>
          </cell>
          <cell r="E198">
            <v>716.59</v>
          </cell>
          <cell r="F198">
            <v>716.59635736289999</v>
          </cell>
        </row>
        <row r="199">
          <cell r="A199">
            <v>43235.74962865741</v>
          </cell>
          <cell r="B199">
            <v>716.49</v>
          </cell>
          <cell r="C199">
            <v>0.01</v>
          </cell>
          <cell r="D199" t="str">
            <v>buy</v>
          </cell>
          <cell r="E199">
            <v>716.59</v>
          </cell>
          <cell r="F199">
            <v>716.59745736290006</v>
          </cell>
        </row>
        <row r="200">
          <cell r="A200">
            <v>43235.74963175926</v>
          </cell>
          <cell r="B200">
            <v>716.49</v>
          </cell>
          <cell r="C200">
            <v>5.9999999999999995E-4</v>
          </cell>
          <cell r="D200" t="str">
            <v>buy</v>
          </cell>
          <cell r="E200">
            <v>716.59</v>
          </cell>
          <cell r="F200">
            <v>716.59752336290012</v>
          </cell>
        </row>
        <row r="201">
          <cell r="A201">
            <v>43235.74963175926</v>
          </cell>
          <cell r="B201">
            <v>716.53</v>
          </cell>
          <cell r="C201">
            <v>1.8513399999999999E-3</v>
          </cell>
          <cell r="D201" t="str">
            <v>buy</v>
          </cell>
          <cell r="E201">
            <v>716.59</v>
          </cell>
          <cell r="F201">
            <v>716.59765295670013</v>
          </cell>
        </row>
        <row r="202">
          <cell r="A202">
            <v>43235.74963175926</v>
          </cell>
          <cell r="B202">
            <v>716.53</v>
          </cell>
          <cell r="C202">
            <v>3.1548659999999999E-2</v>
          </cell>
          <cell r="D202" t="str">
            <v>buy</v>
          </cell>
          <cell r="E202">
            <v>716.59</v>
          </cell>
          <cell r="F202">
            <v>716.59986136290001</v>
          </cell>
        </row>
        <row r="203">
          <cell r="A203">
            <v>43235.74964667824</v>
          </cell>
          <cell r="B203">
            <v>716.53</v>
          </cell>
          <cell r="C203">
            <v>1.9805299999999999E-3</v>
          </cell>
          <cell r="D203" t="str">
            <v>buy</v>
          </cell>
          <cell r="E203">
            <v>716.59</v>
          </cell>
          <cell r="F203">
            <v>716.6</v>
          </cell>
        </row>
        <row r="204">
          <cell r="A204">
            <v>43235.749676574073</v>
          </cell>
          <cell r="B204">
            <v>716.6</v>
          </cell>
          <cell r="C204">
            <v>1.9793000000000002E-2</v>
          </cell>
          <cell r="D204" t="str">
            <v>buy</v>
          </cell>
          <cell r="E204">
            <v>716.59</v>
          </cell>
          <cell r="F204">
            <v>716.6</v>
          </cell>
        </row>
        <row r="205">
          <cell r="A205">
            <v>43235.749691620367</v>
          </cell>
          <cell r="B205">
            <v>716.6</v>
          </cell>
          <cell r="C205">
            <v>9.1660000000000005E-3</v>
          </cell>
          <cell r="D205" t="str">
            <v>buy</v>
          </cell>
          <cell r="E205">
            <v>716.59</v>
          </cell>
          <cell r="F205">
            <v>716.6</v>
          </cell>
        </row>
        <row r="206">
          <cell r="A206">
            <v>43235.749726550923</v>
          </cell>
          <cell r="B206">
            <v>716.59</v>
          </cell>
          <cell r="C206">
            <v>4.5179999999999998</v>
          </cell>
          <cell r="D206" t="str">
            <v>sell</v>
          </cell>
          <cell r="E206">
            <v>716.59</v>
          </cell>
          <cell r="F206">
            <v>716.6</v>
          </cell>
        </row>
        <row r="207">
          <cell r="A207">
            <v>43235.749742141197</v>
          </cell>
          <cell r="B207">
            <v>716.6</v>
          </cell>
          <cell r="C207">
            <v>3.5043630000000001</v>
          </cell>
          <cell r="D207" t="str">
            <v>buy</v>
          </cell>
          <cell r="E207">
            <v>716.59</v>
          </cell>
          <cell r="F207">
            <v>716.6</v>
          </cell>
        </row>
        <row r="208">
          <cell r="A208">
            <v>43235.749758587961</v>
          </cell>
          <cell r="B208">
            <v>716.6</v>
          </cell>
          <cell r="C208">
            <v>17.562439659999999</v>
          </cell>
          <cell r="D208" t="str">
            <v>buy</v>
          </cell>
          <cell r="E208">
            <v>716.59</v>
          </cell>
          <cell r="F208">
            <v>716.14647825650002</v>
          </cell>
        </row>
        <row r="209">
          <cell r="A209">
            <v>43235.749871145832</v>
          </cell>
          <cell r="B209">
            <v>716.59</v>
          </cell>
          <cell r="C209">
            <v>1.4419999999999999</v>
          </cell>
          <cell r="D209" t="str">
            <v>sell</v>
          </cell>
          <cell r="E209">
            <v>716.13801619999981</v>
          </cell>
          <cell r="F209">
            <v>716.14647825650002</v>
          </cell>
        </row>
        <row r="210">
          <cell r="A210">
            <v>43235.749871145832</v>
          </cell>
          <cell r="B210">
            <v>716.59</v>
          </cell>
          <cell r="C210">
            <v>1.042E-2</v>
          </cell>
          <cell r="D210" t="str">
            <v>sell</v>
          </cell>
          <cell r="E210">
            <v>716.13186839999992</v>
          </cell>
          <cell r="F210">
            <v>716.14647825650002</v>
          </cell>
        </row>
        <row r="211">
          <cell r="A211">
            <v>43235.749871145832</v>
          </cell>
          <cell r="B211">
            <v>715.94</v>
          </cell>
          <cell r="C211">
            <v>0.14077999999999999</v>
          </cell>
          <cell r="D211" t="str">
            <v>sell</v>
          </cell>
          <cell r="E211">
            <v>716.14031520000003</v>
          </cell>
          <cell r="F211">
            <v>716.14647825650002</v>
          </cell>
        </row>
        <row r="212">
          <cell r="A212">
            <v>43235.749893680557</v>
          </cell>
          <cell r="B212">
            <v>716.42</v>
          </cell>
          <cell r="C212">
            <v>4.6757E-2</v>
          </cell>
          <cell r="D212" t="str">
            <v>buy</v>
          </cell>
          <cell r="E212">
            <v>716.14031520000003</v>
          </cell>
          <cell r="F212">
            <v>716.11328078650013</v>
          </cell>
        </row>
        <row r="213">
          <cell r="A213">
            <v>43235.749893680557</v>
          </cell>
          <cell r="B213">
            <v>716.43</v>
          </cell>
          <cell r="C213">
            <v>7.5823310000000005E-2</v>
          </cell>
          <cell r="D213" t="str">
            <v>buy</v>
          </cell>
          <cell r="E213">
            <v>716.14031520000003</v>
          </cell>
          <cell r="F213">
            <v>716.05868800330006</v>
          </cell>
        </row>
        <row r="214">
          <cell r="A214">
            <v>43235.750018634259</v>
          </cell>
          <cell r="B214">
            <v>716.2</v>
          </cell>
          <cell r="C214">
            <v>0.57240000000000002</v>
          </cell>
          <cell r="D214" t="str">
            <v>buy</v>
          </cell>
          <cell r="E214">
            <v>716.14031520000003</v>
          </cell>
          <cell r="F214">
            <v>715.77821200330004</v>
          </cell>
        </row>
        <row r="215">
          <cell r="A215">
            <v>43235.75003023148</v>
          </cell>
          <cell r="B215">
            <v>716.2</v>
          </cell>
          <cell r="C215">
            <v>0.13920816999999999</v>
          </cell>
          <cell r="D215" t="str">
            <v>buy</v>
          </cell>
          <cell r="E215">
            <v>716.14031520000003</v>
          </cell>
          <cell r="F215">
            <v>715.71</v>
          </cell>
        </row>
        <row r="216">
          <cell r="A216">
            <v>43235.75004136574</v>
          </cell>
          <cell r="B216">
            <v>716.19</v>
          </cell>
          <cell r="C216">
            <v>0.52</v>
          </cell>
          <cell r="D216" t="str">
            <v>sell</v>
          </cell>
          <cell r="E216">
            <v>716.04151520000005</v>
          </cell>
          <cell r="F216">
            <v>715.71</v>
          </cell>
        </row>
        <row r="217">
          <cell r="A217">
            <v>43235.750099293982</v>
          </cell>
          <cell r="B217">
            <v>716.19</v>
          </cell>
          <cell r="C217">
            <v>0.11</v>
          </cell>
          <cell r="D217" t="str">
            <v>sell</v>
          </cell>
          <cell r="E217">
            <v>716.02061520000007</v>
          </cell>
          <cell r="F217">
            <v>715.71</v>
          </cell>
        </row>
        <row r="218">
          <cell r="A218">
            <v>43235.750099317127</v>
          </cell>
          <cell r="B218">
            <v>716.19</v>
          </cell>
          <cell r="C218">
            <v>1.008E-2</v>
          </cell>
          <cell r="D218" t="str">
            <v>sell</v>
          </cell>
          <cell r="E218">
            <v>716.01869999999997</v>
          </cell>
          <cell r="F218">
            <v>715.71</v>
          </cell>
        </row>
        <row r="219">
          <cell r="A219">
            <v>43235.750099965277</v>
          </cell>
          <cell r="B219">
            <v>716.17</v>
          </cell>
          <cell r="C219">
            <v>0.11</v>
          </cell>
          <cell r="D219" t="str">
            <v>sell</v>
          </cell>
          <cell r="E219">
            <v>716</v>
          </cell>
          <cell r="F219">
            <v>715.71</v>
          </cell>
        </row>
        <row r="220">
          <cell r="A220">
            <v>43235.750119965283</v>
          </cell>
          <cell r="B220">
            <v>716</v>
          </cell>
          <cell r="C220">
            <v>1.0111000000000001</v>
          </cell>
          <cell r="D220" t="str">
            <v>sell</v>
          </cell>
          <cell r="E220">
            <v>715.93</v>
          </cell>
          <cell r="F220">
            <v>715.71</v>
          </cell>
        </row>
        <row r="221">
          <cell r="A221">
            <v>43235.75012232639</v>
          </cell>
          <cell r="B221">
            <v>715.93</v>
          </cell>
          <cell r="C221">
            <v>1.9999268100000001</v>
          </cell>
          <cell r="D221" t="str">
            <v>sell</v>
          </cell>
          <cell r="E221">
            <v>715.70232916629993</v>
          </cell>
          <cell r="F221">
            <v>715.71</v>
          </cell>
        </row>
        <row r="222">
          <cell r="A222">
            <v>43235.750125787039</v>
          </cell>
          <cell r="B222">
            <v>715.93</v>
          </cell>
          <cell r="C222">
            <v>1.012681E-2</v>
          </cell>
          <cell r="D222" t="str">
            <v>sell</v>
          </cell>
          <cell r="E222">
            <v>715.7</v>
          </cell>
          <cell r="F222">
            <v>715.71</v>
          </cell>
        </row>
        <row r="223">
          <cell r="A223">
            <v>43235.75012798611</v>
          </cell>
          <cell r="B223">
            <v>715.7</v>
          </cell>
          <cell r="C223">
            <v>2.8003268100000001</v>
          </cell>
          <cell r="D223" t="str">
            <v>sell</v>
          </cell>
          <cell r="E223">
            <v>715.50413000000003</v>
          </cell>
          <cell r="F223">
            <v>715.71</v>
          </cell>
        </row>
        <row r="224">
          <cell r="A224">
            <v>43235.750139675933</v>
          </cell>
          <cell r="B224">
            <v>715.7</v>
          </cell>
          <cell r="C224">
            <v>9.9500000000000005E-3</v>
          </cell>
          <cell r="D224" t="str">
            <v>sell</v>
          </cell>
          <cell r="E224">
            <v>715.50214000000005</v>
          </cell>
          <cell r="F224">
            <v>715.71</v>
          </cell>
        </row>
        <row r="225">
          <cell r="A225">
            <v>43235.75014034722</v>
          </cell>
          <cell r="B225">
            <v>715.7</v>
          </cell>
          <cell r="C225">
            <v>5.0000000000000002E-5</v>
          </cell>
          <cell r="D225" t="str">
            <v>sell</v>
          </cell>
          <cell r="E225">
            <v>715.50212999999997</v>
          </cell>
          <cell r="F225">
            <v>715.71</v>
          </cell>
        </row>
        <row r="226">
          <cell r="A226">
            <v>43235.75014034722</v>
          </cell>
          <cell r="B226">
            <v>715.7</v>
          </cell>
          <cell r="C226">
            <v>1.065E-2</v>
          </cell>
          <cell r="D226" t="str">
            <v>sell</v>
          </cell>
          <cell r="E226">
            <v>715.5</v>
          </cell>
          <cell r="F226">
            <v>715.71</v>
          </cell>
        </row>
        <row r="227">
          <cell r="A227">
            <v>43235.7501490625</v>
          </cell>
          <cell r="B227">
            <v>715.5</v>
          </cell>
          <cell r="C227">
            <v>1</v>
          </cell>
          <cell r="D227" t="str">
            <v>sell</v>
          </cell>
          <cell r="E227">
            <v>715.67878099999996</v>
          </cell>
          <cell r="F227">
            <v>715.71</v>
          </cell>
        </row>
        <row r="228">
          <cell r="A228">
            <v>43235.750162708333</v>
          </cell>
          <cell r="B228">
            <v>715.71</v>
          </cell>
          <cell r="C228">
            <v>3.1589320000000001</v>
          </cell>
          <cell r="D228" t="str">
            <v>buy</v>
          </cell>
          <cell r="E228">
            <v>715.67878099999996</v>
          </cell>
          <cell r="F228">
            <v>715.67</v>
          </cell>
        </row>
        <row r="229">
          <cell r="A229">
            <v>43235.750296076389</v>
          </cell>
          <cell r="B229">
            <v>715.67</v>
          </cell>
          <cell r="C229">
            <v>2</v>
          </cell>
          <cell r="D229" t="str">
            <v>buy</v>
          </cell>
          <cell r="E229">
            <v>715.67878099999996</v>
          </cell>
          <cell r="F229">
            <v>715.71</v>
          </cell>
        </row>
        <row r="230">
          <cell r="A230">
            <v>43235.750296076389</v>
          </cell>
          <cell r="B230">
            <v>715.71</v>
          </cell>
          <cell r="C230">
            <v>5.0475239500000004</v>
          </cell>
          <cell r="D230" t="str">
            <v>buy</v>
          </cell>
          <cell r="E230">
            <v>715.67878099999996</v>
          </cell>
          <cell r="F230">
            <v>715.19</v>
          </cell>
        </row>
        <row r="231">
          <cell r="A231">
            <v>43235.750316874997</v>
          </cell>
          <cell r="B231">
            <v>715.67</v>
          </cell>
          <cell r="C231">
            <v>0.12189999999999999</v>
          </cell>
          <cell r="D231" t="str">
            <v>sell</v>
          </cell>
          <cell r="E231">
            <v>715.68</v>
          </cell>
          <cell r="F231">
            <v>715.19</v>
          </cell>
        </row>
        <row r="232">
          <cell r="A232">
            <v>43235.750318819453</v>
          </cell>
          <cell r="B232">
            <v>715.68</v>
          </cell>
          <cell r="C232">
            <v>11.692299999999999</v>
          </cell>
          <cell r="D232" t="str">
            <v>sell</v>
          </cell>
          <cell r="E232">
            <v>715.55</v>
          </cell>
          <cell r="F232">
            <v>715.19</v>
          </cell>
        </row>
        <row r="233">
          <cell r="A233">
            <v>43235.750322060187</v>
          </cell>
          <cell r="B233">
            <v>715.55</v>
          </cell>
          <cell r="C233">
            <v>6.8268012100000002</v>
          </cell>
          <cell r="D233" t="str">
            <v>sell</v>
          </cell>
          <cell r="E233">
            <v>715.29</v>
          </cell>
          <cell r="F233">
            <v>715.19</v>
          </cell>
        </row>
        <row r="234">
          <cell r="A234">
            <v>43235.750345243046</v>
          </cell>
          <cell r="B234">
            <v>715.29</v>
          </cell>
          <cell r="C234">
            <v>2</v>
          </cell>
          <cell r="D234" t="str">
            <v>sell</v>
          </cell>
          <cell r="E234">
            <v>715.22</v>
          </cell>
          <cell r="F234">
            <v>715.19</v>
          </cell>
        </row>
        <row r="235">
          <cell r="A235">
            <v>43235.750345335648</v>
          </cell>
          <cell r="B235">
            <v>715.22</v>
          </cell>
          <cell r="C235">
            <v>0.2</v>
          </cell>
          <cell r="D235" t="str">
            <v>sell</v>
          </cell>
          <cell r="E235">
            <v>715.22</v>
          </cell>
          <cell r="F235">
            <v>715.19</v>
          </cell>
        </row>
        <row r="236">
          <cell r="A236">
            <v>43235.750345428241</v>
          </cell>
          <cell r="B236">
            <v>715.22</v>
          </cell>
          <cell r="C236">
            <v>0.01</v>
          </cell>
          <cell r="D236" t="str">
            <v>sell</v>
          </cell>
          <cell r="E236">
            <v>715.22</v>
          </cell>
          <cell r="F236">
            <v>715.19</v>
          </cell>
        </row>
        <row r="237">
          <cell r="A237">
            <v>43235.750345844906</v>
          </cell>
          <cell r="B237">
            <v>715.22</v>
          </cell>
          <cell r="C237">
            <v>3.29</v>
          </cell>
          <cell r="D237" t="str">
            <v>sell</v>
          </cell>
          <cell r="E237">
            <v>714.99520676780003</v>
          </cell>
          <cell r="F237">
            <v>715.19</v>
          </cell>
        </row>
        <row r="238">
          <cell r="A238">
            <v>43235.750424722217</v>
          </cell>
          <cell r="B238">
            <v>715.18</v>
          </cell>
          <cell r="C238">
            <v>6.9800000000000001E-3</v>
          </cell>
          <cell r="D238" t="str">
            <v>sell</v>
          </cell>
          <cell r="E238">
            <v>714.99388056780015</v>
          </cell>
          <cell r="F238">
            <v>715.19</v>
          </cell>
        </row>
        <row r="239">
          <cell r="A239">
            <v>43235.750473136577</v>
          </cell>
          <cell r="B239">
            <v>715.19</v>
          </cell>
          <cell r="C239">
            <v>8.8902464400000003</v>
          </cell>
          <cell r="D239" t="str">
            <v>buy</v>
          </cell>
          <cell r="E239">
            <v>714.99388056780015</v>
          </cell>
          <cell r="F239">
            <v>715</v>
          </cell>
        </row>
        <row r="240">
          <cell r="A240">
            <v>43235.750513402767</v>
          </cell>
          <cell r="B240">
            <v>715.18</v>
          </cell>
          <cell r="C240">
            <v>1.0359999999999999E-2</v>
          </cell>
          <cell r="D240" t="str">
            <v>sell</v>
          </cell>
          <cell r="E240">
            <v>714.99191216779991</v>
          </cell>
          <cell r="F240">
            <v>715</v>
          </cell>
        </row>
        <row r="241">
          <cell r="A241">
            <v>43235.750514293977</v>
          </cell>
          <cell r="B241">
            <v>715.17</v>
          </cell>
          <cell r="C241">
            <v>0.01</v>
          </cell>
          <cell r="D241" t="str">
            <v>sell</v>
          </cell>
          <cell r="E241">
            <v>714.99011216779991</v>
          </cell>
          <cell r="F241">
            <v>715</v>
          </cell>
        </row>
        <row r="242">
          <cell r="A242">
            <v>43235.750515254629</v>
          </cell>
          <cell r="B242">
            <v>715</v>
          </cell>
          <cell r="C242">
            <v>1.1216780000000001E-2</v>
          </cell>
          <cell r="D242" t="str">
            <v>sell</v>
          </cell>
          <cell r="E242">
            <v>714.99</v>
          </cell>
          <cell r="F242">
            <v>715</v>
          </cell>
        </row>
        <row r="243">
          <cell r="A243">
            <v>43235.750563819442</v>
          </cell>
          <cell r="B243">
            <v>715</v>
          </cell>
          <cell r="C243">
            <v>4.9639167799999999</v>
          </cell>
          <cell r="D243" t="str">
            <v>buy</v>
          </cell>
          <cell r="E243">
            <v>714.99</v>
          </cell>
          <cell r="F243">
            <v>715.09206229400002</v>
          </cell>
        </row>
        <row r="244">
          <cell r="A244">
            <v>43235.750729583327</v>
          </cell>
          <cell r="B244">
            <v>714.99</v>
          </cell>
          <cell r="C244">
            <v>2.7239170000000001</v>
          </cell>
          <cell r="D244" t="str">
            <v>sell</v>
          </cell>
          <cell r="E244">
            <v>714.99</v>
          </cell>
          <cell r="F244">
            <v>715.09206229400002</v>
          </cell>
        </row>
        <row r="245">
          <cell r="A245">
            <v>43235.75074333333</v>
          </cell>
          <cell r="B245">
            <v>714.99</v>
          </cell>
          <cell r="C245">
            <v>0.53</v>
          </cell>
          <cell r="D245" t="str">
            <v>sell</v>
          </cell>
          <cell r="E245">
            <v>714.99</v>
          </cell>
          <cell r="F245">
            <v>715.09206229400002</v>
          </cell>
        </row>
        <row r="246">
          <cell r="A246">
            <v>43235.750830868063</v>
          </cell>
          <cell r="B246">
            <v>714.99</v>
          </cell>
          <cell r="C246">
            <v>2.8003999999999998</v>
          </cell>
          <cell r="D246" t="str">
            <v>sell</v>
          </cell>
          <cell r="E246">
            <v>715.32721396479997</v>
          </cell>
          <cell r="F246">
            <v>715.09206229400002</v>
          </cell>
        </row>
        <row r="247">
          <cell r="A247">
            <v>43235.750858287043</v>
          </cell>
          <cell r="B247">
            <v>715</v>
          </cell>
          <cell r="C247">
            <v>1.1884E-2</v>
          </cell>
          <cell r="D247" t="str">
            <v>buy</v>
          </cell>
          <cell r="E247">
            <v>715.32721396479997</v>
          </cell>
          <cell r="F247">
            <v>715.09253765400001</v>
          </cell>
        </row>
        <row r="248">
          <cell r="A248">
            <v>43235.750858287043</v>
          </cell>
          <cell r="B248">
            <v>715</v>
          </cell>
          <cell r="C248">
            <v>0.62453800000000004</v>
          </cell>
          <cell r="D248" t="str">
            <v>buy</v>
          </cell>
          <cell r="E248">
            <v>715.32721396479997</v>
          </cell>
          <cell r="F248">
            <v>715.06657080700018</v>
          </cell>
        </row>
        <row r="249">
          <cell r="A249">
            <v>43235.75090846065</v>
          </cell>
          <cell r="B249">
            <v>715.14</v>
          </cell>
          <cell r="C249">
            <v>0.41495636000000002</v>
          </cell>
          <cell r="D249" t="str">
            <v>sell</v>
          </cell>
          <cell r="E249">
            <v>715.46</v>
          </cell>
          <cell r="F249">
            <v>715.06657080700018</v>
          </cell>
        </row>
        <row r="250">
          <cell r="A250">
            <v>43235.750944733787</v>
          </cell>
          <cell r="B250">
            <v>715.15</v>
          </cell>
          <cell r="C250">
            <v>1.7999999999999999E-2</v>
          </cell>
          <cell r="D250" t="str">
            <v>buy</v>
          </cell>
          <cell r="E250">
            <v>715.46</v>
          </cell>
          <cell r="F250">
            <v>715.05919080700005</v>
          </cell>
        </row>
        <row r="251">
          <cell r="A251">
            <v>43235.75094810185</v>
          </cell>
          <cell r="B251">
            <v>715.15</v>
          </cell>
          <cell r="C251">
            <v>6.6124000000000002E-2</v>
          </cell>
          <cell r="D251" t="str">
            <v>buy</v>
          </cell>
          <cell r="E251">
            <v>715.46</v>
          </cell>
          <cell r="F251">
            <v>715.03207996699996</v>
          </cell>
        </row>
        <row r="252">
          <cell r="A252">
            <v>43235.750959999998</v>
          </cell>
          <cell r="B252">
            <v>715.15</v>
          </cell>
          <cell r="C252">
            <v>1.55529E-3</v>
          </cell>
          <cell r="D252" t="str">
            <v>buy</v>
          </cell>
          <cell r="E252">
            <v>715.46</v>
          </cell>
          <cell r="F252">
            <v>715.03144229809993</v>
          </cell>
        </row>
        <row r="253">
          <cell r="A253">
            <v>43235.750959999998</v>
          </cell>
          <cell r="B253">
            <v>715.17</v>
          </cell>
          <cell r="C253">
            <v>1.4678999999999999E-2</v>
          </cell>
          <cell r="D253" t="str">
            <v>buy</v>
          </cell>
          <cell r="E253">
            <v>715.46</v>
          </cell>
          <cell r="F253">
            <v>715.02513032810009</v>
          </cell>
        </row>
        <row r="254">
          <cell r="A254">
            <v>43235.750959999998</v>
          </cell>
          <cell r="B254">
            <v>715.48</v>
          </cell>
          <cell r="C254">
            <v>0.09</v>
          </cell>
          <cell r="D254" t="str">
            <v>buy</v>
          </cell>
          <cell r="E254">
            <v>715.46</v>
          </cell>
          <cell r="F254">
            <v>714.95853032809998</v>
          </cell>
        </row>
        <row r="255">
          <cell r="A255">
            <v>43235.750959999998</v>
          </cell>
          <cell r="B255">
            <v>715.48</v>
          </cell>
          <cell r="C255">
            <v>4.6899940000000001E-2</v>
          </cell>
          <cell r="D255" t="str">
            <v>buy</v>
          </cell>
          <cell r="E255">
            <v>715.46</v>
          </cell>
          <cell r="F255">
            <v>714.92382437250001</v>
          </cell>
        </row>
        <row r="256">
          <cell r="A256">
            <v>43235.750988287044</v>
          </cell>
          <cell r="B256">
            <v>715.46</v>
          </cell>
          <cell r="C256">
            <v>0.32640000000000002</v>
          </cell>
          <cell r="D256" t="str">
            <v>sell</v>
          </cell>
          <cell r="E256">
            <v>715.45999999999992</v>
          </cell>
          <cell r="F256">
            <v>714.92382437250001</v>
          </cell>
        </row>
        <row r="257">
          <cell r="A257">
            <v>43235.751188194437</v>
          </cell>
          <cell r="B257">
            <v>715.46</v>
          </cell>
          <cell r="C257">
            <v>0.01</v>
          </cell>
          <cell r="D257" t="str">
            <v>sell</v>
          </cell>
          <cell r="E257">
            <v>715.46</v>
          </cell>
          <cell r="F257">
            <v>714.92382437250001</v>
          </cell>
        </row>
        <row r="258">
          <cell r="A258">
            <v>43235.751256990741</v>
          </cell>
          <cell r="B258">
            <v>715.47</v>
          </cell>
          <cell r="C258">
            <v>4.4679999999999997E-3</v>
          </cell>
          <cell r="D258" t="str">
            <v>buy</v>
          </cell>
          <cell r="E258">
            <v>715.46</v>
          </cell>
          <cell r="F258">
            <v>714.92056273250012</v>
          </cell>
        </row>
        <row r="259">
          <cell r="A259">
            <v>43235.751408668977</v>
          </cell>
          <cell r="B259">
            <v>715.46</v>
          </cell>
          <cell r="C259">
            <v>1.9000000000000001E-4</v>
          </cell>
          <cell r="D259" t="str">
            <v>sell</v>
          </cell>
          <cell r="E259">
            <v>715.46</v>
          </cell>
          <cell r="F259">
            <v>714.92056273250012</v>
          </cell>
        </row>
        <row r="260">
          <cell r="A260">
            <v>43235.751408668977</v>
          </cell>
          <cell r="B260">
            <v>715.46</v>
          </cell>
          <cell r="C260">
            <v>1.01</v>
          </cell>
          <cell r="D260" t="str">
            <v>sell</v>
          </cell>
          <cell r="E260">
            <v>715.17</v>
          </cell>
          <cell r="F260">
            <v>714.92056273250012</v>
          </cell>
        </row>
        <row r="261">
          <cell r="A261">
            <v>43235.751408668977</v>
          </cell>
          <cell r="B261">
            <v>715.17</v>
          </cell>
          <cell r="C261">
            <v>4.1674100000000003</v>
          </cell>
          <cell r="D261" t="str">
            <v>sell</v>
          </cell>
          <cell r="E261">
            <v>715.06950000000006</v>
          </cell>
          <cell r="F261">
            <v>714.92056273250012</v>
          </cell>
        </row>
        <row r="262">
          <cell r="A262">
            <v>43235.751456192127</v>
          </cell>
          <cell r="B262">
            <v>715.14</v>
          </cell>
          <cell r="C262">
            <v>0.53</v>
          </cell>
          <cell r="D262" t="str">
            <v>sell</v>
          </cell>
          <cell r="E262">
            <v>714.99</v>
          </cell>
          <cell r="F262">
            <v>714.92056273250012</v>
          </cell>
        </row>
        <row r="263">
          <cell r="A263">
            <v>43235.751482291656</v>
          </cell>
          <cell r="B263">
            <v>715.15</v>
          </cell>
          <cell r="C263">
            <v>5.0263349999999998E-2</v>
          </cell>
          <cell r="D263" t="str">
            <v>buy</v>
          </cell>
          <cell r="E263">
            <v>714.99</v>
          </cell>
          <cell r="F263">
            <v>714.89995475899991</v>
          </cell>
        </row>
        <row r="264">
          <cell r="A264">
            <v>43235.751535173607</v>
          </cell>
          <cell r="B264">
            <v>714.99</v>
          </cell>
          <cell r="C264">
            <v>1.18781</v>
          </cell>
          <cell r="D264" t="str">
            <v>sell</v>
          </cell>
          <cell r="E264">
            <v>714.91680000000008</v>
          </cell>
          <cell r="F264">
            <v>714.89995475899991</v>
          </cell>
        </row>
        <row r="265">
          <cell r="A265">
            <v>43235.751560659723</v>
          </cell>
          <cell r="B265">
            <v>715.03</v>
          </cell>
          <cell r="C265">
            <v>0.87</v>
          </cell>
          <cell r="D265" t="str">
            <v>sell</v>
          </cell>
          <cell r="E265">
            <v>714.1164</v>
          </cell>
          <cell r="F265">
            <v>714.89995475899991</v>
          </cell>
        </row>
        <row r="266">
          <cell r="A266">
            <v>43235.751560659723</v>
          </cell>
          <cell r="B266">
            <v>714.75</v>
          </cell>
          <cell r="C266">
            <v>0.01</v>
          </cell>
          <cell r="D266" t="str">
            <v>sell</v>
          </cell>
          <cell r="E266">
            <v>714.11</v>
          </cell>
          <cell r="F266">
            <v>714.89995475899991</v>
          </cell>
        </row>
        <row r="267">
          <cell r="A267">
            <v>43235.751560659723</v>
          </cell>
          <cell r="B267">
            <v>714.11</v>
          </cell>
          <cell r="C267">
            <v>5.31058144</v>
          </cell>
          <cell r="D267" t="str">
            <v>sell</v>
          </cell>
          <cell r="E267">
            <v>714.75164999999993</v>
          </cell>
          <cell r="F267">
            <v>714.89995475899991</v>
          </cell>
        </row>
        <row r="268">
          <cell r="A268">
            <v>43235.751657881941</v>
          </cell>
          <cell r="B268">
            <v>715.03</v>
          </cell>
          <cell r="C268">
            <v>0.01</v>
          </cell>
          <cell r="D268" t="str">
            <v>sell</v>
          </cell>
          <cell r="E268">
            <v>714.74614999999994</v>
          </cell>
          <cell r="F268">
            <v>714.89995475899991</v>
          </cell>
        </row>
        <row r="269">
          <cell r="A269">
            <v>43235.751710381941</v>
          </cell>
          <cell r="B269">
            <v>715.01</v>
          </cell>
          <cell r="C269">
            <v>0.05</v>
          </cell>
          <cell r="D269" t="str">
            <v>buy</v>
          </cell>
          <cell r="E269">
            <v>714.74614999999994</v>
          </cell>
          <cell r="F269">
            <v>714.886454759</v>
          </cell>
        </row>
        <row r="270">
          <cell r="A270">
            <v>43235.751710381941</v>
          </cell>
          <cell r="B270">
            <v>715.04</v>
          </cell>
          <cell r="C270">
            <v>0.48818253</v>
          </cell>
          <cell r="D270" t="str">
            <v>buy</v>
          </cell>
          <cell r="E270">
            <v>714.74614999999994</v>
          </cell>
          <cell r="F270">
            <v>714.74</v>
          </cell>
        </row>
        <row r="271">
          <cell r="A271">
            <v>43235.751881550917</v>
          </cell>
          <cell r="B271">
            <v>714.93</v>
          </cell>
          <cell r="C271">
            <v>0.56799999999999995</v>
          </cell>
          <cell r="D271" t="str">
            <v>sell</v>
          </cell>
          <cell r="E271">
            <v>714.47530361830002</v>
          </cell>
          <cell r="F271">
            <v>714.74</v>
          </cell>
        </row>
        <row r="272">
          <cell r="A272">
            <v>43235.751968414363</v>
          </cell>
          <cell r="B272">
            <v>714.93</v>
          </cell>
          <cell r="C272">
            <v>0.01</v>
          </cell>
          <cell r="D272" t="str">
            <v>sell</v>
          </cell>
          <cell r="E272">
            <v>714.46970361829995</v>
          </cell>
          <cell r="F272">
            <v>714.74</v>
          </cell>
        </row>
        <row r="273">
          <cell r="A273">
            <v>43235.751972002312</v>
          </cell>
          <cell r="B273">
            <v>714.61</v>
          </cell>
          <cell r="C273">
            <v>4.4999999999999998E-2</v>
          </cell>
          <cell r="D273" t="str">
            <v>sell</v>
          </cell>
          <cell r="E273">
            <v>714.45890361829993</v>
          </cell>
          <cell r="F273">
            <v>714.74</v>
          </cell>
        </row>
        <row r="274">
          <cell r="A274">
            <v>43235.751992060177</v>
          </cell>
          <cell r="B274">
            <v>714.74</v>
          </cell>
          <cell r="C274">
            <v>0.76720896000000005</v>
          </cell>
          <cell r="D274" t="str">
            <v>buy</v>
          </cell>
          <cell r="E274">
            <v>714.45890361829993</v>
          </cell>
          <cell r="F274">
            <v>714.52740144009999</v>
          </cell>
        </row>
        <row r="275">
          <cell r="A275">
            <v>43235.75201546296</v>
          </cell>
          <cell r="B275">
            <v>714.74</v>
          </cell>
          <cell r="C275">
            <v>0.37919999999999998</v>
          </cell>
          <cell r="D275" t="str">
            <v>buy</v>
          </cell>
          <cell r="E275">
            <v>714.45890361829993</v>
          </cell>
          <cell r="F275">
            <v>714.37572144010005</v>
          </cell>
        </row>
        <row r="276">
          <cell r="A276">
            <v>43235.752105983804</v>
          </cell>
          <cell r="B276">
            <v>714.61</v>
          </cell>
          <cell r="C276">
            <v>0.13230163</v>
          </cell>
          <cell r="D276" t="str">
            <v>buy</v>
          </cell>
          <cell r="E276">
            <v>714.45890361829993</v>
          </cell>
          <cell r="F276">
            <v>714.26850000000013</v>
          </cell>
        </row>
        <row r="277">
          <cell r="A277">
            <v>43235.752107499997</v>
          </cell>
          <cell r="B277">
            <v>714.5</v>
          </cell>
          <cell r="C277">
            <v>0.01</v>
          </cell>
          <cell r="D277" t="str">
            <v>sell</v>
          </cell>
          <cell r="E277">
            <v>714.45760361830003</v>
          </cell>
          <cell r="F277">
            <v>714.26850000000013</v>
          </cell>
        </row>
        <row r="278">
          <cell r="A278">
            <v>43235.752107499997</v>
          </cell>
          <cell r="B278">
            <v>714.48</v>
          </cell>
          <cell r="C278">
            <v>0.79639652999999999</v>
          </cell>
          <cell r="D278" t="str">
            <v>sell</v>
          </cell>
          <cell r="E278">
            <v>714.35120000000006</v>
          </cell>
          <cell r="F278">
            <v>714.26850000000013</v>
          </cell>
        </row>
        <row r="279">
          <cell r="A279">
            <v>43235.752161006953</v>
          </cell>
          <cell r="B279">
            <v>714.37</v>
          </cell>
          <cell r="C279">
            <v>0.53</v>
          </cell>
          <cell r="D279" t="str">
            <v>sell</v>
          </cell>
          <cell r="E279">
            <v>714.33</v>
          </cell>
          <cell r="F279">
            <v>714.26850000000013</v>
          </cell>
        </row>
        <row r="280">
          <cell r="A280">
            <v>43235.752176678237</v>
          </cell>
          <cell r="B280">
            <v>714.34</v>
          </cell>
          <cell r="C280">
            <v>0.95</v>
          </cell>
          <cell r="D280" t="str">
            <v>buy</v>
          </cell>
          <cell r="E280">
            <v>714.33</v>
          </cell>
          <cell r="F280">
            <v>712.91</v>
          </cell>
        </row>
        <row r="281">
          <cell r="A281">
            <v>43235.752177048613</v>
          </cell>
          <cell r="B281">
            <v>714.33</v>
          </cell>
          <cell r="C281">
            <v>4.6736000000000004</v>
          </cell>
          <cell r="D281" t="str">
            <v>sell</v>
          </cell>
          <cell r="E281">
            <v>714.10190000000011</v>
          </cell>
          <cell r="F281">
            <v>712.91</v>
          </cell>
        </row>
        <row r="282">
          <cell r="A282">
            <v>43235.752178194452</v>
          </cell>
          <cell r="B282">
            <v>714.26</v>
          </cell>
          <cell r="C282">
            <v>0.01</v>
          </cell>
          <cell r="D282" t="str">
            <v>sell</v>
          </cell>
          <cell r="E282">
            <v>714.10000000000014</v>
          </cell>
          <cell r="F282">
            <v>712.91</v>
          </cell>
        </row>
        <row r="283">
          <cell r="A283">
            <v>43235.752178194452</v>
          </cell>
          <cell r="B283">
            <v>714.25</v>
          </cell>
          <cell r="C283">
            <v>0.05</v>
          </cell>
          <cell r="D283" t="str">
            <v>sell</v>
          </cell>
          <cell r="E283">
            <v>714.09100000000001</v>
          </cell>
          <cell r="F283">
            <v>712.91</v>
          </cell>
        </row>
        <row r="284">
          <cell r="A284">
            <v>43235.752178194452</v>
          </cell>
          <cell r="B284">
            <v>714.21</v>
          </cell>
          <cell r="C284">
            <v>0.1</v>
          </cell>
          <cell r="D284" t="str">
            <v>sell</v>
          </cell>
          <cell r="E284">
            <v>714.07700000000011</v>
          </cell>
          <cell r="F284">
            <v>712.91</v>
          </cell>
        </row>
        <row r="285">
          <cell r="A285">
            <v>43235.752178831019</v>
          </cell>
          <cell r="B285">
            <v>714.17</v>
          </cell>
          <cell r="C285">
            <v>0.05</v>
          </cell>
          <cell r="D285" t="str">
            <v>sell</v>
          </cell>
          <cell r="E285">
            <v>714.072</v>
          </cell>
          <cell r="F285">
            <v>712.91</v>
          </cell>
        </row>
        <row r="286">
          <cell r="A286">
            <v>43235.752180578696</v>
          </cell>
          <cell r="B286">
            <v>714.11</v>
          </cell>
          <cell r="C286">
            <v>0.05</v>
          </cell>
          <cell r="D286" t="str">
            <v>sell</v>
          </cell>
          <cell r="E286">
            <v>714.07</v>
          </cell>
          <cell r="F286">
            <v>712.91</v>
          </cell>
        </row>
        <row r="287">
          <cell r="A287">
            <v>43235.75218372685</v>
          </cell>
          <cell r="B287">
            <v>714.07</v>
          </cell>
          <cell r="C287">
            <v>6.1100671599999998</v>
          </cell>
          <cell r="D287" t="str">
            <v>sell</v>
          </cell>
          <cell r="E287">
            <v>712.76917189760002</v>
          </cell>
          <cell r="F287">
            <v>712.91</v>
          </cell>
        </row>
        <row r="288">
          <cell r="A288">
            <v>43235.752208703707</v>
          </cell>
          <cell r="B288">
            <v>713.18</v>
          </cell>
          <cell r="C288">
            <v>9.8492800000000002E-3</v>
          </cell>
          <cell r="D288" t="str">
            <v>sell</v>
          </cell>
          <cell r="E288">
            <v>712.76503520000006</v>
          </cell>
          <cell r="F288">
            <v>712.91</v>
          </cell>
        </row>
        <row r="289">
          <cell r="A289">
            <v>43235.752221875002</v>
          </cell>
          <cell r="B289">
            <v>713</v>
          </cell>
          <cell r="C289">
            <v>1.0840000000000001E-2</v>
          </cell>
          <cell r="D289" t="str">
            <v>sell</v>
          </cell>
          <cell r="E289">
            <v>712.76243360000001</v>
          </cell>
          <cell r="F289">
            <v>712.91</v>
          </cell>
        </row>
        <row r="290">
          <cell r="A290">
            <v>43235.752222685187</v>
          </cell>
          <cell r="B290">
            <v>713</v>
          </cell>
          <cell r="C290">
            <v>1.014E-2</v>
          </cell>
          <cell r="D290" t="str">
            <v>sell</v>
          </cell>
          <cell r="E290">
            <v>712.76</v>
          </cell>
          <cell r="F290">
            <v>712.91</v>
          </cell>
        </row>
        <row r="291">
          <cell r="A291">
            <v>43235.752237789347</v>
          </cell>
          <cell r="B291">
            <v>712.76</v>
          </cell>
          <cell r="C291">
            <v>2.4703126499999999</v>
          </cell>
          <cell r="D291" t="str">
            <v>sell</v>
          </cell>
          <cell r="E291">
            <v>712.95</v>
          </cell>
          <cell r="F291">
            <v>712.91</v>
          </cell>
        </row>
        <row r="292">
          <cell r="A292">
            <v>43235.752282118046</v>
          </cell>
          <cell r="B292">
            <v>712.91</v>
          </cell>
          <cell r="C292">
            <v>3.0895398200000002</v>
          </cell>
          <cell r="D292" t="str">
            <v>buy</v>
          </cell>
          <cell r="E292">
            <v>712.95</v>
          </cell>
          <cell r="F292">
            <v>712.95999999999992</v>
          </cell>
        </row>
        <row r="293">
          <cell r="A293">
            <v>43235.752324988433</v>
          </cell>
          <cell r="B293">
            <v>712.96</v>
          </cell>
          <cell r="C293">
            <v>0.60450000000000004</v>
          </cell>
          <cell r="D293" t="str">
            <v>buy</v>
          </cell>
          <cell r="E293">
            <v>712.95</v>
          </cell>
          <cell r="F293">
            <v>712.96</v>
          </cell>
        </row>
        <row r="294">
          <cell r="A294">
            <v>43235.752325023153</v>
          </cell>
          <cell r="B294">
            <v>712.96</v>
          </cell>
          <cell r="C294">
            <v>6.7383999999999999E-2</v>
          </cell>
          <cell r="D294" t="str">
            <v>buy</v>
          </cell>
          <cell r="E294">
            <v>712.95</v>
          </cell>
          <cell r="F294">
            <v>712.96000000000015</v>
          </cell>
        </row>
        <row r="295">
          <cell r="A295">
            <v>43235.752363819447</v>
          </cell>
          <cell r="B295">
            <v>712.96</v>
          </cell>
          <cell r="C295">
            <v>0.18899479999999999</v>
          </cell>
          <cell r="D295" t="str">
            <v>buy</v>
          </cell>
          <cell r="E295">
            <v>712.95</v>
          </cell>
          <cell r="F295">
            <v>712.96</v>
          </cell>
        </row>
        <row r="296">
          <cell r="A296">
            <v>43235.752434629627</v>
          </cell>
          <cell r="B296">
            <v>712.96</v>
          </cell>
          <cell r="C296">
            <v>3.3517470000000001E-2</v>
          </cell>
          <cell r="D296" t="str">
            <v>buy</v>
          </cell>
          <cell r="E296">
            <v>712.95</v>
          </cell>
          <cell r="F296">
            <v>712.96</v>
          </cell>
        </row>
        <row r="297">
          <cell r="A297">
            <v>43235.752434629627</v>
          </cell>
          <cell r="B297">
            <v>712.96</v>
          </cell>
          <cell r="C297">
            <v>0.12629981000000001</v>
          </cell>
          <cell r="D297" t="str">
            <v>buy</v>
          </cell>
          <cell r="E297">
            <v>712.95</v>
          </cell>
          <cell r="F297">
            <v>712.96</v>
          </cell>
        </row>
        <row r="298">
          <cell r="A298">
            <v>43235.752448784733</v>
          </cell>
          <cell r="B298">
            <v>712.96</v>
          </cell>
          <cell r="C298">
            <v>1.0799051900000001</v>
          </cell>
          <cell r="D298" t="str">
            <v>buy</v>
          </cell>
          <cell r="E298">
            <v>712.95</v>
          </cell>
          <cell r="F298">
            <v>712.96000000000015</v>
          </cell>
        </row>
        <row r="299">
          <cell r="A299">
            <v>43235.75245763889</v>
          </cell>
          <cell r="B299">
            <v>712.96</v>
          </cell>
          <cell r="C299">
            <v>0.34960200000000002</v>
          </cell>
          <cell r="D299" t="str">
            <v>buy</v>
          </cell>
          <cell r="E299">
            <v>712.95</v>
          </cell>
          <cell r="F299">
            <v>712.96952823160007</v>
          </cell>
        </row>
        <row r="300">
          <cell r="A300">
            <v>43235.752475694448</v>
          </cell>
          <cell r="B300">
            <v>712.96</v>
          </cell>
          <cell r="C300">
            <v>0.62649999999999995</v>
          </cell>
          <cell r="D300" t="str">
            <v>buy</v>
          </cell>
          <cell r="E300">
            <v>712.95</v>
          </cell>
          <cell r="F300">
            <v>713.23169228480003</v>
          </cell>
        </row>
        <row r="301">
          <cell r="A301">
            <v>43235.752505567129</v>
          </cell>
          <cell r="B301">
            <v>712.96</v>
          </cell>
          <cell r="C301">
            <v>3.8989999999999997E-2</v>
          </cell>
          <cell r="D301" t="str">
            <v>buy</v>
          </cell>
          <cell r="E301">
            <v>712.95</v>
          </cell>
          <cell r="F301">
            <v>713.2558660848</v>
          </cell>
        </row>
        <row r="302">
          <cell r="A302">
            <v>43235.752604409718</v>
          </cell>
          <cell r="B302">
            <v>712.95</v>
          </cell>
          <cell r="C302">
            <v>4.7478999999999996</v>
          </cell>
          <cell r="D302" t="str">
            <v>sell</v>
          </cell>
          <cell r="E302">
            <v>714.49935399999993</v>
          </cell>
          <cell r="F302">
            <v>713.2558660848</v>
          </cell>
        </row>
        <row r="303">
          <cell r="A303">
            <v>43235.752675613418</v>
          </cell>
          <cell r="B303">
            <v>712.96</v>
          </cell>
          <cell r="C303">
            <v>5.5936319999999998E-2</v>
          </cell>
          <cell r="D303" t="str">
            <v>buy</v>
          </cell>
          <cell r="E303">
            <v>714.49935399999993</v>
          </cell>
          <cell r="F303">
            <v>713.29054660320014</v>
          </cell>
        </row>
        <row r="304">
          <cell r="A304">
            <v>43235.752733946763</v>
          </cell>
          <cell r="B304">
            <v>712.95</v>
          </cell>
          <cell r="C304">
            <v>4.1000000000000002E-2</v>
          </cell>
          <cell r="D304" t="str">
            <v>sell</v>
          </cell>
          <cell r="E304">
            <v>714.56659400000001</v>
          </cell>
          <cell r="F304">
            <v>713.29054660320014</v>
          </cell>
        </row>
        <row r="305">
          <cell r="A305">
            <v>43235.752812025457</v>
          </cell>
          <cell r="B305">
            <v>712.96</v>
          </cell>
          <cell r="C305">
            <v>2.597814E-2</v>
          </cell>
          <cell r="D305" t="str">
            <v>buy</v>
          </cell>
          <cell r="E305">
            <v>714.56659400000001</v>
          </cell>
          <cell r="F305">
            <v>713.30665305000002</v>
          </cell>
        </row>
        <row r="306">
          <cell r="A306">
            <v>43235.752819548608</v>
          </cell>
          <cell r="B306">
            <v>712.96</v>
          </cell>
          <cell r="C306">
            <v>0.01</v>
          </cell>
          <cell r="D306" t="str">
            <v>buy</v>
          </cell>
          <cell r="E306">
            <v>714.56659400000001</v>
          </cell>
          <cell r="F306">
            <v>713.31285305000006</v>
          </cell>
        </row>
        <row r="307">
          <cell r="A307">
            <v>43235.752824872689</v>
          </cell>
          <cell r="B307">
            <v>712.96</v>
          </cell>
          <cell r="C307">
            <v>2.0000000000000001E-4</v>
          </cell>
          <cell r="D307" t="str">
            <v>buy</v>
          </cell>
          <cell r="E307">
            <v>714.56659400000001</v>
          </cell>
          <cell r="F307">
            <v>713.31297704999997</v>
          </cell>
        </row>
        <row r="308">
          <cell r="A308">
            <v>43235.752824872689</v>
          </cell>
          <cell r="B308">
            <v>712.99</v>
          </cell>
          <cell r="C308">
            <v>1.5800000000000002E-2</v>
          </cell>
          <cell r="D308" t="str">
            <v>buy</v>
          </cell>
          <cell r="E308">
            <v>714.56659400000001</v>
          </cell>
          <cell r="F308">
            <v>713.32229905000008</v>
          </cell>
        </row>
        <row r="309">
          <cell r="A309">
            <v>43235.752827962962</v>
          </cell>
          <cell r="B309">
            <v>712.99</v>
          </cell>
          <cell r="C309">
            <v>9.59E-4</v>
          </cell>
          <cell r="D309" t="str">
            <v>buy</v>
          </cell>
          <cell r="E309">
            <v>714.56659400000001</v>
          </cell>
          <cell r="F309">
            <v>713.32286485999998</v>
          </cell>
        </row>
        <row r="310">
          <cell r="A310">
            <v>43235.752828009259</v>
          </cell>
          <cell r="B310">
            <v>713</v>
          </cell>
          <cell r="C310">
            <v>2.9100000000000001E-2</v>
          </cell>
          <cell r="D310" t="str">
            <v>buy</v>
          </cell>
          <cell r="E310">
            <v>714.56659400000001</v>
          </cell>
          <cell r="F310">
            <v>713.33974286000011</v>
          </cell>
        </row>
        <row r="311">
          <cell r="A311">
            <v>43235.75283041667</v>
          </cell>
          <cell r="B311">
            <v>713</v>
          </cell>
          <cell r="C311">
            <v>0.01</v>
          </cell>
          <cell r="D311" t="str">
            <v>buy</v>
          </cell>
          <cell r="E311">
            <v>714.56659400000001</v>
          </cell>
          <cell r="F311">
            <v>713.34554286000002</v>
          </cell>
        </row>
        <row r="312">
          <cell r="A312">
            <v>43235.75283125</v>
          </cell>
          <cell r="B312">
            <v>713</v>
          </cell>
          <cell r="C312">
            <v>0.32700000000000001</v>
          </cell>
          <cell r="D312" t="str">
            <v>buy</v>
          </cell>
          <cell r="E312">
            <v>714.56659400000001</v>
          </cell>
          <cell r="F312">
            <v>713.53520286000003</v>
          </cell>
        </row>
        <row r="313">
          <cell r="A313">
            <v>43235.752835173611</v>
          </cell>
          <cell r="B313">
            <v>713.17</v>
          </cell>
          <cell r="C313">
            <v>1.6930000000000001E-2</v>
          </cell>
          <cell r="D313" t="str">
            <v>buy</v>
          </cell>
          <cell r="E313">
            <v>714.56659400000001</v>
          </cell>
          <cell r="F313">
            <v>713.54214416000002</v>
          </cell>
        </row>
        <row r="314">
          <cell r="A314">
            <v>43235.752836585649</v>
          </cell>
          <cell r="B314">
            <v>713</v>
          </cell>
          <cell r="C314">
            <v>0.01</v>
          </cell>
          <cell r="D314" t="str">
            <v>buy</v>
          </cell>
          <cell r="E314">
            <v>714.56659400000001</v>
          </cell>
          <cell r="F314">
            <v>713.54794415999993</v>
          </cell>
        </row>
        <row r="315">
          <cell r="A315">
            <v>43235.75284202546</v>
          </cell>
          <cell r="B315">
            <v>713.17</v>
          </cell>
          <cell r="C315">
            <v>9.0050000000000009E-3</v>
          </cell>
          <cell r="D315" t="str">
            <v>buy</v>
          </cell>
          <cell r="E315">
            <v>714.56659400000001</v>
          </cell>
          <cell r="F315">
            <v>713.55163620999997</v>
          </cell>
        </row>
        <row r="316">
          <cell r="A316">
            <v>43235.752845451389</v>
          </cell>
          <cell r="B316">
            <v>713.2</v>
          </cell>
          <cell r="C316">
            <v>2.1184999999999999E-2</v>
          </cell>
          <cell r="D316" t="str">
            <v>buy</v>
          </cell>
          <cell r="E316">
            <v>714.56659400000001</v>
          </cell>
          <cell r="F316">
            <v>713.55968651000001</v>
          </cell>
        </row>
        <row r="317">
          <cell r="A317">
            <v>43235.752848576391</v>
          </cell>
          <cell r="B317">
            <v>713.2</v>
          </cell>
          <cell r="C317">
            <v>9.0530000000000003E-3</v>
          </cell>
          <cell r="D317" t="str">
            <v>buy</v>
          </cell>
          <cell r="E317">
            <v>714.56659400000001</v>
          </cell>
          <cell r="F317">
            <v>713.56312664999996</v>
          </cell>
        </row>
        <row r="318">
          <cell r="A318">
            <v>43235.752851817131</v>
          </cell>
          <cell r="B318">
            <v>713.2</v>
          </cell>
          <cell r="C318">
            <v>1.637E-3</v>
          </cell>
          <cell r="D318" t="str">
            <v>buy</v>
          </cell>
          <cell r="E318">
            <v>714.56659400000001</v>
          </cell>
          <cell r="F318">
            <v>713.56374871000003</v>
          </cell>
        </row>
        <row r="319">
          <cell r="A319">
            <v>43235.752851817131</v>
          </cell>
          <cell r="B319">
            <v>713.21</v>
          </cell>
          <cell r="C319">
            <v>1.9362999999999998E-2</v>
          </cell>
          <cell r="D319" t="str">
            <v>buy</v>
          </cell>
          <cell r="E319">
            <v>714.56659400000001</v>
          </cell>
          <cell r="F319">
            <v>713.57091302000003</v>
          </cell>
        </row>
        <row r="320">
          <cell r="A320">
            <v>43235.752856099527</v>
          </cell>
          <cell r="B320">
            <v>713.21</v>
          </cell>
          <cell r="C320">
            <v>8.633E-3</v>
          </cell>
          <cell r="D320" t="str">
            <v>buy</v>
          </cell>
          <cell r="E320">
            <v>714.56659400000001</v>
          </cell>
          <cell r="F320">
            <v>713.57410722999998</v>
          </cell>
        </row>
        <row r="321">
          <cell r="A321">
            <v>43235.752864363429</v>
          </cell>
          <cell r="B321">
            <v>713.21</v>
          </cell>
          <cell r="C321">
            <v>1.5269999999999999E-3</v>
          </cell>
          <cell r="D321" t="str">
            <v>buy</v>
          </cell>
          <cell r="E321">
            <v>714.56659400000001</v>
          </cell>
          <cell r="F321">
            <v>713.57467222000002</v>
          </cell>
        </row>
        <row r="322">
          <cell r="A322">
            <v>43235.752864363429</v>
          </cell>
          <cell r="B322">
            <v>713.24</v>
          </cell>
          <cell r="C322">
            <v>1.3317000000000001E-2</v>
          </cell>
          <cell r="D322" t="str">
            <v>buy</v>
          </cell>
          <cell r="E322">
            <v>714.56659400000001</v>
          </cell>
          <cell r="F322">
            <v>713.57920000000001</v>
          </cell>
        </row>
        <row r="323">
          <cell r="A323">
            <v>43235.752864363429</v>
          </cell>
          <cell r="B323">
            <v>713.56</v>
          </cell>
          <cell r="C323">
            <v>0.04</v>
          </cell>
          <cell r="D323" t="str">
            <v>buy</v>
          </cell>
          <cell r="E323">
            <v>714.56659400000001</v>
          </cell>
          <cell r="F323">
            <v>713.58</v>
          </cell>
        </row>
        <row r="324">
          <cell r="A324">
            <v>43235.752864363429</v>
          </cell>
          <cell r="B324">
            <v>713.58</v>
          </cell>
          <cell r="C324">
            <v>1.4714E-2</v>
          </cell>
          <cell r="D324" t="str">
            <v>buy</v>
          </cell>
          <cell r="E324">
            <v>714.56659400000001</v>
          </cell>
          <cell r="F324">
            <v>713.58</v>
          </cell>
        </row>
        <row r="325">
          <cell r="A325">
            <v>43235.752864363429</v>
          </cell>
          <cell r="B325">
            <v>713.58</v>
          </cell>
          <cell r="C325">
            <v>1.1356630000000001</v>
          </cell>
          <cell r="D325" t="str">
            <v>buy</v>
          </cell>
          <cell r="E325">
            <v>714.56659400000001</v>
          </cell>
          <cell r="F325">
            <v>713.58</v>
          </cell>
        </row>
        <row r="326">
          <cell r="A326">
            <v>43235.7528665625</v>
          </cell>
          <cell r="B326">
            <v>713.58</v>
          </cell>
          <cell r="C326">
            <v>3.6</v>
          </cell>
          <cell r="D326" t="str">
            <v>buy</v>
          </cell>
          <cell r="E326">
            <v>714.56659400000001</v>
          </cell>
          <cell r="F326">
            <v>713.90506485200001</v>
          </cell>
        </row>
        <row r="327">
          <cell r="A327">
            <v>43235.7528665625</v>
          </cell>
          <cell r="B327">
            <v>713.58</v>
          </cell>
          <cell r="C327">
            <v>9.6629999999999997E-3</v>
          </cell>
          <cell r="D327" t="str">
            <v>buy</v>
          </cell>
          <cell r="E327">
            <v>714.56659400000001</v>
          </cell>
          <cell r="F327">
            <v>713.90883342200004</v>
          </cell>
        </row>
        <row r="328">
          <cell r="A328">
            <v>43235.752894143523</v>
          </cell>
          <cell r="B328">
            <v>713.7</v>
          </cell>
          <cell r="C328">
            <v>1.6612999999999999E-2</v>
          </cell>
          <cell r="D328" t="str">
            <v>buy</v>
          </cell>
          <cell r="E328">
            <v>714.56659400000001</v>
          </cell>
          <cell r="F328">
            <v>713.91357928399998</v>
          </cell>
        </row>
        <row r="329">
          <cell r="A329">
            <v>43235.752911909723</v>
          </cell>
          <cell r="B329">
            <v>713.7</v>
          </cell>
          <cell r="C329">
            <v>9.1009999999999997E-3</v>
          </cell>
          <cell r="D329" t="str">
            <v>buy</v>
          </cell>
          <cell r="E329">
            <v>714.56659400000001</v>
          </cell>
          <cell r="F329">
            <v>713.9174927140001</v>
          </cell>
        </row>
        <row r="330">
          <cell r="A330">
            <v>43235.752915358797</v>
          </cell>
          <cell r="B330">
            <v>713.77</v>
          </cell>
          <cell r="C330">
            <v>1.1171E-2</v>
          </cell>
          <cell r="D330" t="str">
            <v>buy</v>
          </cell>
          <cell r="E330">
            <v>714.56659400000001</v>
          </cell>
          <cell r="F330">
            <v>713.92151427400006</v>
          </cell>
        </row>
        <row r="331">
          <cell r="A331">
            <v>43235.752945555563</v>
          </cell>
          <cell r="B331">
            <v>713.76</v>
          </cell>
          <cell r="C331">
            <v>2.8199999999999999E-2</v>
          </cell>
          <cell r="D331" t="str">
            <v>sell</v>
          </cell>
          <cell r="E331">
            <v>714.59</v>
          </cell>
          <cell r="F331">
            <v>713.92151427400006</v>
          </cell>
        </row>
        <row r="332">
          <cell r="A332">
            <v>43235.752945856482</v>
          </cell>
          <cell r="B332">
            <v>713.77</v>
          </cell>
          <cell r="C332">
            <v>2.1359999999999999E-3</v>
          </cell>
          <cell r="D332" t="str">
            <v>buy</v>
          </cell>
          <cell r="E332">
            <v>714.59</v>
          </cell>
          <cell r="F332">
            <v>713.92228323400013</v>
          </cell>
        </row>
        <row r="333">
          <cell r="A333">
            <v>43235.752945856482</v>
          </cell>
          <cell r="B333">
            <v>713.78</v>
          </cell>
          <cell r="C333">
            <v>0.21656400000000001</v>
          </cell>
          <cell r="D333" t="str">
            <v>buy</v>
          </cell>
          <cell r="E333">
            <v>714.59</v>
          </cell>
          <cell r="F333">
            <v>714.01161768999998</v>
          </cell>
        </row>
        <row r="334">
          <cell r="A334">
            <v>43235.752946956018</v>
          </cell>
          <cell r="B334">
            <v>713.82</v>
          </cell>
          <cell r="C334">
            <v>2.2934199999999998E-2</v>
          </cell>
          <cell r="D334" t="str">
            <v>buy</v>
          </cell>
          <cell r="E334">
            <v>714.59</v>
          </cell>
          <cell r="F334">
            <v>714.02033268600007</v>
          </cell>
        </row>
        <row r="335">
          <cell r="A335">
            <v>43235.752961053237</v>
          </cell>
          <cell r="B335">
            <v>713.83</v>
          </cell>
          <cell r="C335">
            <v>4.9822199999999997E-2</v>
          </cell>
          <cell r="D335" t="str">
            <v>buy</v>
          </cell>
          <cell r="E335">
            <v>714.59</v>
          </cell>
          <cell r="F335">
            <v>714.03876690000004</v>
          </cell>
        </row>
        <row r="336">
          <cell r="A336">
            <v>43235.7529646412</v>
          </cell>
          <cell r="B336">
            <v>713.96</v>
          </cell>
          <cell r="C336">
            <v>4.9822199999999997E-2</v>
          </cell>
          <cell r="D336" t="str">
            <v>buy</v>
          </cell>
          <cell r="E336">
            <v>714.59</v>
          </cell>
          <cell r="F336">
            <v>714.05072422800004</v>
          </cell>
        </row>
        <row r="337">
          <cell r="A337">
            <v>43235.752968576388</v>
          </cell>
          <cell r="B337">
            <v>713.98</v>
          </cell>
          <cell r="C337">
            <v>4.9822199999999997E-2</v>
          </cell>
          <cell r="D337" t="str">
            <v>buy</v>
          </cell>
          <cell r="E337">
            <v>714.59</v>
          </cell>
          <cell r="F337">
            <v>714.06168511200019</v>
          </cell>
        </row>
        <row r="338">
          <cell r="A338">
            <v>43235.752972974537</v>
          </cell>
          <cell r="B338">
            <v>713.97</v>
          </cell>
          <cell r="C338">
            <v>0.56000000000000005</v>
          </cell>
          <cell r="D338" t="str">
            <v>buy</v>
          </cell>
          <cell r="E338">
            <v>714.59</v>
          </cell>
          <cell r="F338">
            <v>714.20078977600008</v>
          </cell>
        </row>
        <row r="339">
          <cell r="A339">
            <v>43235.752972974537</v>
          </cell>
          <cell r="B339">
            <v>713.97</v>
          </cell>
          <cell r="C339">
            <v>2.7E-2</v>
          </cell>
          <cell r="D339" t="str">
            <v>buy</v>
          </cell>
          <cell r="E339">
            <v>714.59</v>
          </cell>
          <cell r="F339">
            <v>714.20780977600009</v>
          </cell>
        </row>
        <row r="340">
          <cell r="A340">
            <v>43235.752976006937</v>
          </cell>
          <cell r="B340">
            <v>714.13</v>
          </cell>
          <cell r="C340">
            <v>4.9511199999999998E-2</v>
          </cell>
          <cell r="D340" t="str">
            <v>buy</v>
          </cell>
          <cell r="E340">
            <v>714.59</v>
          </cell>
          <cell r="F340">
            <v>714.21276089600008</v>
          </cell>
        </row>
        <row r="341">
          <cell r="A341">
            <v>43235.752979282413</v>
          </cell>
          <cell r="B341">
            <v>714.13</v>
          </cell>
          <cell r="C341">
            <v>4.8879999999999996E-4</v>
          </cell>
          <cell r="D341" t="str">
            <v>buy</v>
          </cell>
          <cell r="E341">
            <v>714.59</v>
          </cell>
          <cell r="F341">
            <v>714.21280977600009</v>
          </cell>
        </row>
        <row r="342">
          <cell r="A342">
            <v>43235.752979282413</v>
          </cell>
          <cell r="B342">
            <v>714.21</v>
          </cell>
          <cell r="C342">
            <v>1.9511199999999999E-2</v>
          </cell>
          <cell r="D342" t="str">
            <v>buy</v>
          </cell>
          <cell r="E342">
            <v>714.59</v>
          </cell>
          <cell r="F342">
            <v>714.21320000000003</v>
          </cell>
        </row>
        <row r="343">
          <cell r="A343">
            <v>43235.752982627317</v>
          </cell>
          <cell r="B343">
            <v>714.2</v>
          </cell>
          <cell r="C343">
            <v>0.56000000000000005</v>
          </cell>
          <cell r="D343" t="str">
            <v>buy</v>
          </cell>
          <cell r="E343">
            <v>714.59</v>
          </cell>
          <cell r="F343">
            <v>714.23</v>
          </cell>
        </row>
        <row r="344">
          <cell r="A344">
            <v>43235.752987789347</v>
          </cell>
          <cell r="B344">
            <v>714.23</v>
          </cell>
          <cell r="C344">
            <v>4.2447131999999996</v>
          </cell>
          <cell r="D344" t="str">
            <v>buy</v>
          </cell>
          <cell r="E344">
            <v>714.59</v>
          </cell>
          <cell r="F344">
            <v>714.62962599999992</v>
          </cell>
        </row>
        <row r="345">
          <cell r="A345">
            <v>43235.753036828697</v>
          </cell>
          <cell r="B345">
            <v>714.26</v>
          </cell>
          <cell r="C345">
            <v>2.7300000000000001E-2</v>
          </cell>
          <cell r="D345" t="str">
            <v>buy</v>
          </cell>
          <cell r="E345">
            <v>714.59</v>
          </cell>
          <cell r="F345">
            <v>714.64</v>
          </cell>
        </row>
        <row r="346">
          <cell r="A346">
            <v>43235.753036828697</v>
          </cell>
          <cell r="B346">
            <v>714.64</v>
          </cell>
          <cell r="C346">
            <v>2.1790500000000002</v>
          </cell>
          <cell r="D346" t="str">
            <v>buy</v>
          </cell>
          <cell r="E346">
            <v>714.59</v>
          </cell>
          <cell r="F346">
            <v>712.64805911380006</v>
          </cell>
        </row>
        <row r="347">
          <cell r="A347">
            <v>43235.753103518517</v>
          </cell>
          <cell r="B347">
            <v>714.57</v>
          </cell>
          <cell r="C347">
            <v>1.8138339999999999E-2</v>
          </cell>
          <cell r="D347" t="str">
            <v>buy</v>
          </cell>
          <cell r="E347">
            <v>714.59</v>
          </cell>
          <cell r="F347">
            <v>712.61087551679998</v>
          </cell>
        </row>
        <row r="348">
          <cell r="A348">
            <v>43235.753185092603</v>
          </cell>
          <cell r="B348">
            <v>714.59</v>
          </cell>
          <cell r="C348">
            <v>4.4157000000000002</v>
          </cell>
          <cell r="D348" t="str">
            <v>sell</v>
          </cell>
          <cell r="E348">
            <v>714.22653361279993</v>
          </cell>
          <cell r="F348">
            <v>712.61087551679998</v>
          </cell>
        </row>
        <row r="349">
          <cell r="A349">
            <v>43235.753317824077</v>
          </cell>
          <cell r="B349">
            <v>714.59</v>
          </cell>
          <cell r="C349">
            <v>3.7488439999999998E-2</v>
          </cell>
          <cell r="D349" t="str">
            <v>sell</v>
          </cell>
          <cell r="E349">
            <v>714.16580233999991</v>
          </cell>
          <cell r="F349">
            <v>712.61087551679998</v>
          </cell>
        </row>
        <row r="350">
          <cell r="A350">
            <v>43235.753337175927</v>
          </cell>
          <cell r="B350">
            <v>714.59</v>
          </cell>
          <cell r="C350">
            <v>4.9999160000000001E-2</v>
          </cell>
          <cell r="D350" t="str">
            <v>sell</v>
          </cell>
          <cell r="E350">
            <v>714.08480370079997</v>
          </cell>
          <cell r="F350">
            <v>712.61087551679998</v>
          </cell>
        </row>
        <row r="351">
          <cell r="A351">
            <v>43235.753339560193</v>
          </cell>
          <cell r="B351">
            <v>714.59</v>
          </cell>
          <cell r="C351">
            <v>8.4E-7</v>
          </cell>
          <cell r="D351" t="str">
            <v>sell</v>
          </cell>
          <cell r="E351">
            <v>714.08480233999978</v>
          </cell>
          <cell r="F351">
            <v>712.61087551679998</v>
          </cell>
        </row>
        <row r="352">
          <cell r="A352">
            <v>43235.753346527781</v>
          </cell>
          <cell r="B352">
            <v>714.53</v>
          </cell>
          <cell r="C352">
            <v>0.05</v>
          </cell>
          <cell r="D352" t="str">
            <v>sell</v>
          </cell>
          <cell r="E352">
            <v>714.00680233999992</v>
          </cell>
          <cell r="F352">
            <v>712.61087551679998</v>
          </cell>
        </row>
        <row r="353">
          <cell r="A353">
            <v>43235.753346712962</v>
          </cell>
          <cell r="B353">
            <v>714.5</v>
          </cell>
          <cell r="C353">
            <v>0.04</v>
          </cell>
          <cell r="D353" t="str">
            <v>sell</v>
          </cell>
          <cell r="E353">
            <v>713.94560233999982</v>
          </cell>
          <cell r="F353">
            <v>712.61087551679998</v>
          </cell>
        </row>
        <row r="354">
          <cell r="A354">
            <v>43235.75334826389</v>
          </cell>
          <cell r="B354">
            <v>714.5</v>
          </cell>
          <cell r="C354">
            <v>0.46</v>
          </cell>
          <cell r="D354" t="str">
            <v>sell</v>
          </cell>
          <cell r="E354">
            <v>713.24180233999994</v>
          </cell>
          <cell r="F354">
            <v>712.61087551679998</v>
          </cell>
        </row>
        <row r="355">
          <cell r="A355">
            <v>43235.753350555548</v>
          </cell>
          <cell r="B355">
            <v>714.48</v>
          </cell>
          <cell r="C355">
            <v>0.05</v>
          </cell>
          <cell r="D355" t="str">
            <v>sell</v>
          </cell>
          <cell r="E355">
            <v>713.16630234000013</v>
          </cell>
          <cell r="F355">
            <v>712.61087551679998</v>
          </cell>
        </row>
        <row r="356">
          <cell r="A356">
            <v>43235.753394525462</v>
          </cell>
          <cell r="B356">
            <v>714.42</v>
          </cell>
          <cell r="C356">
            <v>0.05</v>
          </cell>
          <cell r="D356" t="str">
            <v>sell</v>
          </cell>
          <cell r="E356">
            <v>713.09380234000002</v>
          </cell>
          <cell r="F356">
            <v>712.61087551679998</v>
          </cell>
        </row>
        <row r="357">
          <cell r="A357">
            <v>43235.753419340283</v>
          </cell>
          <cell r="B357">
            <v>714.36</v>
          </cell>
          <cell r="C357">
            <v>0.05</v>
          </cell>
          <cell r="D357" t="str">
            <v>sell</v>
          </cell>
          <cell r="E357">
            <v>713.02430233999996</v>
          </cell>
          <cell r="F357">
            <v>712.61087551679998</v>
          </cell>
        </row>
        <row r="358">
          <cell r="A358">
            <v>43235.75343733796</v>
          </cell>
          <cell r="B358">
            <v>713.81</v>
          </cell>
          <cell r="C358">
            <v>0.01</v>
          </cell>
          <cell r="D358" t="str">
            <v>sell</v>
          </cell>
          <cell r="E358">
            <v>713.01590233999991</v>
          </cell>
          <cell r="F358">
            <v>712.61087551679998</v>
          </cell>
        </row>
        <row r="359">
          <cell r="A359">
            <v>43235.753455347221</v>
          </cell>
          <cell r="B359">
            <v>713.56</v>
          </cell>
          <cell r="C359">
            <v>3.1359999999999999E-2</v>
          </cell>
          <cell r="D359" t="str">
            <v>sell</v>
          </cell>
          <cell r="E359">
            <v>712.99739994000004</v>
          </cell>
          <cell r="F359">
            <v>712.61087551679998</v>
          </cell>
        </row>
        <row r="360">
          <cell r="A360">
            <v>43235.753458472223</v>
          </cell>
          <cell r="B360">
            <v>713.56</v>
          </cell>
          <cell r="C360">
            <v>8.822E-3</v>
          </cell>
          <cell r="D360" t="str">
            <v>sell</v>
          </cell>
          <cell r="E360">
            <v>712.99219496000001</v>
          </cell>
          <cell r="F360">
            <v>712.61087551679998</v>
          </cell>
        </row>
        <row r="361">
          <cell r="A361">
            <v>43235.753467789349</v>
          </cell>
          <cell r="B361">
            <v>713.56</v>
          </cell>
          <cell r="C361">
            <v>1.488E-3</v>
          </cell>
          <cell r="D361" t="str">
            <v>sell</v>
          </cell>
          <cell r="E361">
            <v>712.99131704000001</v>
          </cell>
          <cell r="F361">
            <v>712.61087551679998</v>
          </cell>
        </row>
        <row r="362">
          <cell r="A362">
            <v>43235.753467789349</v>
          </cell>
          <cell r="B362">
            <v>713.56</v>
          </cell>
          <cell r="C362">
            <v>9.5119999999999996E-3</v>
          </cell>
          <cell r="D362" t="str">
            <v>sell</v>
          </cell>
          <cell r="E362">
            <v>712.98570496000002</v>
          </cell>
          <cell r="F362">
            <v>712.61087551679998</v>
          </cell>
        </row>
        <row r="363">
          <cell r="A363">
            <v>43235.753471307871</v>
          </cell>
          <cell r="B363">
            <v>713.56</v>
          </cell>
          <cell r="C363">
            <v>4.8799999999999999E-4</v>
          </cell>
          <cell r="D363" t="str">
            <v>sell</v>
          </cell>
          <cell r="E363">
            <v>712.98541704000013</v>
          </cell>
          <cell r="F363">
            <v>712.61087551679998</v>
          </cell>
        </row>
        <row r="364">
          <cell r="A364">
            <v>43235.753471307871</v>
          </cell>
          <cell r="B364">
            <v>713.56</v>
          </cell>
          <cell r="C364">
            <v>9.5119999999999996E-3</v>
          </cell>
          <cell r="D364" t="str">
            <v>sell</v>
          </cell>
          <cell r="E364">
            <v>712.97980496000014</v>
          </cell>
          <cell r="F364">
            <v>712.61087551679998</v>
          </cell>
        </row>
        <row r="365">
          <cell r="A365">
            <v>43235.753475057871</v>
          </cell>
          <cell r="B365">
            <v>713.3</v>
          </cell>
          <cell r="C365">
            <v>1.9481999999999999E-2</v>
          </cell>
          <cell r="D365" t="str">
            <v>sell</v>
          </cell>
          <cell r="E365">
            <v>712.97337590000006</v>
          </cell>
          <cell r="F365">
            <v>712.61087551679998</v>
          </cell>
        </row>
        <row r="366">
          <cell r="A366">
            <v>43235.753478113424</v>
          </cell>
          <cell r="B366">
            <v>713.3</v>
          </cell>
          <cell r="C366">
            <v>0.01</v>
          </cell>
          <cell r="D366" t="str">
            <v>sell</v>
          </cell>
          <cell r="E366">
            <v>712.97007589999998</v>
          </cell>
          <cell r="F366">
            <v>712.61087551679998</v>
          </cell>
        </row>
        <row r="367">
          <cell r="A367">
            <v>43235.753481296299</v>
          </cell>
          <cell r="B367">
            <v>713.3</v>
          </cell>
          <cell r="C367">
            <v>2.3000000000000001E-4</v>
          </cell>
          <cell r="D367" t="str">
            <v>sell</v>
          </cell>
          <cell r="E367">
            <v>712.97</v>
          </cell>
          <cell r="F367">
            <v>712.61087551679998</v>
          </cell>
        </row>
        <row r="368">
          <cell r="A368">
            <v>43235.753481296299</v>
          </cell>
          <cell r="B368">
            <v>712.97</v>
          </cell>
          <cell r="C368">
            <v>8.0997699999999995</v>
          </cell>
          <cell r="D368" t="str">
            <v>sell</v>
          </cell>
          <cell r="E368">
            <v>712.95320939720011</v>
          </cell>
          <cell r="F368">
            <v>712.61087551679998</v>
          </cell>
        </row>
        <row r="369">
          <cell r="A369">
            <v>43235.753484525463</v>
          </cell>
          <cell r="B369">
            <v>712.97</v>
          </cell>
          <cell r="C369">
            <v>2.3000000000000001E-4</v>
          </cell>
          <cell r="D369" t="str">
            <v>sell</v>
          </cell>
          <cell r="E369">
            <v>712.9532047972001</v>
          </cell>
          <cell r="F369">
            <v>712.61087551679998</v>
          </cell>
        </row>
        <row r="370">
          <cell r="A370">
            <v>43235.753484525463</v>
          </cell>
          <cell r="B370">
            <v>712.97</v>
          </cell>
          <cell r="C370">
            <v>9.7699999999999992E-3</v>
          </cell>
          <cell r="D370" t="str">
            <v>sell</v>
          </cell>
          <cell r="E370">
            <v>712.95300939720005</v>
          </cell>
          <cell r="F370">
            <v>712.61087551679998</v>
          </cell>
        </row>
        <row r="371">
          <cell r="A371">
            <v>43235.753488148148</v>
          </cell>
          <cell r="B371">
            <v>712.97</v>
          </cell>
          <cell r="C371">
            <v>4.6999999999999999E-4</v>
          </cell>
          <cell r="D371" t="str">
            <v>sell</v>
          </cell>
          <cell r="E371">
            <v>712.9529999972001</v>
          </cell>
          <cell r="F371">
            <v>712.61087551679998</v>
          </cell>
        </row>
        <row r="372">
          <cell r="A372">
            <v>43235.753488148148</v>
          </cell>
          <cell r="B372">
            <v>712.96</v>
          </cell>
          <cell r="C372">
            <v>7.6530000000000001E-2</v>
          </cell>
          <cell r="D372" t="str">
            <v>sell</v>
          </cell>
          <cell r="E372">
            <v>712.95223469720008</v>
          </cell>
          <cell r="F372">
            <v>712.61087551679998</v>
          </cell>
        </row>
        <row r="373">
          <cell r="A373">
            <v>43235.753498541657</v>
          </cell>
          <cell r="B373">
            <v>712.96</v>
          </cell>
          <cell r="C373">
            <v>0.21517436000000001</v>
          </cell>
          <cell r="D373" t="str">
            <v>sell</v>
          </cell>
          <cell r="E373">
            <v>712.95008295360003</v>
          </cell>
          <cell r="F373">
            <v>712.61087551679998</v>
          </cell>
        </row>
        <row r="374">
          <cell r="A374">
            <v>43235.753502210653</v>
          </cell>
          <cell r="B374">
            <v>712.96</v>
          </cell>
          <cell r="C374">
            <v>8.2953599999999999E-3</v>
          </cell>
          <cell r="D374" t="str">
            <v>sell</v>
          </cell>
          <cell r="E374">
            <v>712.95</v>
          </cell>
          <cell r="F374">
            <v>712.61087551679998</v>
          </cell>
        </row>
        <row r="375">
          <cell r="A375">
            <v>43235.753593657413</v>
          </cell>
          <cell r="B375">
            <v>712.97</v>
          </cell>
          <cell r="C375">
            <v>0.19</v>
          </cell>
          <cell r="D375" t="str">
            <v>buy</v>
          </cell>
          <cell r="E375">
            <v>712.95</v>
          </cell>
          <cell r="F375">
            <v>712.52537551679995</v>
          </cell>
        </row>
        <row r="376">
          <cell r="A376">
            <v>43235.753595601847</v>
          </cell>
          <cell r="B376">
            <v>712.95</v>
          </cell>
          <cell r="C376">
            <v>0.30519536000000003</v>
          </cell>
          <cell r="D376" t="str">
            <v>sell</v>
          </cell>
          <cell r="E376">
            <v>712.90353902009986</v>
          </cell>
          <cell r="F376">
            <v>712.52537551679995</v>
          </cell>
        </row>
        <row r="377">
          <cell r="A377">
            <v>43235.753656076391</v>
          </cell>
          <cell r="B377">
            <v>712.95</v>
          </cell>
          <cell r="C377">
            <v>0.70188788999999996</v>
          </cell>
          <cell r="D377" t="str">
            <v>sell</v>
          </cell>
          <cell r="E377">
            <v>712.62512871870001</v>
          </cell>
          <cell r="F377">
            <v>712.52537551679995</v>
          </cell>
        </row>
        <row r="378">
          <cell r="A378">
            <v>43235.753656076391</v>
          </cell>
          <cell r="B378">
            <v>712.95</v>
          </cell>
          <cell r="C378">
            <v>8.2021100000000003E-3</v>
          </cell>
          <cell r="D378" t="str">
            <v>sell</v>
          </cell>
          <cell r="E378">
            <v>712.62184787470005</v>
          </cell>
          <cell r="F378">
            <v>712.52537551679995</v>
          </cell>
        </row>
        <row r="379">
          <cell r="A379">
            <v>43235.75365979167</v>
          </cell>
          <cell r="B379">
            <v>712.95</v>
          </cell>
          <cell r="C379">
            <v>1.7978899999999999E-3</v>
          </cell>
          <cell r="D379" t="str">
            <v>sell</v>
          </cell>
          <cell r="E379">
            <v>712.62112871869999</v>
          </cell>
          <cell r="F379">
            <v>712.52537551679995</v>
          </cell>
        </row>
        <row r="380">
          <cell r="A380">
            <v>43235.75365979167</v>
          </cell>
          <cell r="B380">
            <v>712.95</v>
          </cell>
          <cell r="C380">
            <v>9.2021099999999995E-3</v>
          </cell>
          <cell r="D380" t="str">
            <v>sell</v>
          </cell>
          <cell r="E380">
            <v>712.61744787470002</v>
          </cell>
          <cell r="F380">
            <v>712.52537551679995</v>
          </cell>
        </row>
        <row r="381">
          <cell r="A381">
            <v>43235.75366396991</v>
          </cell>
          <cell r="B381">
            <v>712.95</v>
          </cell>
          <cell r="C381">
            <v>1.43789E-3</v>
          </cell>
          <cell r="D381" t="str">
            <v>sell</v>
          </cell>
          <cell r="E381">
            <v>712.61687271870005</v>
          </cell>
          <cell r="F381">
            <v>712.52537551679995</v>
          </cell>
        </row>
        <row r="382">
          <cell r="A382">
            <v>43235.75366396991</v>
          </cell>
          <cell r="B382">
            <v>712.9</v>
          </cell>
          <cell r="C382">
            <v>4.8562109999999999E-2</v>
          </cell>
          <cell r="D382" t="str">
            <v>sell</v>
          </cell>
          <cell r="E382">
            <v>712.59987598019995</v>
          </cell>
          <cell r="F382">
            <v>712.52537551679995</v>
          </cell>
        </row>
        <row r="383">
          <cell r="A383">
            <v>43235.753667418983</v>
          </cell>
          <cell r="B383">
            <v>712.9</v>
          </cell>
          <cell r="C383">
            <v>9.5621100000000004E-3</v>
          </cell>
          <cell r="D383" t="str">
            <v>sell</v>
          </cell>
          <cell r="E383">
            <v>712.59652924170007</v>
          </cell>
          <cell r="F383">
            <v>712.52537551679995</v>
          </cell>
        </row>
        <row r="384">
          <cell r="A384">
            <v>43235.753678240741</v>
          </cell>
          <cell r="B384">
            <v>712.9</v>
          </cell>
          <cell r="C384">
            <v>8.4789000000000002E-4</v>
          </cell>
          <cell r="D384" t="str">
            <v>sell</v>
          </cell>
          <cell r="E384">
            <v>712.5962324802</v>
          </cell>
          <cell r="F384">
            <v>712.52537551679995</v>
          </cell>
        </row>
        <row r="385">
          <cell r="A385">
            <v>43235.753678240741</v>
          </cell>
          <cell r="B385">
            <v>712.83</v>
          </cell>
          <cell r="C385">
            <v>6.9152110000000003E-2</v>
          </cell>
          <cell r="D385" t="str">
            <v>sell</v>
          </cell>
          <cell r="E385">
            <v>712.57686988939997</v>
          </cell>
          <cell r="F385">
            <v>712.52537551679995</v>
          </cell>
        </row>
        <row r="386">
          <cell r="A386">
            <v>43235.753682627314</v>
          </cell>
          <cell r="B386">
            <v>712.83</v>
          </cell>
          <cell r="C386">
            <v>9.1521099999999998E-3</v>
          </cell>
          <cell r="D386" t="str">
            <v>sell</v>
          </cell>
          <cell r="E386">
            <v>712.57430729859993</v>
          </cell>
          <cell r="F386">
            <v>712.52537551679995</v>
          </cell>
        </row>
        <row r="387">
          <cell r="A387">
            <v>43235.753697372682</v>
          </cell>
          <cell r="B387">
            <v>712.83</v>
          </cell>
          <cell r="C387">
            <v>9.0721099999999995E-3</v>
          </cell>
          <cell r="D387" t="str">
            <v>sell</v>
          </cell>
          <cell r="E387">
            <v>712.57176710780004</v>
          </cell>
          <cell r="F387">
            <v>712.52537551679995</v>
          </cell>
        </row>
        <row r="388">
          <cell r="A388">
            <v>43235.753701099537</v>
          </cell>
          <cell r="B388">
            <v>712.83</v>
          </cell>
          <cell r="C388">
            <v>9.0721099999999995E-3</v>
          </cell>
          <cell r="D388" t="str">
            <v>sell</v>
          </cell>
          <cell r="E388">
            <v>712.56922691699992</v>
          </cell>
          <cell r="F388">
            <v>712.52537551679995</v>
          </cell>
        </row>
        <row r="389">
          <cell r="A389">
            <v>43235.753709907411</v>
          </cell>
          <cell r="B389">
            <v>712.84</v>
          </cell>
          <cell r="C389">
            <v>1.6798489999999999E-2</v>
          </cell>
          <cell r="D389" t="str">
            <v>buy</v>
          </cell>
          <cell r="E389">
            <v>712.56922691699992</v>
          </cell>
          <cell r="F389">
            <v>712.52</v>
          </cell>
        </row>
        <row r="390">
          <cell r="A390">
            <v>43235.753738391213</v>
          </cell>
          <cell r="B390">
            <v>712.69</v>
          </cell>
          <cell r="C390">
            <v>0.12</v>
          </cell>
          <cell r="D390" t="str">
            <v>sell</v>
          </cell>
          <cell r="E390">
            <v>712.55242691699993</v>
          </cell>
          <cell r="F390">
            <v>712.52</v>
          </cell>
        </row>
        <row r="391">
          <cell r="A391">
            <v>43235.753738391213</v>
          </cell>
          <cell r="B391">
            <v>712.59</v>
          </cell>
          <cell r="C391">
            <v>8.5631100000000005E-3</v>
          </cell>
          <cell r="D391" t="str">
            <v>sell</v>
          </cell>
          <cell r="E391">
            <v>712.55208439259991</v>
          </cell>
          <cell r="F391">
            <v>712.52</v>
          </cell>
        </row>
        <row r="392">
          <cell r="A392">
            <v>43235.753776030091</v>
          </cell>
          <cell r="B392">
            <v>712.6</v>
          </cell>
          <cell r="C392">
            <v>9.3821400000000006E-3</v>
          </cell>
          <cell r="D392" t="str">
            <v>sell</v>
          </cell>
          <cell r="E392">
            <v>712.55161528559995</v>
          </cell>
          <cell r="F392">
            <v>712.52</v>
          </cell>
        </row>
        <row r="393">
          <cell r="A393">
            <v>43235.753785752313</v>
          </cell>
          <cell r="B393">
            <v>712.59</v>
          </cell>
          <cell r="C393">
            <v>4.0382139999999997E-2</v>
          </cell>
          <cell r="D393" t="str">
            <v>sell</v>
          </cell>
          <cell r="E393">
            <v>712.55</v>
          </cell>
          <cell r="F393">
            <v>712.52</v>
          </cell>
        </row>
        <row r="394">
          <cell r="A394">
            <v>43235.753789374998</v>
          </cell>
          <cell r="B394">
            <v>712.55</v>
          </cell>
          <cell r="C394">
            <v>0.94459888000000003</v>
          </cell>
          <cell r="D394" t="str">
            <v>sell</v>
          </cell>
          <cell r="E394">
            <v>712.55</v>
          </cell>
          <cell r="F394">
            <v>712.52</v>
          </cell>
        </row>
        <row r="395">
          <cell r="A395">
            <v>43235.753792673611</v>
          </cell>
          <cell r="B395">
            <v>712.55</v>
          </cell>
          <cell r="C395">
            <v>2.3719999999999999</v>
          </cell>
          <cell r="D395" t="str">
            <v>sell</v>
          </cell>
          <cell r="E395">
            <v>711.87295985910009</v>
          </cell>
          <cell r="F395">
            <v>712.52</v>
          </cell>
        </row>
        <row r="396">
          <cell r="A396">
            <v>43235.753793657408</v>
          </cell>
          <cell r="B396">
            <v>712.55</v>
          </cell>
          <cell r="C396">
            <v>1.035575E-2</v>
          </cell>
          <cell r="D396" t="str">
            <v>sell</v>
          </cell>
          <cell r="E396">
            <v>711.86550371909993</v>
          </cell>
          <cell r="F396">
            <v>712.52</v>
          </cell>
        </row>
        <row r="397">
          <cell r="A397">
            <v>43235.753796458332</v>
          </cell>
          <cell r="B397">
            <v>712.54</v>
          </cell>
          <cell r="C397">
            <v>4.9995749999999999E-2</v>
          </cell>
          <cell r="D397" t="str">
            <v>sell</v>
          </cell>
          <cell r="E397">
            <v>711.83000673660001</v>
          </cell>
          <cell r="F397">
            <v>712.52</v>
          </cell>
        </row>
        <row r="398">
          <cell r="A398">
            <v>43235.753797291669</v>
          </cell>
          <cell r="B398">
            <v>712.54</v>
          </cell>
          <cell r="C398">
            <v>4.25E-6</v>
          </cell>
          <cell r="D398" t="str">
            <v>sell</v>
          </cell>
          <cell r="E398">
            <v>711.83000371910009</v>
          </cell>
          <cell r="F398">
            <v>712.52</v>
          </cell>
        </row>
        <row r="399">
          <cell r="A399">
            <v>43235.753797569443</v>
          </cell>
          <cell r="B399">
            <v>712.52</v>
          </cell>
          <cell r="C399">
            <v>5.3900000000000001E-6</v>
          </cell>
          <cell r="D399" t="str">
            <v>sell</v>
          </cell>
          <cell r="E399">
            <v>711.83</v>
          </cell>
          <cell r="F399">
            <v>712.52</v>
          </cell>
        </row>
        <row r="400">
          <cell r="A400">
            <v>43235.753877800933</v>
          </cell>
          <cell r="B400">
            <v>712.52</v>
          </cell>
          <cell r="C400">
            <v>1.4386000000000001</v>
          </cell>
          <cell r="D400" t="str">
            <v>buy</v>
          </cell>
          <cell r="E400">
            <v>711.83</v>
          </cell>
          <cell r="F400">
            <v>710.16226900000004</v>
          </cell>
        </row>
        <row r="401">
          <cell r="A401">
            <v>43235.753946354169</v>
          </cell>
          <cell r="B401">
            <v>711.83</v>
          </cell>
          <cell r="C401">
            <v>11.800409999999999</v>
          </cell>
          <cell r="D401" t="str">
            <v>sell</v>
          </cell>
          <cell r="E401">
            <v>711.13444100000004</v>
          </cell>
          <cell r="F401">
            <v>710.16226900000004</v>
          </cell>
        </row>
        <row r="402">
          <cell r="A402">
            <v>43235.75397391204</v>
          </cell>
          <cell r="B402">
            <v>711.55</v>
          </cell>
          <cell r="C402">
            <v>1.085E-2</v>
          </cell>
          <cell r="D402" t="str">
            <v>sell</v>
          </cell>
          <cell r="E402">
            <v>711.12977550000005</v>
          </cell>
          <cell r="F402">
            <v>710.16226900000004</v>
          </cell>
        </row>
        <row r="403">
          <cell r="A403">
            <v>43235.753979004628</v>
          </cell>
          <cell r="B403">
            <v>711.42</v>
          </cell>
          <cell r="C403">
            <v>3.2585000000000003E-2</v>
          </cell>
          <cell r="D403" t="str">
            <v>sell</v>
          </cell>
          <cell r="E403">
            <v>711.12</v>
          </cell>
          <cell r="F403">
            <v>710.16226900000004</v>
          </cell>
        </row>
        <row r="404">
          <cell r="A404">
            <v>43235.754024710652</v>
          </cell>
          <cell r="B404">
            <v>711.12</v>
          </cell>
          <cell r="C404">
            <v>1.25</v>
          </cell>
          <cell r="D404" t="str">
            <v>sell</v>
          </cell>
          <cell r="E404">
            <v>711.00366580000002</v>
          </cell>
          <cell r="F404">
            <v>710.16226900000004</v>
          </cell>
        </row>
        <row r="405">
          <cell r="A405">
            <v>43235.754028344913</v>
          </cell>
          <cell r="B405">
            <v>711.11</v>
          </cell>
          <cell r="C405">
            <v>0.01</v>
          </cell>
          <cell r="D405" t="str">
            <v>sell</v>
          </cell>
          <cell r="E405">
            <v>711.00256579999996</v>
          </cell>
          <cell r="F405">
            <v>710.16226900000004</v>
          </cell>
        </row>
        <row r="406">
          <cell r="A406">
            <v>43235.754031261567</v>
          </cell>
          <cell r="B406">
            <v>711.02</v>
          </cell>
          <cell r="C406">
            <v>0.12279</v>
          </cell>
          <cell r="D406" t="str">
            <v>sell</v>
          </cell>
          <cell r="E406">
            <v>711.00010999999995</v>
          </cell>
          <cell r="F406">
            <v>710.16226900000004</v>
          </cell>
        </row>
        <row r="407">
          <cell r="A407">
            <v>43235.754037175917</v>
          </cell>
          <cell r="B407">
            <v>711.01</v>
          </cell>
          <cell r="C407">
            <v>1.0999999999999999E-2</v>
          </cell>
          <cell r="D407" t="str">
            <v>sell</v>
          </cell>
          <cell r="E407">
            <v>711</v>
          </cell>
          <cell r="F407">
            <v>710.16226900000004</v>
          </cell>
        </row>
        <row r="408">
          <cell r="A408">
            <v>43235.754086759262</v>
          </cell>
          <cell r="B408">
            <v>711</v>
          </cell>
          <cell r="C408">
            <v>4.63978</v>
          </cell>
          <cell r="D408" t="str">
            <v>sell</v>
          </cell>
          <cell r="E408">
            <v>711</v>
          </cell>
          <cell r="F408">
            <v>710.16226900000004</v>
          </cell>
        </row>
        <row r="409">
          <cell r="A409">
            <v>43235.754087337962</v>
          </cell>
          <cell r="B409">
            <v>711</v>
          </cell>
          <cell r="C409">
            <v>0.41647878999999999</v>
          </cell>
          <cell r="D409" t="str">
            <v>sell</v>
          </cell>
          <cell r="E409">
            <v>711</v>
          </cell>
          <cell r="F409">
            <v>710.16226900000004</v>
          </cell>
        </row>
        <row r="410">
          <cell r="A410">
            <v>43235.754087337962</v>
          </cell>
          <cell r="B410">
            <v>711</v>
          </cell>
          <cell r="C410">
            <v>0.25</v>
          </cell>
          <cell r="D410" t="str">
            <v>sell</v>
          </cell>
          <cell r="E410">
            <v>711</v>
          </cell>
          <cell r="F410">
            <v>710.16226900000004</v>
          </cell>
        </row>
        <row r="411">
          <cell r="A411">
            <v>43235.754087337962</v>
          </cell>
          <cell r="B411">
            <v>711</v>
          </cell>
          <cell r="C411">
            <v>3.82352121</v>
          </cell>
          <cell r="D411" t="str">
            <v>sell</v>
          </cell>
          <cell r="E411">
            <v>710.4500501765001</v>
          </cell>
          <cell r="F411">
            <v>710.16226900000004</v>
          </cell>
        </row>
        <row r="412">
          <cell r="A412">
            <v>43235.754130347217</v>
          </cell>
          <cell r="B412">
            <v>711</v>
          </cell>
          <cell r="C412">
            <v>9.1230000000000006E-5</v>
          </cell>
          <cell r="D412" t="str">
            <v>sell</v>
          </cell>
          <cell r="E412">
            <v>710.45</v>
          </cell>
          <cell r="F412">
            <v>710.16226900000004</v>
          </cell>
        </row>
        <row r="413">
          <cell r="A413">
            <v>43235.754144016202</v>
          </cell>
          <cell r="B413">
            <v>710.45</v>
          </cell>
          <cell r="C413">
            <v>1.8158359500000001</v>
          </cell>
          <cell r="D413" t="str">
            <v>sell</v>
          </cell>
          <cell r="E413">
            <v>710.00245919999998</v>
          </cell>
          <cell r="F413">
            <v>710.16226900000004</v>
          </cell>
        </row>
        <row r="414">
          <cell r="A414">
            <v>43235.754147847219</v>
          </cell>
          <cell r="B414">
            <v>710.58</v>
          </cell>
          <cell r="C414">
            <v>0.18279999999999999</v>
          </cell>
          <cell r="D414" t="str">
            <v>buy</v>
          </cell>
          <cell r="E414">
            <v>710.00245919999998</v>
          </cell>
          <cell r="F414">
            <v>710.15354269999989</v>
          </cell>
        </row>
        <row r="415">
          <cell r="A415">
            <v>43235.754211458327</v>
          </cell>
          <cell r="B415">
            <v>710</v>
          </cell>
          <cell r="C415">
            <v>0.10839507</v>
          </cell>
          <cell r="D415" t="str">
            <v>sell</v>
          </cell>
          <cell r="E415">
            <v>710.00245919999998</v>
          </cell>
          <cell r="F415">
            <v>710.15354269999989</v>
          </cell>
        </row>
        <row r="416">
          <cell r="A416">
            <v>43235.754256886583</v>
          </cell>
          <cell r="B416">
            <v>710.01</v>
          </cell>
          <cell r="C416">
            <v>0.28247</v>
          </cell>
          <cell r="D416" t="str">
            <v>buy</v>
          </cell>
          <cell r="E416">
            <v>710.00245919999998</v>
          </cell>
          <cell r="F416">
            <v>710.3202</v>
          </cell>
        </row>
        <row r="417">
          <cell r="A417">
            <v>43235.754256886583</v>
          </cell>
          <cell r="B417">
            <v>710.02</v>
          </cell>
          <cell r="C417">
            <v>0.06</v>
          </cell>
          <cell r="D417" t="str">
            <v>buy</v>
          </cell>
          <cell r="E417">
            <v>710.00245919999998</v>
          </cell>
          <cell r="F417">
            <v>710.35500000000002</v>
          </cell>
        </row>
        <row r="418">
          <cell r="A418">
            <v>43235.754257152781</v>
          </cell>
          <cell r="B418">
            <v>710.11</v>
          </cell>
          <cell r="C418">
            <v>0.5</v>
          </cell>
          <cell r="D418" t="str">
            <v>buy</v>
          </cell>
          <cell r="E418">
            <v>710.00245919999998</v>
          </cell>
          <cell r="F418">
            <v>710.6</v>
          </cell>
        </row>
        <row r="419">
          <cell r="A419">
            <v>43235.754295983803</v>
          </cell>
          <cell r="B419">
            <v>710.6</v>
          </cell>
          <cell r="C419">
            <v>3.9719530000000001</v>
          </cell>
          <cell r="D419" t="str">
            <v>buy</v>
          </cell>
          <cell r="E419">
            <v>710.00245919999998</v>
          </cell>
          <cell r="F419">
            <v>709.11205181640003</v>
          </cell>
        </row>
        <row r="420">
          <cell r="A420">
            <v>43235.754298414351</v>
          </cell>
          <cell r="B420">
            <v>710.02</v>
          </cell>
          <cell r="C420">
            <v>0.12296</v>
          </cell>
          <cell r="D420" t="str">
            <v>sell</v>
          </cell>
          <cell r="E420">
            <v>710</v>
          </cell>
          <cell r="F420">
            <v>709.11205181640003</v>
          </cell>
        </row>
        <row r="421">
          <cell r="A421">
            <v>43235.754302847221</v>
          </cell>
          <cell r="B421">
            <v>710</v>
          </cell>
          <cell r="C421">
            <v>22.291542150000001</v>
          </cell>
          <cell r="D421" t="str">
            <v>sell</v>
          </cell>
          <cell r="E421">
            <v>709.10419999999999</v>
          </cell>
          <cell r="F421">
            <v>709.11205181640003</v>
          </cell>
        </row>
        <row r="422">
          <cell r="A422">
            <v>43235.75432378472</v>
          </cell>
          <cell r="B422">
            <v>709.52</v>
          </cell>
          <cell r="C422">
            <v>0.01</v>
          </cell>
          <cell r="D422" t="str">
            <v>sell</v>
          </cell>
          <cell r="E422">
            <v>709.1</v>
          </cell>
          <cell r="F422">
            <v>709.11205181640003</v>
          </cell>
        </row>
        <row r="423">
          <cell r="A423">
            <v>43235.754444085651</v>
          </cell>
          <cell r="B423">
            <v>709.1</v>
          </cell>
          <cell r="C423">
            <v>9.2943005900000006</v>
          </cell>
          <cell r="D423" t="str">
            <v>sell</v>
          </cell>
          <cell r="E423">
            <v>709.1</v>
          </cell>
          <cell r="F423">
            <v>709.11205181640003</v>
          </cell>
        </row>
        <row r="424">
          <cell r="A424">
            <v>43235.754484236109</v>
          </cell>
          <cell r="B424">
            <v>709.13</v>
          </cell>
          <cell r="C424">
            <v>0.10259082</v>
          </cell>
          <cell r="D424" t="str">
            <v>buy</v>
          </cell>
          <cell r="E424">
            <v>709.1</v>
          </cell>
          <cell r="F424">
            <v>709.11</v>
          </cell>
        </row>
        <row r="425">
          <cell r="A425">
            <v>43235.7545025</v>
          </cell>
          <cell r="B425">
            <v>709.11</v>
          </cell>
          <cell r="C425">
            <v>0.364703</v>
          </cell>
          <cell r="D425" t="str">
            <v>buy</v>
          </cell>
          <cell r="E425">
            <v>709.1</v>
          </cell>
          <cell r="F425">
            <v>709.11</v>
          </cell>
        </row>
        <row r="426">
          <cell r="A426">
            <v>43235.754513125001</v>
          </cell>
          <cell r="B426">
            <v>709.11</v>
          </cell>
          <cell r="C426">
            <v>0.99992307000000002</v>
          </cell>
          <cell r="D426" t="str">
            <v>buy</v>
          </cell>
          <cell r="E426">
            <v>709.1</v>
          </cell>
          <cell r="F426">
            <v>709.11</v>
          </cell>
        </row>
        <row r="427">
          <cell r="A427">
            <v>43235.754532395833</v>
          </cell>
          <cell r="B427">
            <v>709.1</v>
          </cell>
          <cell r="C427">
            <v>8.8293976399999998</v>
          </cell>
          <cell r="D427" t="str">
            <v>sell</v>
          </cell>
          <cell r="E427">
            <v>709.68</v>
          </cell>
          <cell r="F427">
            <v>709.11</v>
          </cell>
        </row>
        <row r="428">
          <cell r="A428">
            <v>43235.754558229157</v>
          </cell>
          <cell r="B428">
            <v>709.11</v>
          </cell>
          <cell r="C428">
            <v>1.79987907</v>
          </cell>
          <cell r="D428" t="str">
            <v>buy</v>
          </cell>
          <cell r="E428">
            <v>709.68</v>
          </cell>
          <cell r="F428">
            <v>707.33657516920005</v>
          </cell>
        </row>
        <row r="429">
          <cell r="A429">
            <v>43235.754564224539</v>
          </cell>
          <cell r="B429">
            <v>709.11</v>
          </cell>
          <cell r="C429">
            <v>1.187907E-2</v>
          </cell>
          <cell r="D429" t="str">
            <v>buy</v>
          </cell>
          <cell r="E429">
            <v>709.68</v>
          </cell>
          <cell r="F429">
            <v>707.31293581990008</v>
          </cell>
        </row>
        <row r="430">
          <cell r="A430">
            <v>43235.754579409717</v>
          </cell>
          <cell r="B430">
            <v>709.69</v>
          </cell>
          <cell r="C430">
            <v>4.9732070000000003E-2</v>
          </cell>
          <cell r="D430" t="str">
            <v>buy</v>
          </cell>
          <cell r="E430">
            <v>709.68</v>
          </cell>
          <cell r="F430">
            <v>707.18512439999995</v>
          </cell>
        </row>
        <row r="431">
          <cell r="A431">
            <v>43235.754579560184</v>
          </cell>
          <cell r="B431">
            <v>709.72</v>
          </cell>
          <cell r="C431">
            <v>1.3384E-2</v>
          </cell>
          <cell r="D431" t="str">
            <v>buy</v>
          </cell>
          <cell r="E431">
            <v>709.68</v>
          </cell>
          <cell r="F431">
            <v>707.15032599999995</v>
          </cell>
        </row>
        <row r="432">
          <cell r="A432">
            <v>43235.754584108799</v>
          </cell>
          <cell r="B432">
            <v>709.68</v>
          </cell>
          <cell r="C432">
            <v>9.2734000000000005</v>
          </cell>
          <cell r="D432" t="str">
            <v>sell</v>
          </cell>
          <cell r="E432">
            <v>709.35180000000003</v>
          </cell>
          <cell r="F432">
            <v>707.15032599999995</v>
          </cell>
        </row>
        <row r="433">
          <cell r="A433">
            <v>43235.754661307867</v>
          </cell>
          <cell r="B433">
            <v>709.69</v>
          </cell>
          <cell r="C433">
            <v>1.18E-2</v>
          </cell>
          <cell r="D433" t="str">
            <v>buy</v>
          </cell>
          <cell r="E433">
            <v>709.35180000000003</v>
          </cell>
          <cell r="F433">
            <v>707.12</v>
          </cell>
        </row>
        <row r="434">
          <cell r="A434">
            <v>43235.754673078707</v>
          </cell>
          <cell r="B434">
            <v>709</v>
          </cell>
          <cell r="C434">
            <v>0.5</v>
          </cell>
          <cell r="D434" t="str">
            <v>sell</v>
          </cell>
          <cell r="E434">
            <v>709.70680000000004</v>
          </cell>
          <cell r="F434">
            <v>707.12</v>
          </cell>
        </row>
        <row r="435">
          <cell r="A435">
            <v>43235.754675115742</v>
          </cell>
          <cell r="B435">
            <v>707.12</v>
          </cell>
          <cell r="C435">
            <v>5</v>
          </cell>
          <cell r="D435" t="str">
            <v>buy</v>
          </cell>
          <cell r="E435">
            <v>709.70680000000004</v>
          </cell>
          <cell r="F435">
            <v>709.37307985999996</v>
          </cell>
        </row>
        <row r="436">
          <cell r="A436">
            <v>43235.754677731478</v>
          </cell>
          <cell r="B436">
            <v>708</v>
          </cell>
          <cell r="C436">
            <v>0.2</v>
          </cell>
          <cell r="D436" t="str">
            <v>buy</v>
          </cell>
          <cell r="E436">
            <v>709.70680000000004</v>
          </cell>
          <cell r="F436">
            <v>709.71707986000013</v>
          </cell>
        </row>
        <row r="437">
          <cell r="A437">
            <v>43235.754679398153</v>
          </cell>
          <cell r="B437">
            <v>709.63</v>
          </cell>
          <cell r="C437">
            <v>0.04</v>
          </cell>
          <cell r="D437" t="str">
            <v>sell</v>
          </cell>
          <cell r="E437">
            <v>709.71</v>
          </cell>
          <cell r="F437">
            <v>709.71707986000013</v>
          </cell>
        </row>
        <row r="438">
          <cell r="A438">
            <v>43235.754705324071</v>
          </cell>
          <cell r="B438">
            <v>709.54</v>
          </cell>
          <cell r="C438">
            <v>1.4E-2</v>
          </cell>
          <cell r="D438" t="str">
            <v>buy</v>
          </cell>
          <cell r="E438">
            <v>709.71</v>
          </cell>
          <cell r="F438">
            <v>709.71959986000002</v>
          </cell>
        </row>
        <row r="439">
          <cell r="A439">
            <v>43235.754711747693</v>
          </cell>
          <cell r="B439">
            <v>709.7</v>
          </cell>
          <cell r="C439">
            <v>6.9999999999999999E-6</v>
          </cell>
          <cell r="D439" t="str">
            <v>buy</v>
          </cell>
          <cell r="E439">
            <v>709.71</v>
          </cell>
          <cell r="F439">
            <v>709.71960000000001</v>
          </cell>
        </row>
        <row r="440">
          <cell r="A440">
            <v>43235.754713668983</v>
          </cell>
          <cell r="B440">
            <v>709.71</v>
          </cell>
          <cell r="C440">
            <v>0.04</v>
          </cell>
          <cell r="D440" t="str">
            <v>buy</v>
          </cell>
          <cell r="E440">
            <v>709.71</v>
          </cell>
          <cell r="F440">
            <v>709.72</v>
          </cell>
        </row>
        <row r="441">
          <cell r="A441">
            <v>43235.754722800928</v>
          </cell>
          <cell r="B441">
            <v>709.72</v>
          </cell>
          <cell r="C441">
            <v>0.24406244999999999</v>
          </cell>
          <cell r="D441" t="str">
            <v>buy</v>
          </cell>
          <cell r="E441">
            <v>709.71</v>
          </cell>
          <cell r="F441">
            <v>709.72</v>
          </cell>
        </row>
        <row r="442">
          <cell r="A442">
            <v>43235.754789502324</v>
          </cell>
          <cell r="B442">
            <v>709.72</v>
          </cell>
          <cell r="C442">
            <v>0.9</v>
          </cell>
          <cell r="D442" t="str">
            <v>buy</v>
          </cell>
          <cell r="E442">
            <v>709.71</v>
          </cell>
          <cell r="F442">
            <v>709.72</v>
          </cell>
        </row>
        <row r="443">
          <cell r="A443">
            <v>43235.75487016204</v>
          </cell>
          <cell r="B443">
            <v>709.72</v>
          </cell>
          <cell r="C443">
            <v>5.9489999999999998</v>
          </cell>
          <cell r="D443" t="str">
            <v>buy</v>
          </cell>
          <cell r="E443">
            <v>709.71</v>
          </cell>
          <cell r="F443">
            <v>709.72</v>
          </cell>
        </row>
        <row r="444">
          <cell r="A444">
            <v>43235.754871203702</v>
          </cell>
          <cell r="B444">
            <v>709.72</v>
          </cell>
          <cell r="C444">
            <v>4.6340000000000003</v>
          </cell>
          <cell r="D444" t="str">
            <v>buy</v>
          </cell>
          <cell r="E444">
            <v>709.71</v>
          </cell>
          <cell r="F444">
            <v>709.71999999999991</v>
          </cell>
        </row>
        <row r="445">
          <cell r="A445">
            <v>43235.755011770831</v>
          </cell>
          <cell r="B445">
            <v>709.72</v>
          </cell>
          <cell r="C445">
            <v>0.30099999999999999</v>
          </cell>
          <cell r="D445" t="str">
            <v>buy</v>
          </cell>
          <cell r="E445">
            <v>709.71</v>
          </cell>
          <cell r="F445">
            <v>709.72</v>
          </cell>
        </row>
        <row r="446">
          <cell r="A446">
            <v>43235.755089583326</v>
          </cell>
          <cell r="B446">
            <v>709.72</v>
          </cell>
          <cell r="C446">
            <v>0.53704278000000005</v>
          </cell>
          <cell r="D446" t="str">
            <v>buy</v>
          </cell>
          <cell r="E446">
            <v>709.71</v>
          </cell>
          <cell r="F446">
            <v>709.72</v>
          </cell>
        </row>
        <row r="447">
          <cell r="A447">
            <v>43235.755161446759</v>
          </cell>
          <cell r="B447">
            <v>709.72</v>
          </cell>
          <cell r="C447">
            <v>1.1972E-2</v>
          </cell>
          <cell r="D447" t="str">
            <v>buy</v>
          </cell>
          <cell r="E447">
            <v>709.71</v>
          </cell>
          <cell r="F447">
            <v>709.72</v>
          </cell>
        </row>
        <row r="448">
          <cell r="A448">
            <v>43235.755161446759</v>
          </cell>
          <cell r="B448">
            <v>709.72</v>
          </cell>
          <cell r="C448">
            <v>15.09737778</v>
          </cell>
          <cell r="D448" t="str">
            <v>buy</v>
          </cell>
          <cell r="E448">
            <v>709.71</v>
          </cell>
          <cell r="F448">
            <v>709.72</v>
          </cell>
        </row>
        <row r="449">
          <cell r="A449">
            <v>43235.755174571757</v>
          </cell>
          <cell r="B449">
            <v>709.72</v>
          </cell>
          <cell r="C449">
            <v>1.1247627600000001</v>
          </cell>
          <cell r="D449" t="str">
            <v>buy</v>
          </cell>
          <cell r="E449">
            <v>709.71</v>
          </cell>
          <cell r="F449">
            <v>709.72</v>
          </cell>
        </row>
        <row r="450">
          <cell r="A450">
            <v>43235.755310972221</v>
          </cell>
          <cell r="B450">
            <v>709.72</v>
          </cell>
          <cell r="C450">
            <v>1.05359399</v>
          </cell>
          <cell r="D450" t="str">
            <v>buy</v>
          </cell>
          <cell r="E450">
            <v>709.71</v>
          </cell>
          <cell r="F450">
            <v>709.72</v>
          </cell>
        </row>
        <row r="451">
          <cell r="A451">
            <v>43235.755328761566</v>
          </cell>
          <cell r="B451">
            <v>709.71</v>
          </cell>
          <cell r="C451">
            <v>0.91740999999999995</v>
          </cell>
          <cell r="D451" t="str">
            <v>sell</v>
          </cell>
          <cell r="E451">
            <v>709.71</v>
          </cell>
          <cell r="F451">
            <v>709.72</v>
          </cell>
        </row>
        <row r="452">
          <cell r="A452">
            <v>43235.755360833333</v>
          </cell>
          <cell r="B452">
            <v>709.72</v>
          </cell>
          <cell r="C452">
            <v>1.53178014</v>
          </cell>
          <cell r="D452" t="str">
            <v>buy</v>
          </cell>
          <cell r="E452">
            <v>709.71</v>
          </cell>
          <cell r="F452">
            <v>710.07973496420004</v>
          </cell>
        </row>
        <row r="453">
          <cell r="A453">
            <v>43235.75536087963</v>
          </cell>
          <cell r="B453">
            <v>709.72</v>
          </cell>
          <cell r="C453">
            <v>0.51387167</v>
          </cell>
          <cell r="D453" t="str">
            <v>buy</v>
          </cell>
          <cell r="E453">
            <v>709.71</v>
          </cell>
          <cell r="F453">
            <v>710.46</v>
          </cell>
        </row>
        <row r="454">
          <cell r="A454">
            <v>43235.75546832176</v>
          </cell>
          <cell r="B454">
            <v>709.71</v>
          </cell>
          <cell r="C454">
            <v>0.30091000000000001</v>
          </cell>
          <cell r="D454" t="str">
            <v>sell</v>
          </cell>
          <cell r="E454">
            <v>709.71</v>
          </cell>
          <cell r="F454">
            <v>710.46</v>
          </cell>
        </row>
        <row r="455">
          <cell r="A455">
            <v>43235.755600486111</v>
          </cell>
          <cell r="B455">
            <v>709.71</v>
          </cell>
          <cell r="C455">
            <v>6.4534320000000006E-2</v>
          </cell>
          <cell r="D455" t="str">
            <v>sell</v>
          </cell>
          <cell r="E455">
            <v>709.79427566400011</v>
          </cell>
          <cell r="F455">
            <v>710.46</v>
          </cell>
        </row>
        <row r="456">
          <cell r="A456">
            <v>43235.755600486111</v>
          </cell>
          <cell r="B456">
            <v>709.71</v>
          </cell>
          <cell r="C456">
            <v>0.24866568</v>
          </cell>
          <cell r="D456" t="str">
            <v>sell</v>
          </cell>
          <cell r="E456">
            <v>710.20208737920007</v>
          </cell>
          <cell r="F456">
            <v>710.46</v>
          </cell>
        </row>
        <row r="457">
          <cell r="A457">
            <v>43235.755674525462</v>
          </cell>
          <cell r="B457">
            <v>709.71</v>
          </cell>
          <cell r="C457">
            <v>0.68183603000000004</v>
          </cell>
          <cell r="D457" t="str">
            <v>sell</v>
          </cell>
          <cell r="E457">
            <v>711.44086200969991</v>
          </cell>
          <cell r="F457">
            <v>710.46</v>
          </cell>
        </row>
        <row r="458">
          <cell r="A458">
            <v>43235.755710196761</v>
          </cell>
          <cell r="B458">
            <v>709.71</v>
          </cell>
          <cell r="C458">
            <v>1.8110689999999999E-2</v>
          </cell>
          <cell r="D458" t="str">
            <v>sell</v>
          </cell>
          <cell r="E458">
            <v>711.47472899999991</v>
          </cell>
          <cell r="F458">
            <v>710.46</v>
          </cell>
        </row>
        <row r="459">
          <cell r="A459">
            <v>43235.755739375003</v>
          </cell>
          <cell r="B459">
            <v>710.46</v>
          </cell>
          <cell r="C459">
            <v>4.3949999999999996</v>
          </cell>
          <cell r="D459" t="str">
            <v>buy</v>
          </cell>
          <cell r="E459">
            <v>711.47472899999991</v>
          </cell>
          <cell r="F459">
            <v>710.58363538000015</v>
          </cell>
        </row>
        <row r="460">
          <cell r="A460">
            <v>43235.755750393517</v>
          </cell>
          <cell r="B460">
            <v>710.46</v>
          </cell>
          <cell r="C460">
            <v>0.01</v>
          </cell>
          <cell r="D460" t="str">
            <v>buy</v>
          </cell>
          <cell r="E460">
            <v>711.47472899999991</v>
          </cell>
          <cell r="F460">
            <v>710.58503538000014</v>
          </cell>
        </row>
        <row r="461">
          <cell r="A461">
            <v>43235.755753541664</v>
          </cell>
          <cell r="B461">
            <v>710.46</v>
          </cell>
          <cell r="C461">
            <v>1.8000000000000001E-4</v>
          </cell>
          <cell r="D461" t="str">
            <v>buy</v>
          </cell>
          <cell r="E461">
            <v>711.47472899999991</v>
          </cell>
          <cell r="F461">
            <v>710.58506058</v>
          </cell>
        </row>
        <row r="462">
          <cell r="A462">
            <v>43235.755753541664</v>
          </cell>
          <cell r="B462">
            <v>710.49</v>
          </cell>
          <cell r="C462">
            <v>4.9820000000000003E-2</v>
          </cell>
          <cell r="D462" t="str">
            <v>buy</v>
          </cell>
          <cell r="E462">
            <v>711.47472899999991</v>
          </cell>
          <cell r="F462">
            <v>710.59054078000008</v>
          </cell>
        </row>
        <row r="463">
          <cell r="A463">
            <v>43235.755770671298</v>
          </cell>
          <cell r="B463">
            <v>710.49</v>
          </cell>
          <cell r="C463">
            <v>2.3820000000000001E-2</v>
          </cell>
          <cell r="D463" t="str">
            <v>buy</v>
          </cell>
          <cell r="E463">
            <v>711.47472899999991</v>
          </cell>
          <cell r="F463">
            <v>710.59316097999999</v>
          </cell>
        </row>
        <row r="464">
          <cell r="A464">
            <v>43235.755795902784</v>
          </cell>
          <cell r="B464">
            <v>710.49</v>
          </cell>
          <cell r="C464">
            <v>2.3192000000000001E-2</v>
          </cell>
          <cell r="D464" t="str">
            <v>buy</v>
          </cell>
          <cell r="E464">
            <v>711.47472899999991</v>
          </cell>
          <cell r="F464">
            <v>710.59571210000001</v>
          </cell>
        </row>
        <row r="465">
          <cell r="A465">
            <v>43235.755799513892</v>
          </cell>
          <cell r="B465">
            <v>710.49</v>
          </cell>
          <cell r="C465">
            <v>3.1562E-2</v>
          </cell>
          <cell r="D465" t="str">
            <v>buy</v>
          </cell>
          <cell r="E465">
            <v>711.47472899999991</v>
          </cell>
          <cell r="F465">
            <v>710.59918391999997</v>
          </cell>
        </row>
        <row r="466">
          <cell r="A466">
            <v>43235.755810462957</v>
          </cell>
          <cell r="B466">
            <v>710.56</v>
          </cell>
          <cell r="C466">
            <v>2.0402E-2</v>
          </cell>
          <cell r="D466" t="str">
            <v>buy</v>
          </cell>
          <cell r="E466">
            <v>711.47472899999991</v>
          </cell>
          <cell r="F466">
            <v>710.6</v>
          </cell>
        </row>
        <row r="467">
          <cell r="A467">
            <v>43235.755810462957</v>
          </cell>
          <cell r="B467">
            <v>710.6</v>
          </cell>
          <cell r="C467">
            <v>5.0280469999999999</v>
          </cell>
          <cell r="D467" t="str">
            <v>buy</v>
          </cell>
          <cell r="E467">
            <v>711.47472899999991</v>
          </cell>
          <cell r="F467">
            <v>710.95303152389999</v>
          </cell>
        </row>
        <row r="468">
          <cell r="A468">
            <v>43235.755810462957</v>
          </cell>
          <cell r="B468">
            <v>710.86</v>
          </cell>
          <cell r="C468">
            <v>0.25129596999999998</v>
          </cell>
          <cell r="D468" t="str">
            <v>buy</v>
          </cell>
          <cell r="E468">
            <v>711.47472899999991</v>
          </cell>
          <cell r="F468">
            <v>710.98570000000007</v>
          </cell>
        </row>
        <row r="469">
          <cell r="A469">
            <v>43235.7558112037</v>
          </cell>
          <cell r="B469">
            <v>710.9</v>
          </cell>
          <cell r="C469">
            <v>0.03</v>
          </cell>
          <cell r="D469" t="str">
            <v>buy</v>
          </cell>
          <cell r="E469">
            <v>711.47472899999991</v>
          </cell>
          <cell r="F469">
            <v>710.98840000000007</v>
          </cell>
        </row>
        <row r="470">
          <cell r="A470">
            <v>43235.755814745367</v>
          </cell>
          <cell r="B470">
            <v>710.98</v>
          </cell>
          <cell r="C470">
            <v>0.12</v>
          </cell>
          <cell r="D470" t="str">
            <v>buy</v>
          </cell>
          <cell r="E470">
            <v>711.47472899999991</v>
          </cell>
          <cell r="F470">
            <v>710.9896</v>
          </cell>
        </row>
        <row r="471">
          <cell r="A471">
            <v>43235.75582554398</v>
          </cell>
          <cell r="B471">
            <v>710.97</v>
          </cell>
          <cell r="C471">
            <v>0.02</v>
          </cell>
          <cell r="D471" t="str">
            <v>buy</v>
          </cell>
          <cell r="E471">
            <v>711.47472899999991</v>
          </cell>
          <cell r="F471">
            <v>710.99</v>
          </cell>
        </row>
        <row r="472">
          <cell r="A472">
            <v>43235.755856550917</v>
          </cell>
          <cell r="B472">
            <v>710.99</v>
          </cell>
          <cell r="C472">
            <v>8.0221809999999998</v>
          </cell>
          <cell r="D472" t="str">
            <v>buy</v>
          </cell>
          <cell r="E472">
            <v>711.47472899999991</v>
          </cell>
          <cell r="F472">
            <v>710.99000000000012</v>
          </cell>
        </row>
        <row r="473">
          <cell r="A473">
            <v>43235.755860081023</v>
          </cell>
          <cell r="B473">
            <v>710.99</v>
          </cell>
          <cell r="C473">
            <v>7.5723260000000001E-2</v>
          </cell>
          <cell r="D473" t="str">
            <v>buy</v>
          </cell>
          <cell r="E473">
            <v>711.47472899999991</v>
          </cell>
          <cell r="F473">
            <v>710.99</v>
          </cell>
        </row>
        <row r="474">
          <cell r="A474">
            <v>43235.755861458332</v>
          </cell>
          <cell r="B474">
            <v>710.99</v>
          </cell>
          <cell r="C474">
            <v>1.91645501</v>
          </cell>
          <cell r="D474" t="str">
            <v>buy</v>
          </cell>
          <cell r="E474">
            <v>711.47472899999991</v>
          </cell>
          <cell r="F474">
            <v>711.60280901409999</v>
          </cell>
        </row>
        <row r="475">
          <cell r="A475">
            <v>43235.755861458332</v>
          </cell>
          <cell r="B475">
            <v>711.4</v>
          </cell>
          <cell r="C475">
            <v>3.4242790000000002E-2</v>
          </cell>
          <cell r="D475" t="str">
            <v>buy</v>
          </cell>
          <cell r="E475">
            <v>711.47472899999991</v>
          </cell>
          <cell r="F475">
            <v>711.61</v>
          </cell>
        </row>
        <row r="476">
          <cell r="A476">
            <v>43235.755861458332</v>
          </cell>
          <cell r="B476">
            <v>711.61</v>
          </cell>
          <cell r="C476">
            <v>2.4646060099999998</v>
          </cell>
          <cell r="D476" t="str">
            <v>buy</v>
          </cell>
          <cell r="E476">
            <v>711.47472899999991</v>
          </cell>
          <cell r="F476">
            <v>711.24442245839998</v>
          </cell>
        </row>
        <row r="477">
          <cell r="A477">
            <v>43235.755878043979</v>
          </cell>
          <cell r="B477">
            <v>711.93</v>
          </cell>
          <cell r="C477">
            <v>6.8589349999999993E-2</v>
          </cell>
          <cell r="D477" t="str">
            <v>buy</v>
          </cell>
          <cell r="E477">
            <v>711.47472899999991</v>
          </cell>
          <cell r="F477">
            <v>711.18132025639989</v>
          </cell>
        </row>
        <row r="478">
          <cell r="A478">
            <v>43235.755950439823</v>
          </cell>
          <cell r="B478">
            <v>711.93</v>
          </cell>
          <cell r="C478">
            <v>0.18621767</v>
          </cell>
          <cell r="D478" t="str">
            <v>buy</v>
          </cell>
          <cell r="E478">
            <v>711.47472899999991</v>
          </cell>
          <cell r="F478">
            <v>711.01</v>
          </cell>
        </row>
        <row r="479">
          <cell r="A479">
            <v>43235.756023657414</v>
          </cell>
          <cell r="B479">
            <v>711.35</v>
          </cell>
          <cell r="C479">
            <v>0.4577</v>
          </cell>
          <cell r="D479" t="str">
            <v>sell</v>
          </cell>
          <cell r="E479">
            <v>711.58</v>
          </cell>
          <cell r="F479">
            <v>711.01</v>
          </cell>
        </row>
        <row r="480">
          <cell r="A480">
            <v>43235.756116354169</v>
          </cell>
          <cell r="B480">
            <v>711.58</v>
          </cell>
          <cell r="C480">
            <v>6.6414000000000001E-2</v>
          </cell>
          <cell r="D480" t="str">
            <v>sell</v>
          </cell>
          <cell r="E480">
            <v>711.58000000000015</v>
          </cell>
          <cell r="F480">
            <v>711.01</v>
          </cell>
        </row>
        <row r="481">
          <cell r="A481">
            <v>43235.756131759263</v>
          </cell>
          <cell r="B481">
            <v>711.58</v>
          </cell>
          <cell r="C481">
            <v>4.0789100000000002E-2</v>
          </cell>
          <cell r="D481" t="str">
            <v>sell</v>
          </cell>
          <cell r="E481">
            <v>711.58</v>
          </cell>
          <cell r="F481">
            <v>711.01</v>
          </cell>
        </row>
        <row r="482">
          <cell r="A482">
            <v>43235.756149918983</v>
          </cell>
          <cell r="B482">
            <v>711.58</v>
          </cell>
          <cell r="C482">
            <v>6.6414000000000001E-2</v>
          </cell>
          <cell r="D482" t="str">
            <v>sell</v>
          </cell>
          <cell r="E482">
            <v>711.58</v>
          </cell>
          <cell r="F482">
            <v>711.01</v>
          </cell>
        </row>
        <row r="483">
          <cell r="A483">
            <v>43235.756160729157</v>
          </cell>
          <cell r="B483">
            <v>711.58</v>
          </cell>
          <cell r="C483">
            <v>6.6438999999999998E-2</v>
          </cell>
          <cell r="D483" t="str">
            <v>sell</v>
          </cell>
          <cell r="E483">
            <v>711.58</v>
          </cell>
          <cell r="F483">
            <v>711.01</v>
          </cell>
        </row>
        <row r="484">
          <cell r="A484">
            <v>43235.756162488433</v>
          </cell>
          <cell r="B484">
            <v>711.58</v>
          </cell>
          <cell r="C484">
            <v>2.0299999999999999E-2</v>
          </cell>
          <cell r="D484" t="str">
            <v>sell</v>
          </cell>
          <cell r="E484">
            <v>711.58</v>
          </cell>
          <cell r="F484">
            <v>711.01</v>
          </cell>
        </row>
        <row r="485">
          <cell r="A485">
            <v>43235.756183715283</v>
          </cell>
          <cell r="B485">
            <v>711.58</v>
          </cell>
          <cell r="C485">
            <v>0.17124295</v>
          </cell>
          <cell r="D485" t="str">
            <v>sell</v>
          </cell>
          <cell r="E485">
            <v>711.54127677400004</v>
          </cell>
          <cell r="F485">
            <v>711.01</v>
          </cell>
        </row>
        <row r="486">
          <cell r="A486">
            <v>43235.756183715283</v>
          </cell>
          <cell r="B486">
            <v>711.58</v>
          </cell>
          <cell r="C486">
            <v>5.8757049999999998E-2</v>
          </cell>
          <cell r="D486" t="str">
            <v>sell</v>
          </cell>
          <cell r="E486">
            <v>711.52482480000003</v>
          </cell>
          <cell r="F486">
            <v>711.01</v>
          </cell>
        </row>
        <row r="487">
          <cell r="A487">
            <v>43235.756198252318</v>
          </cell>
          <cell r="B487">
            <v>711.58</v>
          </cell>
          <cell r="C487">
            <v>0.78187379999999995</v>
          </cell>
          <cell r="D487" t="str">
            <v>sell</v>
          </cell>
          <cell r="E487">
            <v>711.09799599600001</v>
          </cell>
          <cell r="F487">
            <v>711.01</v>
          </cell>
        </row>
        <row r="488">
          <cell r="A488">
            <v>43235.756198252318</v>
          </cell>
          <cell r="B488">
            <v>711.58</v>
          </cell>
          <cell r="C488">
            <v>9.1261999999999992E-3</v>
          </cell>
          <cell r="D488" t="str">
            <v>sell</v>
          </cell>
          <cell r="E488">
            <v>711.09270279999998</v>
          </cell>
          <cell r="F488">
            <v>711.01</v>
          </cell>
        </row>
        <row r="489">
          <cell r="A489">
            <v>43235.756225289348</v>
          </cell>
          <cell r="B489">
            <v>711.58</v>
          </cell>
          <cell r="C489">
            <v>1.0156200000000001E-2</v>
          </cell>
          <cell r="D489" t="str">
            <v>sell</v>
          </cell>
          <cell r="E489">
            <v>711.0868122039999</v>
          </cell>
          <cell r="F489">
            <v>711.01</v>
          </cell>
        </row>
        <row r="490">
          <cell r="A490">
            <v>43235.756225335637</v>
          </cell>
          <cell r="B490">
            <v>711.58</v>
          </cell>
          <cell r="C490">
            <v>3.8E-6</v>
          </cell>
          <cell r="D490" t="str">
            <v>sell</v>
          </cell>
          <cell r="E490">
            <v>711.08681000000001</v>
          </cell>
          <cell r="F490">
            <v>711.01</v>
          </cell>
        </row>
        <row r="491">
          <cell r="A491">
            <v>43235.756226157413</v>
          </cell>
          <cell r="B491">
            <v>711.35</v>
          </cell>
          <cell r="C491">
            <v>0.01</v>
          </cell>
          <cell r="D491" t="str">
            <v>sell</v>
          </cell>
          <cell r="E491">
            <v>711.08330999999998</v>
          </cell>
          <cell r="F491">
            <v>711.01</v>
          </cell>
        </row>
        <row r="492">
          <cell r="A492">
            <v>43235.756227210652</v>
          </cell>
          <cell r="B492">
            <v>711.3</v>
          </cell>
          <cell r="C492">
            <v>1.38E-2</v>
          </cell>
          <cell r="D492" t="str">
            <v>sell</v>
          </cell>
          <cell r="E492">
            <v>711.07916999999998</v>
          </cell>
          <cell r="F492">
            <v>711.01</v>
          </cell>
        </row>
        <row r="493">
          <cell r="A493">
            <v>43235.756227523147</v>
          </cell>
          <cell r="B493">
            <v>711.3</v>
          </cell>
          <cell r="C493">
            <v>2.6200000000000001E-2</v>
          </cell>
          <cell r="D493" t="str">
            <v>sell</v>
          </cell>
          <cell r="E493">
            <v>711.07130999999993</v>
          </cell>
          <cell r="F493">
            <v>711.01</v>
          </cell>
        </row>
        <row r="494">
          <cell r="A494">
            <v>43235.756230891202</v>
          </cell>
          <cell r="B494">
            <v>711.3</v>
          </cell>
          <cell r="C494">
            <v>0.20899999999999999</v>
          </cell>
          <cell r="D494" t="str">
            <v>sell</v>
          </cell>
          <cell r="E494">
            <v>711.00861000000009</v>
          </cell>
          <cell r="F494">
            <v>711.01</v>
          </cell>
        </row>
        <row r="495">
          <cell r="A495">
            <v>43235.75623392361</v>
          </cell>
          <cell r="B495">
            <v>711.3</v>
          </cell>
          <cell r="C495">
            <v>1E-3</v>
          </cell>
          <cell r="D495" t="str">
            <v>sell</v>
          </cell>
          <cell r="E495">
            <v>711.00831000000005</v>
          </cell>
          <cell r="F495">
            <v>711.01</v>
          </cell>
        </row>
        <row r="496">
          <cell r="A496">
            <v>43235.75623392361</v>
          </cell>
          <cell r="B496">
            <v>711.3</v>
          </cell>
          <cell r="C496">
            <v>8.9999999999999993E-3</v>
          </cell>
          <cell r="D496" t="str">
            <v>sell</v>
          </cell>
          <cell r="E496">
            <v>711.00560999999993</v>
          </cell>
          <cell r="F496">
            <v>711.01</v>
          </cell>
        </row>
        <row r="497">
          <cell r="A497">
            <v>43235.756255300927</v>
          </cell>
          <cell r="B497">
            <v>711.3</v>
          </cell>
          <cell r="C497">
            <v>8.8500000000000002E-3</v>
          </cell>
          <cell r="D497" t="str">
            <v>sell</v>
          </cell>
          <cell r="E497">
            <v>711.00295499999993</v>
          </cell>
          <cell r="F497">
            <v>711.01</v>
          </cell>
        </row>
        <row r="498">
          <cell r="A498">
            <v>43235.756258368063</v>
          </cell>
          <cell r="B498">
            <v>711.3</v>
          </cell>
          <cell r="C498">
            <v>9.8499999999999994E-3</v>
          </cell>
          <cell r="D498" t="str">
            <v>sell</v>
          </cell>
          <cell r="E498">
            <v>711</v>
          </cell>
          <cell r="F498">
            <v>711.01</v>
          </cell>
        </row>
        <row r="499">
          <cell r="A499">
            <v>43235.756299537039</v>
          </cell>
          <cell r="B499">
            <v>711</v>
          </cell>
          <cell r="C499">
            <v>1.4048700000000001</v>
          </cell>
          <cell r="D499" t="str">
            <v>sell</v>
          </cell>
          <cell r="E499">
            <v>710.66340000000002</v>
          </cell>
          <cell r="F499">
            <v>711.01</v>
          </cell>
        </row>
        <row r="500">
          <cell r="A500">
            <v>43235.756307615738</v>
          </cell>
          <cell r="B500">
            <v>711.01</v>
          </cell>
          <cell r="C500">
            <v>11.776899999999999</v>
          </cell>
          <cell r="D500" t="str">
            <v>buy</v>
          </cell>
          <cell r="E500">
            <v>710.66340000000002</v>
          </cell>
          <cell r="F500">
            <v>710.6</v>
          </cell>
        </row>
        <row r="501">
          <cell r="A501">
            <v>43235.756317118059</v>
          </cell>
          <cell r="B501">
            <v>711</v>
          </cell>
          <cell r="C501">
            <v>9.4002400000000007E-3</v>
          </cell>
          <cell r="D501" t="str">
            <v>sell</v>
          </cell>
          <cell r="E501">
            <v>710.66020391840004</v>
          </cell>
          <cell r="F501">
            <v>710.6</v>
          </cell>
        </row>
        <row r="502">
          <cell r="A502">
            <v>43235.756317314823</v>
          </cell>
          <cell r="B502">
            <v>711</v>
          </cell>
          <cell r="C502">
            <v>5.9975999999999996E-4</v>
          </cell>
          <cell r="D502" t="str">
            <v>sell</v>
          </cell>
          <cell r="E502">
            <v>710.66</v>
          </cell>
          <cell r="F502">
            <v>710.6</v>
          </cell>
        </row>
        <row r="503">
          <cell r="A503">
            <v>43235.756322118054</v>
          </cell>
          <cell r="B503">
            <v>710.66</v>
          </cell>
          <cell r="C503">
            <v>5</v>
          </cell>
          <cell r="D503" t="str">
            <v>sell</v>
          </cell>
          <cell r="E503">
            <v>710.59682694539993</v>
          </cell>
          <cell r="F503">
            <v>710.6</v>
          </cell>
        </row>
        <row r="504">
          <cell r="A504">
            <v>43235.756322118054</v>
          </cell>
          <cell r="B504">
            <v>710.66</v>
          </cell>
          <cell r="C504">
            <v>1.4E-2</v>
          </cell>
          <cell r="D504" t="str">
            <v>sell</v>
          </cell>
          <cell r="E504">
            <v>710.59584694540001</v>
          </cell>
          <cell r="F504">
            <v>710.6</v>
          </cell>
        </row>
        <row r="505">
          <cell r="A505">
            <v>43235.756325891212</v>
          </cell>
          <cell r="B505">
            <v>710.6</v>
          </cell>
          <cell r="C505">
            <v>0.19973262999999999</v>
          </cell>
          <cell r="D505" t="str">
            <v>sell</v>
          </cell>
          <cell r="E505">
            <v>710.59384961910007</v>
          </cell>
          <cell r="F505">
            <v>710.6</v>
          </cell>
        </row>
        <row r="506">
          <cell r="A506">
            <v>43235.756329039352</v>
          </cell>
          <cell r="B506">
            <v>710.6</v>
          </cell>
          <cell r="C506">
            <v>9.7326300000000008E-3</v>
          </cell>
          <cell r="D506" t="str">
            <v>sell</v>
          </cell>
          <cell r="E506">
            <v>710.59375229279999</v>
          </cell>
          <cell r="F506">
            <v>710.6</v>
          </cell>
        </row>
        <row r="507">
          <cell r="A507">
            <v>43235.756332152778</v>
          </cell>
          <cell r="B507">
            <v>710.6</v>
          </cell>
          <cell r="C507">
            <v>0.36421262999999998</v>
          </cell>
          <cell r="D507" t="str">
            <v>sell</v>
          </cell>
          <cell r="E507">
            <v>710.59011016650004</v>
          </cell>
          <cell r="F507">
            <v>710.6</v>
          </cell>
        </row>
        <row r="508">
          <cell r="A508">
            <v>43235.756335532409</v>
          </cell>
          <cell r="B508">
            <v>710.6</v>
          </cell>
          <cell r="C508">
            <v>9.7664999999999991E-4</v>
          </cell>
          <cell r="D508" t="str">
            <v>sell</v>
          </cell>
          <cell r="E508">
            <v>710.59010039999998</v>
          </cell>
          <cell r="F508">
            <v>710.6</v>
          </cell>
        </row>
        <row r="509">
          <cell r="A509">
            <v>43235.756335532409</v>
          </cell>
          <cell r="B509">
            <v>710.6</v>
          </cell>
          <cell r="C509">
            <v>1.004E-2</v>
          </cell>
          <cell r="D509" t="str">
            <v>sell</v>
          </cell>
          <cell r="E509">
            <v>710.59</v>
          </cell>
          <cell r="F509">
            <v>710.6</v>
          </cell>
        </row>
        <row r="510">
          <cell r="A510">
            <v>43235.756356770828</v>
          </cell>
          <cell r="B510">
            <v>710.59</v>
          </cell>
          <cell r="C510">
            <v>14.4405713</v>
          </cell>
          <cell r="D510" t="str">
            <v>sell</v>
          </cell>
          <cell r="E510">
            <v>710.59</v>
          </cell>
          <cell r="F510">
            <v>710.6</v>
          </cell>
        </row>
        <row r="511">
          <cell r="A511">
            <v>43235.756401805556</v>
          </cell>
          <cell r="B511">
            <v>710.6</v>
          </cell>
          <cell r="C511">
            <v>1.53</v>
          </cell>
          <cell r="D511" t="str">
            <v>buy</v>
          </cell>
          <cell r="E511">
            <v>710.59</v>
          </cell>
          <cell r="F511">
            <v>708.24525594350007</v>
          </cell>
        </row>
        <row r="512">
          <cell r="A512">
            <v>43235.75640215278</v>
          </cell>
          <cell r="B512">
            <v>710.59</v>
          </cell>
          <cell r="C512">
            <v>1.8320000000000001</v>
          </cell>
          <cell r="D512" t="str">
            <v>sell</v>
          </cell>
          <cell r="E512">
            <v>710.59</v>
          </cell>
          <cell r="F512">
            <v>708.24525594350007</v>
          </cell>
        </row>
        <row r="513">
          <cell r="A513">
            <v>43235.75640302083</v>
          </cell>
          <cell r="B513">
            <v>710.59</v>
          </cell>
          <cell r="C513">
            <v>43.095700000000001</v>
          </cell>
          <cell r="D513" t="str">
            <v>sell</v>
          </cell>
          <cell r="E513">
            <v>710.5</v>
          </cell>
          <cell r="F513">
            <v>708.24525594350007</v>
          </cell>
        </row>
        <row r="514">
          <cell r="A514">
            <v>43235.756416956021</v>
          </cell>
          <cell r="B514">
            <v>710.5</v>
          </cell>
          <cell r="C514">
            <v>2.1111913000000002</v>
          </cell>
          <cell r="D514" t="str">
            <v>sell</v>
          </cell>
          <cell r="E514">
            <v>710.49000008700011</v>
          </cell>
          <cell r="F514">
            <v>708.24525594350007</v>
          </cell>
        </row>
        <row r="515">
          <cell r="A515">
            <v>43235.756436180563</v>
          </cell>
          <cell r="B515">
            <v>710.5</v>
          </cell>
          <cell r="C515">
            <v>8.6999999999999997E-6</v>
          </cell>
          <cell r="D515" t="str">
            <v>sell</v>
          </cell>
          <cell r="E515">
            <v>710.49</v>
          </cell>
          <cell r="F515">
            <v>708.24525594350007</v>
          </cell>
        </row>
        <row r="516">
          <cell r="A516">
            <v>43235.756436180563</v>
          </cell>
          <cell r="B516">
            <v>710.49</v>
          </cell>
          <cell r="C516">
            <v>0.4126013</v>
          </cell>
          <cell r="D516" t="str">
            <v>sell</v>
          </cell>
          <cell r="E516">
            <v>710.49</v>
          </cell>
          <cell r="F516">
            <v>708.24525594350007</v>
          </cell>
        </row>
        <row r="517">
          <cell r="A517">
            <v>43235.756538530091</v>
          </cell>
          <cell r="B517">
            <v>710.49</v>
          </cell>
          <cell r="C517">
            <v>1.0873987000000001</v>
          </cell>
          <cell r="D517" t="str">
            <v>sell</v>
          </cell>
          <cell r="E517">
            <v>709.42955820980012</v>
          </cell>
          <cell r="F517">
            <v>708.24525594350007</v>
          </cell>
        </row>
        <row r="518">
          <cell r="A518">
            <v>43235.756538530091</v>
          </cell>
          <cell r="B518">
            <v>710.49</v>
          </cell>
          <cell r="C518">
            <v>0.01</v>
          </cell>
          <cell r="D518" t="str">
            <v>sell</v>
          </cell>
          <cell r="E518">
            <v>709.41475820979997</v>
          </cell>
          <cell r="F518">
            <v>708.24525594350007</v>
          </cell>
        </row>
        <row r="519">
          <cell r="A519">
            <v>43235.756538530091</v>
          </cell>
          <cell r="B519">
            <v>710.33</v>
          </cell>
          <cell r="C519">
            <v>3.2634000000000003E-2</v>
          </cell>
          <cell r="D519" t="str">
            <v>sell</v>
          </cell>
          <cell r="E519">
            <v>709.37168132980003</v>
          </cell>
          <cell r="F519">
            <v>708.24525594350007</v>
          </cell>
        </row>
        <row r="520">
          <cell r="A520">
            <v>43235.756538530091</v>
          </cell>
          <cell r="B520">
            <v>710</v>
          </cell>
          <cell r="C520">
            <v>8.3644510000000005E-2</v>
          </cell>
          <cell r="D520" t="str">
            <v>sell</v>
          </cell>
          <cell r="E520">
            <v>709.28887326490019</v>
          </cell>
          <cell r="F520">
            <v>708.24525594350007</v>
          </cell>
        </row>
        <row r="521">
          <cell r="A521">
            <v>43235.756538877307</v>
          </cell>
          <cell r="B521">
            <v>710</v>
          </cell>
          <cell r="C521">
            <v>0.11635</v>
          </cell>
          <cell r="D521" t="str">
            <v>sell</v>
          </cell>
          <cell r="E521">
            <v>709.17368676490003</v>
          </cell>
          <cell r="F521">
            <v>708.24525594350007</v>
          </cell>
        </row>
        <row r="522">
          <cell r="A522">
            <v>43235.756545543984</v>
          </cell>
          <cell r="B522">
            <v>710</v>
          </cell>
          <cell r="C522">
            <v>1.0174509999999999E-2</v>
          </cell>
          <cell r="D522" t="str">
            <v>sell</v>
          </cell>
          <cell r="E522">
            <v>709.16361400000005</v>
          </cell>
          <cell r="F522">
            <v>708.24525594350007</v>
          </cell>
        </row>
        <row r="523">
          <cell r="A523">
            <v>43235.75654628472</v>
          </cell>
          <cell r="B523">
            <v>709.74</v>
          </cell>
          <cell r="C523">
            <v>4.9994509999999999E-2</v>
          </cell>
          <cell r="D523" t="str">
            <v>sell</v>
          </cell>
          <cell r="E523">
            <v>709.12711800770001</v>
          </cell>
          <cell r="F523">
            <v>708.24525594350007</v>
          </cell>
        </row>
        <row r="524">
          <cell r="A524">
            <v>43235.756546689823</v>
          </cell>
          <cell r="B524">
            <v>709.74</v>
          </cell>
          <cell r="C524">
            <v>5.49E-6</v>
          </cell>
          <cell r="D524" t="str">
            <v>sell</v>
          </cell>
          <cell r="E524">
            <v>709.12711400000001</v>
          </cell>
          <cell r="F524">
            <v>708.24525594350007</v>
          </cell>
        </row>
        <row r="525">
          <cell r="A525">
            <v>43235.756548148151</v>
          </cell>
          <cell r="B525">
            <v>709.71</v>
          </cell>
          <cell r="C525">
            <v>0.12302</v>
          </cell>
          <cell r="D525" t="str">
            <v>sell</v>
          </cell>
          <cell r="E525">
            <v>709.04100000000005</v>
          </cell>
          <cell r="F525">
            <v>708.24525594350007</v>
          </cell>
        </row>
        <row r="526">
          <cell r="A526">
            <v>43235.756556643522</v>
          </cell>
          <cell r="B526">
            <v>709.27</v>
          </cell>
          <cell r="C526">
            <v>0.05</v>
          </cell>
          <cell r="D526" t="str">
            <v>sell</v>
          </cell>
          <cell r="E526">
            <v>709.02800000000002</v>
          </cell>
          <cell r="F526">
            <v>708.24525594350007</v>
          </cell>
        </row>
        <row r="527">
          <cell r="A527">
            <v>43235.756560868052</v>
          </cell>
          <cell r="B527">
            <v>709.19</v>
          </cell>
          <cell r="C527">
            <v>0.1</v>
          </cell>
          <cell r="D527" t="str">
            <v>sell</v>
          </cell>
          <cell r="E527">
            <v>709.01</v>
          </cell>
          <cell r="F527">
            <v>708.24525594350007</v>
          </cell>
        </row>
        <row r="528">
          <cell r="A528">
            <v>43235.756566759257</v>
          </cell>
          <cell r="B528">
            <v>709.01</v>
          </cell>
          <cell r="C528">
            <v>3.4725999999999999</v>
          </cell>
          <cell r="D528" t="str">
            <v>sell</v>
          </cell>
          <cell r="E528">
            <v>709.00520000000006</v>
          </cell>
          <cell r="F528">
            <v>708.24525594350007</v>
          </cell>
        </row>
        <row r="529">
          <cell r="A529">
            <v>43235.756566828713</v>
          </cell>
          <cell r="B529">
            <v>709.01</v>
          </cell>
          <cell r="C529">
            <v>0.5</v>
          </cell>
          <cell r="D529" t="str">
            <v>sell</v>
          </cell>
          <cell r="E529">
            <v>709.00019999999995</v>
          </cell>
          <cell r="F529">
            <v>708.24525594350007</v>
          </cell>
        </row>
        <row r="530">
          <cell r="A530">
            <v>43235.756591585647</v>
          </cell>
          <cell r="B530">
            <v>709.01</v>
          </cell>
          <cell r="C530">
            <v>0.02</v>
          </cell>
          <cell r="D530" t="str">
            <v>sell</v>
          </cell>
          <cell r="E530">
            <v>709</v>
          </cell>
          <cell r="F530">
            <v>708.24525594350007</v>
          </cell>
        </row>
        <row r="531">
          <cell r="A531">
            <v>43235.756602430563</v>
          </cell>
          <cell r="B531">
            <v>709</v>
          </cell>
          <cell r="C531">
            <v>2</v>
          </cell>
          <cell r="D531" t="str">
            <v>sell</v>
          </cell>
          <cell r="E531">
            <v>708.53</v>
          </cell>
          <cell r="F531">
            <v>708.24525594350007</v>
          </cell>
        </row>
        <row r="532">
          <cell r="A532">
            <v>43235.756604710637</v>
          </cell>
          <cell r="B532">
            <v>708.53</v>
          </cell>
          <cell r="C532">
            <v>0.5</v>
          </cell>
          <cell r="D532" t="str">
            <v>sell</v>
          </cell>
          <cell r="E532">
            <v>708.53</v>
          </cell>
          <cell r="F532">
            <v>708.24525594350007</v>
          </cell>
        </row>
        <row r="533">
          <cell r="A533">
            <v>43235.756620810193</v>
          </cell>
          <cell r="B533">
            <v>708.53</v>
          </cell>
          <cell r="C533">
            <v>1.5</v>
          </cell>
          <cell r="D533" t="str">
            <v>sell</v>
          </cell>
          <cell r="E533">
            <v>708.46</v>
          </cell>
          <cell r="F533">
            <v>708.24525594350007</v>
          </cell>
        </row>
        <row r="534">
          <cell r="A534">
            <v>43235.756620810193</v>
          </cell>
          <cell r="B534">
            <v>708.46</v>
          </cell>
          <cell r="C534">
            <v>1.6895</v>
          </cell>
          <cell r="D534" t="str">
            <v>sell</v>
          </cell>
          <cell r="E534">
            <v>707.56749999999988</v>
          </cell>
          <cell r="F534">
            <v>708.24525594350007</v>
          </cell>
        </row>
        <row r="535">
          <cell r="A535">
            <v>43235.756625416667</v>
          </cell>
          <cell r="B535">
            <v>707.71</v>
          </cell>
          <cell r="C535">
            <v>0.05</v>
          </cell>
          <cell r="D535" t="str">
            <v>sell</v>
          </cell>
          <cell r="E535">
            <v>707.56</v>
          </cell>
          <cell r="F535">
            <v>708.24525594350007</v>
          </cell>
        </row>
        <row r="536">
          <cell r="A536">
            <v>43235.756625416667</v>
          </cell>
          <cell r="B536">
            <v>707.56</v>
          </cell>
          <cell r="C536">
            <v>2.3462711500000002</v>
          </cell>
          <cell r="D536" t="str">
            <v>sell</v>
          </cell>
          <cell r="E536">
            <v>708.07</v>
          </cell>
          <cell r="F536">
            <v>708.24525594350007</v>
          </cell>
        </row>
        <row r="537">
          <cell r="A537">
            <v>43235.756628923613</v>
          </cell>
          <cell r="B537">
            <v>708.08</v>
          </cell>
          <cell r="C537">
            <v>7.0402279999999998E-2</v>
          </cell>
          <cell r="D537" t="str">
            <v>buy</v>
          </cell>
          <cell r="E537">
            <v>708.07</v>
          </cell>
          <cell r="F537">
            <v>708.28256915190013</v>
          </cell>
        </row>
        <row r="538">
          <cell r="A538">
            <v>43235.756647905087</v>
          </cell>
          <cell r="B538">
            <v>708.07</v>
          </cell>
          <cell r="C538">
            <v>4.0576935000000001</v>
          </cell>
          <cell r="D538" t="str">
            <v>sell</v>
          </cell>
          <cell r="E538">
            <v>707.61505999999997</v>
          </cell>
          <cell r="F538">
            <v>708.28256915190013</v>
          </cell>
        </row>
        <row r="539">
          <cell r="A539">
            <v>43235.756704976848</v>
          </cell>
          <cell r="B539">
            <v>708.07</v>
          </cell>
          <cell r="C539">
            <v>1.0999999999999999E-2</v>
          </cell>
          <cell r="D539" t="str">
            <v>sell</v>
          </cell>
          <cell r="E539">
            <v>707.61</v>
          </cell>
          <cell r="F539">
            <v>708.28256915190013</v>
          </cell>
        </row>
        <row r="540">
          <cell r="A540">
            <v>43235.756704976848</v>
          </cell>
          <cell r="B540">
            <v>707.61</v>
          </cell>
          <cell r="C540">
            <v>4.2857240599999997</v>
          </cell>
          <cell r="D540" t="str">
            <v>sell</v>
          </cell>
          <cell r="E540">
            <v>707.96392924600002</v>
          </cell>
          <cell r="F540">
            <v>708.28256915190013</v>
          </cell>
        </row>
        <row r="541">
          <cell r="A541">
            <v>43235.756705601852</v>
          </cell>
          <cell r="B541">
            <v>707.9</v>
          </cell>
          <cell r="C541">
            <v>1.233076E-2</v>
          </cell>
          <cell r="D541" t="str">
            <v>buy</v>
          </cell>
          <cell r="E541">
            <v>707.96392924600002</v>
          </cell>
          <cell r="F541">
            <v>708.29132399150012</v>
          </cell>
        </row>
        <row r="542">
          <cell r="A542">
            <v>43235.756706365741</v>
          </cell>
          <cell r="B542">
            <v>707.83</v>
          </cell>
          <cell r="C542">
            <v>0.30430000000000001</v>
          </cell>
          <cell r="D542" t="str">
            <v>buy</v>
          </cell>
          <cell r="E542">
            <v>707.96392924600002</v>
          </cell>
          <cell r="F542">
            <v>708.52867799149999</v>
          </cell>
        </row>
        <row r="543">
          <cell r="A543">
            <v>43235.756759467593</v>
          </cell>
          <cell r="B543">
            <v>707.75</v>
          </cell>
          <cell r="C543">
            <v>0.12336125000000001</v>
          </cell>
          <cell r="D543" t="str">
            <v>sell</v>
          </cell>
          <cell r="E543">
            <v>708.02437625850007</v>
          </cell>
          <cell r="F543">
            <v>708.52867799149999</v>
          </cell>
        </row>
        <row r="544">
          <cell r="A544">
            <v>43235.756759467593</v>
          </cell>
          <cell r="B544">
            <v>707.73</v>
          </cell>
          <cell r="C544">
            <v>0.42279165000000002</v>
          </cell>
          <cell r="D544" t="str">
            <v>sell</v>
          </cell>
          <cell r="E544">
            <v>708.24</v>
          </cell>
          <cell r="F544">
            <v>708.52867799149999</v>
          </cell>
        </row>
        <row r="545">
          <cell r="A545">
            <v>43235.756767881947</v>
          </cell>
          <cell r="B545">
            <v>708.06</v>
          </cell>
          <cell r="C545">
            <v>7.0404270000000005E-2</v>
          </cell>
          <cell r="D545" t="str">
            <v>buy</v>
          </cell>
          <cell r="E545">
            <v>708.24</v>
          </cell>
          <cell r="F545">
            <v>708.56740034000006</v>
          </cell>
        </row>
        <row r="546">
          <cell r="A546">
            <v>43235.75683416667</v>
          </cell>
          <cell r="B546">
            <v>708.06</v>
          </cell>
          <cell r="C546">
            <v>1.2002000000000001E-2</v>
          </cell>
          <cell r="D546" t="str">
            <v>buy</v>
          </cell>
          <cell r="E546">
            <v>708.24</v>
          </cell>
          <cell r="F546">
            <v>708.57400143999996</v>
          </cell>
        </row>
        <row r="547">
          <cell r="A547">
            <v>43235.75683416667</v>
          </cell>
          <cell r="B547">
            <v>708.07</v>
          </cell>
          <cell r="C547">
            <v>6.6664000000000001E-2</v>
          </cell>
          <cell r="D547" t="str">
            <v>buy</v>
          </cell>
          <cell r="E547">
            <v>708.24</v>
          </cell>
          <cell r="F547">
            <v>708.61</v>
          </cell>
        </row>
        <row r="548">
          <cell r="A548">
            <v>43235.75683416667</v>
          </cell>
          <cell r="B548">
            <v>708.61</v>
          </cell>
          <cell r="C548">
            <v>1.3436539999999999</v>
          </cell>
          <cell r="D548" t="str">
            <v>buy</v>
          </cell>
          <cell r="E548">
            <v>708.24</v>
          </cell>
          <cell r="F548">
            <v>708.61650768560003</v>
          </cell>
        </row>
        <row r="549">
          <cell r="A549">
            <v>43235.756853680563</v>
          </cell>
          <cell r="B549">
            <v>708.25</v>
          </cell>
          <cell r="C549">
            <v>1.72E-2</v>
          </cell>
          <cell r="D549" t="str">
            <v>buy</v>
          </cell>
          <cell r="E549">
            <v>708.24</v>
          </cell>
          <cell r="F549">
            <v>708.61960368559994</v>
          </cell>
        </row>
        <row r="550">
          <cell r="A550">
            <v>43235.756853784733</v>
          </cell>
          <cell r="B550">
            <v>708.25</v>
          </cell>
          <cell r="C550">
            <v>2.2800000000000001E-2</v>
          </cell>
          <cell r="D550" t="str">
            <v>buy</v>
          </cell>
          <cell r="E550">
            <v>708.24</v>
          </cell>
          <cell r="F550">
            <v>708.62370768560004</v>
          </cell>
        </row>
        <row r="551">
          <cell r="A551">
            <v>43235.756865821757</v>
          </cell>
          <cell r="B551">
            <v>708.65</v>
          </cell>
          <cell r="C551">
            <v>0.88048948000000005</v>
          </cell>
          <cell r="D551" t="str">
            <v>buy</v>
          </cell>
          <cell r="E551">
            <v>708.24</v>
          </cell>
          <cell r="F551">
            <v>708.43</v>
          </cell>
        </row>
        <row r="552">
          <cell r="A552">
            <v>43235.756886446761</v>
          </cell>
          <cell r="B552">
            <v>708.24</v>
          </cell>
          <cell r="C552">
            <v>8.6381800399999999</v>
          </cell>
          <cell r="D552" t="str">
            <v>sell</v>
          </cell>
          <cell r="E552">
            <v>712.89560000000017</v>
          </cell>
          <cell r="F552">
            <v>708.43</v>
          </cell>
        </row>
        <row r="553">
          <cell r="A553">
            <v>43235.756949155089</v>
          </cell>
          <cell r="B553">
            <v>708.43</v>
          </cell>
          <cell r="C553">
            <v>14</v>
          </cell>
          <cell r="D553" t="str">
            <v>buy</v>
          </cell>
          <cell r="E553">
            <v>712.89560000000017</v>
          </cell>
          <cell r="F553">
            <v>708.96168404879995</v>
          </cell>
        </row>
        <row r="554">
          <cell r="A554">
            <v>43235.756950104173</v>
          </cell>
          <cell r="B554">
            <v>708.53</v>
          </cell>
          <cell r="C554">
            <v>1.6199999999999999E-2</v>
          </cell>
          <cell r="D554" t="str">
            <v>buy</v>
          </cell>
          <cell r="E554">
            <v>712.89560000000017</v>
          </cell>
          <cell r="F554">
            <v>708.97059404879997</v>
          </cell>
        </row>
        <row r="555">
          <cell r="A555">
            <v>43235.756950138893</v>
          </cell>
          <cell r="B555">
            <v>708.61</v>
          </cell>
          <cell r="C555">
            <v>1.1872000000000001E-2</v>
          </cell>
          <cell r="D555" t="str">
            <v>buy</v>
          </cell>
          <cell r="E555">
            <v>712.89560000000017</v>
          </cell>
          <cell r="F555">
            <v>708.97617388880008</v>
          </cell>
        </row>
        <row r="556">
          <cell r="A556">
            <v>43235.756950208342</v>
          </cell>
          <cell r="B556">
            <v>708.63</v>
          </cell>
          <cell r="C556">
            <v>1.1721000000000001E-2</v>
          </cell>
          <cell r="D556" t="str">
            <v>buy</v>
          </cell>
          <cell r="E556">
            <v>712.89560000000017</v>
          </cell>
          <cell r="F556">
            <v>708.98144833880008</v>
          </cell>
        </row>
        <row r="557">
          <cell r="A557">
            <v>43235.756950243063</v>
          </cell>
          <cell r="B557">
            <v>708.64</v>
          </cell>
          <cell r="C557">
            <v>0.120311</v>
          </cell>
          <cell r="D557" t="str">
            <v>buy</v>
          </cell>
          <cell r="E557">
            <v>712.89560000000017</v>
          </cell>
          <cell r="F557">
            <v>709.03438517880011</v>
          </cell>
        </row>
        <row r="558">
          <cell r="A558">
            <v>43235.756950358787</v>
          </cell>
          <cell r="B558">
            <v>708.65</v>
          </cell>
          <cell r="C558">
            <v>2.0324410000000001E-2</v>
          </cell>
          <cell r="D558" t="str">
            <v>buy</v>
          </cell>
          <cell r="E558">
            <v>712.89560000000017</v>
          </cell>
          <cell r="F558">
            <v>709.04312467509999</v>
          </cell>
        </row>
        <row r="559">
          <cell r="A559">
            <v>43235.756950358787</v>
          </cell>
          <cell r="B559">
            <v>708.71</v>
          </cell>
          <cell r="C559">
            <v>1.2275589999999999E-2</v>
          </cell>
          <cell r="D559" t="str">
            <v>buy</v>
          </cell>
          <cell r="E559">
            <v>712.89560000000017</v>
          </cell>
          <cell r="F559">
            <v>709.04766664340002</v>
          </cell>
        </row>
        <row r="560">
          <cell r="A560">
            <v>43235.75695239583</v>
          </cell>
          <cell r="B560">
            <v>708.71</v>
          </cell>
          <cell r="C560">
            <v>1.9E-2</v>
          </cell>
          <cell r="D560" t="str">
            <v>buy</v>
          </cell>
          <cell r="E560">
            <v>712.89560000000017</v>
          </cell>
          <cell r="F560">
            <v>709.05469664340001</v>
          </cell>
        </row>
        <row r="561">
          <cell r="A561">
            <v>43235.756956597223</v>
          </cell>
          <cell r="B561">
            <v>708.71</v>
          </cell>
          <cell r="C561">
            <v>8.6535899999999992E-3</v>
          </cell>
          <cell r="D561" t="str">
            <v>buy</v>
          </cell>
          <cell r="E561">
            <v>712.89560000000017</v>
          </cell>
          <cell r="F561">
            <v>709.05789847170001</v>
          </cell>
        </row>
        <row r="562">
          <cell r="A562">
            <v>43235.756960578707</v>
          </cell>
          <cell r="B562">
            <v>708.71</v>
          </cell>
          <cell r="C562">
            <v>4.9463590000000002E-2</v>
          </cell>
          <cell r="D562" t="str">
            <v>buy</v>
          </cell>
          <cell r="E562">
            <v>712.89560000000017</v>
          </cell>
          <cell r="F562">
            <v>709.07619999999997</v>
          </cell>
        </row>
        <row r="563">
          <cell r="A563">
            <v>43235.756963969907</v>
          </cell>
          <cell r="B563">
            <v>708.7</v>
          </cell>
          <cell r="C563">
            <v>0.01</v>
          </cell>
          <cell r="D563" t="str">
            <v>buy</v>
          </cell>
          <cell r="E563">
            <v>712.89560000000017</v>
          </cell>
          <cell r="F563">
            <v>709.08</v>
          </cell>
        </row>
        <row r="564">
          <cell r="A564">
            <v>43235.757024502323</v>
          </cell>
          <cell r="B564">
            <v>709.08</v>
          </cell>
          <cell r="C564">
            <v>4.1691399999999996</v>
          </cell>
          <cell r="D564" t="str">
            <v>buy</v>
          </cell>
          <cell r="E564">
            <v>712.89560000000017</v>
          </cell>
          <cell r="F564">
            <v>709.11261119999995</v>
          </cell>
        </row>
        <row r="565">
          <cell r="A565">
            <v>43235.757024722217</v>
          </cell>
          <cell r="B565">
            <v>709.08</v>
          </cell>
          <cell r="C565">
            <v>0.83</v>
          </cell>
          <cell r="D565" t="str">
            <v>buy</v>
          </cell>
          <cell r="E565">
            <v>712.89560000000017</v>
          </cell>
          <cell r="F565">
            <v>709.33750295999982</v>
          </cell>
        </row>
        <row r="566">
          <cell r="A566">
            <v>43235.757027812499</v>
          </cell>
          <cell r="B566">
            <v>709.08</v>
          </cell>
          <cell r="C566">
            <v>8.5999999999999998E-4</v>
          </cell>
          <cell r="D566" t="str">
            <v>buy</v>
          </cell>
          <cell r="E566">
            <v>712.89560000000017</v>
          </cell>
          <cell r="F566">
            <v>709.33798456</v>
          </cell>
        </row>
        <row r="567">
          <cell r="A567">
            <v>43235.757027812499</v>
          </cell>
          <cell r="B567">
            <v>709.16</v>
          </cell>
          <cell r="C567">
            <v>1.014E-2</v>
          </cell>
          <cell r="D567" t="str">
            <v>buy</v>
          </cell>
          <cell r="E567">
            <v>712.89560000000017</v>
          </cell>
          <cell r="F567">
            <v>709.34291333999977</v>
          </cell>
        </row>
        <row r="568">
          <cell r="A568">
            <v>43235.757032488429</v>
          </cell>
          <cell r="B568">
            <v>709.28</v>
          </cell>
          <cell r="C568">
            <v>2.4667999999999999E-2</v>
          </cell>
          <cell r="D568" t="str">
            <v>buy</v>
          </cell>
          <cell r="E568">
            <v>712.89560000000017</v>
          </cell>
          <cell r="F568">
            <v>709.35269933159987</v>
          </cell>
        </row>
        <row r="569">
          <cell r="A569">
            <v>43235.757032488429</v>
          </cell>
          <cell r="B569">
            <v>709.28</v>
          </cell>
          <cell r="C569">
            <v>8.4869999999999998E-3</v>
          </cell>
          <cell r="D569" t="str">
            <v>buy</v>
          </cell>
          <cell r="E569">
            <v>712.89560000000017</v>
          </cell>
          <cell r="F569">
            <v>709.35617900160003</v>
          </cell>
        </row>
        <row r="570">
          <cell r="A570">
            <v>43235.757042500001</v>
          </cell>
          <cell r="B570">
            <v>709.28</v>
          </cell>
          <cell r="C570">
            <v>0.78050399999999998</v>
          </cell>
          <cell r="D570" t="str">
            <v>buy</v>
          </cell>
          <cell r="E570">
            <v>712.89560000000017</v>
          </cell>
          <cell r="F570">
            <v>709.81216876379995</v>
          </cell>
        </row>
        <row r="571">
          <cell r="A571">
            <v>43235.757061400473</v>
          </cell>
          <cell r="B571">
            <v>709.29</v>
          </cell>
          <cell r="C571">
            <v>1.0658000000000001E-2</v>
          </cell>
          <cell r="D571" t="str">
            <v>buy</v>
          </cell>
          <cell r="E571">
            <v>712.89560000000017</v>
          </cell>
          <cell r="F571">
            <v>709.81835040379997</v>
          </cell>
        </row>
        <row r="572">
          <cell r="A572">
            <v>43235.757062916673</v>
          </cell>
          <cell r="B572">
            <v>709.29</v>
          </cell>
          <cell r="C572">
            <v>1.9999999999999999E-6</v>
          </cell>
          <cell r="D572" t="str">
            <v>buy</v>
          </cell>
          <cell r="E572">
            <v>712.89560000000017</v>
          </cell>
          <cell r="F572">
            <v>709.81835156379998</v>
          </cell>
        </row>
        <row r="573">
          <cell r="A573">
            <v>43235.75708560185</v>
          </cell>
          <cell r="B573">
            <v>709.63</v>
          </cell>
          <cell r="C573">
            <v>0.05</v>
          </cell>
          <cell r="D573" t="str">
            <v>buy</v>
          </cell>
          <cell r="E573">
            <v>712.89560000000017</v>
          </cell>
          <cell r="F573">
            <v>709.83035156380004</v>
          </cell>
        </row>
        <row r="574">
          <cell r="A574">
            <v>43235.757090277781</v>
          </cell>
          <cell r="B574">
            <v>709.64</v>
          </cell>
          <cell r="C574">
            <v>0.119523</v>
          </cell>
          <cell r="D574" t="str">
            <v>buy</v>
          </cell>
          <cell r="E574">
            <v>712.89560000000017</v>
          </cell>
          <cell r="F574">
            <v>709.85784185379998</v>
          </cell>
        </row>
        <row r="575">
          <cell r="A575">
            <v>43235.757093807872</v>
          </cell>
          <cell r="B575">
            <v>709.65</v>
          </cell>
          <cell r="C575">
            <v>1.435521E-2</v>
          </cell>
          <cell r="D575" t="str">
            <v>buy</v>
          </cell>
          <cell r="E575">
            <v>712.89560000000017</v>
          </cell>
          <cell r="F575">
            <v>709.86099999999999</v>
          </cell>
        </row>
        <row r="576">
          <cell r="A576">
            <v>43235.75709417824</v>
          </cell>
          <cell r="B576">
            <v>709.69</v>
          </cell>
          <cell r="C576">
            <v>0.05</v>
          </cell>
          <cell r="D576" t="str">
            <v>buy</v>
          </cell>
          <cell r="E576">
            <v>712.89560000000017</v>
          </cell>
          <cell r="F576">
            <v>709.87</v>
          </cell>
        </row>
        <row r="577">
          <cell r="A577">
            <v>43235.757096932874</v>
          </cell>
          <cell r="B577">
            <v>709.87</v>
          </cell>
          <cell r="C577">
            <v>43.29128</v>
          </cell>
          <cell r="D577" t="str">
            <v>buy</v>
          </cell>
          <cell r="E577">
            <v>712.89560000000017</v>
          </cell>
          <cell r="F577">
            <v>709.87</v>
          </cell>
        </row>
        <row r="578">
          <cell r="A578">
            <v>43235.757098055547</v>
          </cell>
          <cell r="B578">
            <v>709.87</v>
          </cell>
          <cell r="C578">
            <v>23.907900000000001</v>
          </cell>
          <cell r="D578" t="str">
            <v>buy</v>
          </cell>
          <cell r="E578">
            <v>712.89560000000017</v>
          </cell>
          <cell r="F578">
            <v>709.99986362999994</v>
          </cell>
        </row>
        <row r="579">
          <cell r="A579">
            <v>43235.757098958333</v>
          </cell>
          <cell r="B579">
            <v>709.87</v>
          </cell>
          <cell r="C579">
            <v>2.0000000000000002E-5</v>
          </cell>
          <cell r="D579" t="str">
            <v>buy</v>
          </cell>
          <cell r="E579">
            <v>712.89560000000017</v>
          </cell>
          <cell r="F579">
            <v>709.99986622999995</v>
          </cell>
        </row>
        <row r="580">
          <cell r="A580">
            <v>43235.757100115741</v>
          </cell>
          <cell r="B580">
            <v>709.99</v>
          </cell>
          <cell r="C580">
            <v>1.337E-2</v>
          </cell>
          <cell r="D580" t="str">
            <v>buy</v>
          </cell>
          <cell r="E580">
            <v>712.89560000000017</v>
          </cell>
          <cell r="F580">
            <v>709.99999993000006</v>
          </cell>
        </row>
        <row r="581">
          <cell r="A581">
            <v>43235.757100798612</v>
          </cell>
          <cell r="B581">
            <v>709.99</v>
          </cell>
          <cell r="C581">
            <v>6.9999999999999999E-6</v>
          </cell>
          <cell r="D581" t="str">
            <v>buy</v>
          </cell>
          <cell r="E581">
            <v>712.89560000000017</v>
          </cell>
          <cell r="F581">
            <v>710</v>
          </cell>
        </row>
        <row r="582">
          <cell r="A582">
            <v>43235.757103495373</v>
          </cell>
          <cell r="B582">
            <v>710</v>
          </cell>
          <cell r="C582">
            <v>0.69192913</v>
          </cell>
          <cell r="D582" t="str">
            <v>buy</v>
          </cell>
          <cell r="E582">
            <v>712.89560000000017</v>
          </cell>
          <cell r="F582">
            <v>710</v>
          </cell>
        </row>
        <row r="583">
          <cell r="A583">
            <v>43235.757105868062</v>
          </cell>
          <cell r="B583">
            <v>710</v>
          </cell>
          <cell r="C583">
            <v>5.4835491300000001</v>
          </cell>
          <cell r="D583" t="str">
            <v>buy</v>
          </cell>
          <cell r="E583">
            <v>712.89560000000017</v>
          </cell>
          <cell r="F583">
            <v>710.75219709910004</v>
          </cell>
        </row>
        <row r="584">
          <cell r="A584">
            <v>43235.757107268517</v>
          </cell>
          <cell r="B584">
            <v>710</v>
          </cell>
          <cell r="C584">
            <v>2.7099999999999999E-6</v>
          </cell>
          <cell r="D584" t="str">
            <v>buy</v>
          </cell>
          <cell r="E584">
            <v>712.89560000000017</v>
          </cell>
          <cell r="F584">
            <v>710.75219923999998</v>
          </cell>
        </row>
        <row r="585">
          <cell r="A585">
            <v>43235.757108483798</v>
          </cell>
          <cell r="B585">
            <v>710.5</v>
          </cell>
          <cell r="C585">
            <v>3.8704000000000002E-2</v>
          </cell>
          <cell r="D585" t="str">
            <v>buy</v>
          </cell>
          <cell r="E585">
            <v>712.89560000000017</v>
          </cell>
          <cell r="F585">
            <v>710.76342339999997</v>
          </cell>
        </row>
        <row r="586">
          <cell r="A586">
            <v>43235.757144143521</v>
          </cell>
          <cell r="B586">
            <v>710.59</v>
          </cell>
          <cell r="C586">
            <v>6.6599000000000005E-2</v>
          </cell>
          <cell r="D586" t="str">
            <v>buy</v>
          </cell>
          <cell r="E586">
            <v>712.89560000000017</v>
          </cell>
          <cell r="F586">
            <v>710.77674320000006</v>
          </cell>
        </row>
        <row r="587">
          <cell r="A587">
            <v>43235.757144143521</v>
          </cell>
          <cell r="B587">
            <v>710.59</v>
          </cell>
          <cell r="C587">
            <v>6.6283999999999996E-2</v>
          </cell>
          <cell r="D587" t="str">
            <v>buy</v>
          </cell>
          <cell r="E587">
            <v>712.89560000000017</v>
          </cell>
          <cell r="F587">
            <v>710.79</v>
          </cell>
        </row>
        <row r="588">
          <cell r="A588">
            <v>43235.757144143521</v>
          </cell>
          <cell r="B588">
            <v>710.79</v>
          </cell>
          <cell r="C588">
            <v>14.867393180000001</v>
          </cell>
          <cell r="D588" t="str">
            <v>buy</v>
          </cell>
          <cell r="E588">
            <v>712.89560000000017</v>
          </cell>
          <cell r="F588">
            <v>710.79</v>
          </cell>
        </row>
        <row r="589">
          <cell r="A589">
            <v>43235.757157754633</v>
          </cell>
          <cell r="B589">
            <v>710.79</v>
          </cell>
          <cell r="C589">
            <v>2.5488</v>
          </cell>
          <cell r="D589" t="str">
            <v>buy</v>
          </cell>
          <cell r="E589">
            <v>712.89560000000017</v>
          </cell>
          <cell r="F589">
            <v>710.79</v>
          </cell>
        </row>
        <row r="590">
          <cell r="A590">
            <v>43235.757178229163</v>
          </cell>
          <cell r="B590">
            <v>710.79</v>
          </cell>
          <cell r="C590">
            <v>1.1956E-2</v>
          </cell>
          <cell r="D590" t="str">
            <v>buy</v>
          </cell>
          <cell r="E590">
            <v>712.89560000000017</v>
          </cell>
          <cell r="F590">
            <v>710.79</v>
          </cell>
        </row>
        <row r="591">
          <cell r="A591">
            <v>43235.757178229163</v>
          </cell>
          <cell r="B591">
            <v>710.79</v>
          </cell>
          <cell r="C591">
            <v>4.9999440000000002</v>
          </cell>
          <cell r="D591" t="str">
            <v>buy</v>
          </cell>
          <cell r="E591">
            <v>712.89560000000017</v>
          </cell>
          <cell r="F591">
            <v>711.77467833180003</v>
          </cell>
        </row>
        <row r="592">
          <cell r="A592">
            <v>43235.757178333333</v>
          </cell>
          <cell r="B592">
            <v>711</v>
          </cell>
          <cell r="C592">
            <v>7.2144E-2</v>
          </cell>
          <cell r="D592" t="str">
            <v>buy</v>
          </cell>
          <cell r="E592">
            <v>712.89560000000017</v>
          </cell>
          <cell r="F592">
            <v>711.84177225179997</v>
          </cell>
        </row>
        <row r="593">
          <cell r="A593">
            <v>43235.757178391214</v>
          </cell>
          <cell r="B593">
            <v>711.04</v>
          </cell>
          <cell r="C593">
            <v>1.3358E-2</v>
          </cell>
          <cell r="D593" t="str">
            <v>buy</v>
          </cell>
          <cell r="E593">
            <v>712.89560000000017</v>
          </cell>
          <cell r="F593">
            <v>711.8536608718</v>
          </cell>
        </row>
        <row r="594">
          <cell r="A594">
            <v>43235.757178472217</v>
          </cell>
          <cell r="B594">
            <v>711.21</v>
          </cell>
          <cell r="C594">
            <v>4.4288000000000001E-2</v>
          </cell>
          <cell r="D594" t="str">
            <v>buy</v>
          </cell>
          <cell r="E594">
            <v>712.89560000000017</v>
          </cell>
          <cell r="F594">
            <v>711.88554823179993</v>
          </cell>
        </row>
        <row r="595">
          <cell r="A595">
            <v>43235.757178472217</v>
          </cell>
          <cell r="B595">
            <v>711.3</v>
          </cell>
          <cell r="C595">
            <v>7.5960000000000003E-3</v>
          </cell>
          <cell r="D595" t="str">
            <v>buy</v>
          </cell>
          <cell r="E595">
            <v>712.89560000000017</v>
          </cell>
          <cell r="F595">
            <v>711.89033371179994</v>
          </cell>
        </row>
        <row r="596">
          <cell r="A596">
            <v>43235.757236793979</v>
          </cell>
          <cell r="B596">
            <v>711.32</v>
          </cell>
          <cell r="C596">
            <v>2.4597999999999998E-2</v>
          </cell>
          <cell r="D596" t="str">
            <v>buy</v>
          </cell>
          <cell r="E596">
            <v>712.89560000000017</v>
          </cell>
          <cell r="F596">
            <v>711.90533849179997</v>
          </cell>
        </row>
        <row r="597">
          <cell r="A597">
            <v>43235.757236793979</v>
          </cell>
          <cell r="B597">
            <v>711.4</v>
          </cell>
          <cell r="C597">
            <v>3.2611540000000001E-2</v>
          </cell>
          <cell r="D597" t="str">
            <v>buy</v>
          </cell>
          <cell r="E597">
            <v>712.89560000000017</v>
          </cell>
          <cell r="F597">
            <v>711.92262260799998</v>
          </cell>
        </row>
        <row r="598">
          <cell r="A598">
            <v>43235.757243414351</v>
          </cell>
          <cell r="B598">
            <v>711.4</v>
          </cell>
          <cell r="C598">
            <v>1.083424E-2</v>
          </cell>
          <cell r="D598" t="str">
            <v>buy</v>
          </cell>
          <cell r="E598">
            <v>712.89560000000017</v>
          </cell>
          <cell r="F598">
            <v>711.92836475520005</v>
          </cell>
        </row>
        <row r="599">
          <cell r="A599">
            <v>43235.75726525463</v>
          </cell>
          <cell r="B599">
            <v>711.89</v>
          </cell>
          <cell r="C599">
            <v>1.859156E-2</v>
          </cell>
          <cell r="D599" t="str">
            <v>buy</v>
          </cell>
          <cell r="E599">
            <v>712.89560000000017</v>
          </cell>
          <cell r="F599">
            <v>711.92910841759999</v>
          </cell>
        </row>
        <row r="600">
          <cell r="A600">
            <v>43235.757306689811</v>
          </cell>
          <cell r="B600">
            <v>711.89</v>
          </cell>
          <cell r="C600">
            <v>1.070256E-2</v>
          </cell>
          <cell r="D600" t="str">
            <v>buy</v>
          </cell>
          <cell r="E600">
            <v>712.89560000000017</v>
          </cell>
          <cell r="F600">
            <v>711.92953652000006</v>
          </cell>
        </row>
        <row r="601">
          <cell r="A601">
            <v>43235.757310127323</v>
          </cell>
          <cell r="B601">
            <v>711.91</v>
          </cell>
          <cell r="C601">
            <v>3.9555600000000003E-3</v>
          </cell>
          <cell r="D601" t="str">
            <v>buy</v>
          </cell>
          <cell r="E601">
            <v>712.89560000000017</v>
          </cell>
          <cell r="F601">
            <v>711.92961563120002</v>
          </cell>
        </row>
        <row r="602">
          <cell r="A602">
            <v>43235.757321064812</v>
          </cell>
          <cell r="B602">
            <v>711.91</v>
          </cell>
          <cell r="C602">
            <v>1.921844E-2</v>
          </cell>
          <cell r="D602" t="str">
            <v>buy</v>
          </cell>
          <cell r="E602">
            <v>712.89560000000017</v>
          </cell>
          <cell r="F602">
            <v>711.93</v>
          </cell>
        </row>
        <row r="603">
          <cell r="A603">
            <v>43235.757356504633</v>
          </cell>
          <cell r="B603">
            <v>711.93</v>
          </cell>
          <cell r="C603">
            <v>5.6919702799999996</v>
          </cell>
          <cell r="D603" t="str">
            <v>buy</v>
          </cell>
          <cell r="E603">
            <v>712.89560000000017</v>
          </cell>
          <cell r="F603">
            <v>711.99974019000001</v>
          </cell>
        </row>
        <row r="604">
          <cell r="A604">
            <v>43235.757357025461</v>
          </cell>
          <cell r="B604">
            <v>711.9</v>
          </cell>
          <cell r="C604">
            <v>0.24</v>
          </cell>
          <cell r="D604" t="str">
            <v>sell</v>
          </cell>
          <cell r="E604">
            <v>713.18339300000002</v>
          </cell>
          <cell r="F604">
            <v>711.99974019000001</v>
          </cell>
        </row>
        <row r="605">
          <cell r="A605">
            <v>43235.757360636577</v>
          </cell>
          <cell r="B605">
            <v>711.99</v>
          </cell>
          <cell r="C605">
            <v>2.5981000000000001E-2</v>
          </cell>
          <cell r="D605" t="str">
            <v>buy</v>
          </cell>
          <cell r="E605">
            <v>713.18339300000002</v>
          </cell>
          <cell r="F605">
            <v>712</v>
          </cell>
        </row>
        <row r="606">
          <cell r="A606">
            <v>43235.757360636577</v>
          </cell>
          <cell r="B606">
            <v>712</v>
          </cell>
          <cell r="C606">
            <v>2</v>
          </cell>
          <cell r="D606" t="str">
            <v>buy</v>
          </cell>
          <cell r="E606">
            <v>713.18339300000002</v>
          </cell>
          <cell r="F606">
            <v>712.14804699999991</v>
          </cell>
        </row>
        <row r="607">
          <cell r="A607">
            <v>43235.757393483793</v>
          </cell>
          <cell r="B607">
            <v>712.06</v>
          </cell>
          <cell r="C607">
            <v>1.085E-2</v>
          </cell>
          <cell r="D607" t="str">
            <v>buy</v>
          </cell>
          <cell r="E607">
            <v>713.18339300000002</v>
          </cell>
          <cell r="F607">
            <v>712.1490235</v>
          </cell>
        </row>
        <row r="608">
          <cell r="A608">
            <v>43235.757393842592</v>
          </cell>
          <cell r="B608">
            <v>712.06</v>
          </cell>
          <cell r="C608">
            <v>1.085E-2</v>
          </cell>
          <cell r="D608" t="str">
            <v>buy</v>
          </cell>
          <cell r="E608">
            <v>713.18339300000002</v>
          </cell>
          <cell r="F608">
            <v>712.15</v>
          </cell>
        </row>
        <row r="609">
          <cell r="A609">
            <v>43235.757416562497</v>
          </cell>
          <cell r="B609">
            <v>712.15</v>
          </cell>
          <cell r="C609">
            <v>3.36946463</v>
          </cell>
          <cell r="D609" t="str">
            <v>buy</v>
          </cell>
          <cell r="E609">
            <v>713.18339300000002</v>
          </cell>
          <cell r="F609">
            <v>713.93867505000014</v>
          </cell>
        </row>
        <row r="610">
          <cell r="A610">
            <v>43235.757416562497</v>
          </cell>
          <cell r="B610">
            <v>713</v>
          </cell>
          <cell r="C610">
            <v>1.1920999999999999E-2</v>
          </cell>
          <cell r="D610" t="str">
            <v>buy</v>
          </cell>
          <cell r="E610">
            <v>713.18339300000002</v>
          </cell>
          <cell r="F610">
            <v>713.95</v>
          </cell>
        </row>
        <row r="611">
          <cell r="A611">
            <v>43235.757416562497</v>
          </cell>
          <cell r="B611">
            <v>713.95</v>
          </cell>
          <cell r="C611">
            <v>8.8219852000000003</v>
          </cell>
          <cell r="D611" t="str">
            <v>buy</v>
          </cell>
          <cell r="E611">
            <v>713.18339300000002</v>
          </cell>
          <cell r="F611">
            <v>712.39725499999997</v>
          </cell>
        </row>
        <row r="612">
          <cell r="A612">
            <v>43235.757420648151</v>
          </cell>
          <cell r="B612">
            <v>712.15</v>
          </cell>
          <cell r="C612">
            <v>1.098E-2</v>
          </cell>
          <cell r="D612" t="str">
            <v>buy</v>
          </cell>
          <cell r="E612">
            <v>713.18339300000002</v>
          </cell>
          <cell r="F612">
            <v>712.4</v>
          </cell>
        </row>
        <row r="613">
          <cell r="A613">
            <v>43235.757517349542</v>
          </cell>
          <cell r="B613">
            <v>713.21</v>
          </cell>
          <cell r="C613">
            <v>0.31890000000000002</v>
          </cell>
          <cell r="D613" t="str">
            <v>sell</v>
          </cell>
          <cell r="E613">
            <v>713.11642400000005</v>
          </cell>
          <cell r="F613">
            <v>712.4</v>
          </cell>
        </row>
        <row r="614">
          <cell r="A614">
            <v>43235.757575115742</v>
          </cell>
          <cell r="B614">
            <v>713.21</v>
          </cell>
          <cell r="C614">
            <v>1.14E-2</v>
          </cell>
          <cell r="D614" t="str">
            <v>sell</v>
          </cell>
          <cell r="E614">
            <v>713.11402999999996</v>
          </cell>
          <cell r="F614">
            <v>712.4</v>
          </cell>
        </row>
        <row r="615">
          <cell r="A615">
            <v>43235.757575115742</v>
          </cell>
          <cell r="B615">
            <v>713.21</v>
          </cell>
          <cell r="C615">
            <v>0.47</v>
          </cell>
          <cell r="D615" t="str">
            <v>sell</v>
          </cell>
          <cell r="E615">
            <v>713.01533000000006</v>
          </cell>
          <cell r="F615">
            <v>712.4</v>
          </cell>
        </row>
        <row r="616">
          <cell r="A616">
            <v>43235.757575208343</v>
          </cell>
          <cell r="B616">
            <v>713.21</v>
          </cell>
          <cell r="C616">
            <v>1.2999999999999999E-2</v>
          </cell>
          <cell r="D616" t="str">
            <v>sell</v>
          </cell>
          <cell r="E616">
            <v>713.01259999999991</v>
          </cell>
          <cell r="F616">
            <v>712.4</v>
          </cell>
        </row>
        <row r="617">
          <cell r="A617">
            <v>43235.757575324067</v>
          </cell>
          <cell r="B617">
            <v>713.21</v>
          </cell>
          <cell r="C617">
            <v>0.05</v>
          </cell>
          <cell r="D617" t="str">
            <v>sell</v>
          </cell>
          <cell r="E617">
            <v>713.00210000000004</v>
          </cell>
          <cell r="F617">
            <v>712.4</v>
          </cell>
        </row>
        <row r="618">
          <cell r="A618">
            <v>43235.757575601849</v>
          </cell>
          <cell r="B618">
            <v>713.21</v>
          </cell>
          <cell r="C618">
            <v>0.01</v>
          </cell>
          <cell r="D618" t="str">
            <v>sell</v>
          </cell>
          <cell r="E618">
            <v>713</v>
          </cell>
          <cell r="F618">
            <v>712.4</v>
          </cell>
        </row>
        <row r="619">
          <cell r="A619">
            <v>43235.757576412027</v>
          </cell>
          <cell r="B619">
            <v>713</v>
          </cell>
          <cell r="C619">
            <v>79.239788809999993</v>
          </cell>
          <cell r="D619" t="str">
            <v>sell</v>
          </cell>
          <cell r="E619">
            <v>713</v>
          </cell>
          <cell r="F619">
            <v>712.4</v>
          </cell>
        </row>
        <row r="620">
          <cell r="A620">
            <v>43235.757577002318</v>
          </cell>
          <cell r="B620">
            <v>713</v>
          </cell>
          <cell r="C620">
            <v>0.02</v>
          </cell>
          <cell r="D620" t="str">
            <v>sell</v>
          </cell>
          <cell r="E620">
            <v>713</v>
          </cell>
          <cell r="F620">
            <v>712.4</v>
          </cell>
        </row>
        <row r="621">
          <cell r="A621">
            <v>43235.757585555562</v>
          </cell>
          <cell r="B621">
            <v>713</v>
          </cell>
          <cell r="C621">
            <v>3.7919999999999998</v>
          </cell>
          <cell r="D621" t="str">
            <v>sell</v>
          </cell>
          <cell r="E621">
            <v>712.08269328600011</v>
          </cell>
          <cell r="F621">
            <v>712.4</v>
          </cell>
        </row>
        <row r="622">
          <cell r="A622">
            <v>43235.757588819448</v>
          </cell>
          <cell r="B622">
            <v>713</v>
          </cell>
          <cell r="C622">
            <v>5.1119000000000002E-4</v>
          </cell>
          <cell r="D622" t="str">
            <v>sell</v>
          </cell>
          <cell r="E622">
            <v>712.08218209600011</v>
          </cell>
          <cell r="F622">
            <v>712.4</v>
          </cell>
        </row>
        <row r="623">
          <cell r="A623">
            <v>43235.757588819448</v>
          </cell>
          <cell r="B623">
            <v>712.89</v>
          </cell>
          <cell r="C623">
            <v>4.9488810000000001E-2</v>
          </cell>
          <cell r="D623" t="str">
            <v>sell</v>
          </cell>
          <cell r="E623">
            <v>712.03813705510004</v>
          </cell>
          <cell r="F623">
            <v>712.4</v>
          </cell>
        </row>
        <row r="624">
          <cell r="A624">
            <v>43235.757593125003</v>
          </cell>
          <cell r="B624">
            <v>712.71</v>
          </cell>
          <cell r="C624">
            <v>4.9488810000000001E-2</v>
          </cell>
          <cell r="D624" t="str">
            <v>sell</v>
          </cell>
          <cell r="E624">
            <v>712.00299999999993</v>
          </cell>
          <cell r="F624">
            <v>712.4</v>
          </cell>
        </row>
        <row r="625">
          <cell r="A625">
            <v>43235.757621550933</v>
          </cell>
          <cell r="B625">
            <v>712.4</v>
          </cell>
          <cell r="C625">
            <v>1.00520448</v>
          </cell>
          <cell r="D625" t="str">
            <v>buy</v>
          </cell>
          <cell r="E625">
            <v>712.00299999999993</v>
          </cell>
          <cell r="F625">
            <v>712.09</v>
          </cell>
        </row>
        <row r="626">
          <cell r="A626">
            <v>43235.757643113429</v>
          </cell>
          <cell r="B626">
            <v>712.1</v>
          </cell>
          <cell r="C626">
            <v>0.03</v>
          </cell>
          <cell r="D626" t="str">
            <v>sell</v>
          </cell>
          <cell r="E626">
            <v>712</v>
          </cell>
          <cell r="F626">
            <v>712.09</v>
          </cell>
        </row>
        <row r="627">
          <cell r="A627">
            <v>43235.757643113429</v>
          </cell>
          <cell r="B627">
            <v>712</v>
          </cell>
          <cell r="C627">
            <v>2.2572267300000002</v>
          </cell>
          <cell r="D627" t="str">
            <v>sell</v>
          </cell>
          <cell r="E627">
            <v>712.33</v>
          </cell>
          <cell r="F627">
            <v>712.09</v>
          </cell>
        </row>
        <row r="628">
          <cell r="A628">
            <v>43235.757653541667</v>
          </cell>
          <cell r="B628">
            <v>712.09</v>
          </cell>
          <cell r="C628">
            <v>1.3045897</v>
          </cell>
          <cell r="D628" t="str">
            <v>buy</v>
          </cell>
          <cell r="E628">
            <v>712.33</v>
          </cell>
          <cell r="F628">
            <v>712.33945252000001</v>
          </cell>
        </row>
        <row r="629">
          <cell r="A629">
            <v>43235.757689155093</v>
          </cell>
          <cell r="B629">
            <v>712.32</v>
          </cell>
          <cell r="C629">
            <v>2.7373999999999999E-2</v>
          </cell>
          <cell r="D629" t="str">
            <v>buy</v>
          </cell>
          <cell r="E629">
            <v>712.33</v>
          </cell>
          <cell r="F629">
            <v>712.34</v>
          </cell>
        </row>
        <row r="630">
          <cell r="A630">
            <v>43235.757727986107</v>
          </cell>
          <cell r="B630">
            <v>712.34</v>
          </cell>
          <cell r="C630">
            <v>1.22432666</v>
          </cell>
          <cell r="D630" t="str">
            <v>buy</v>
          </cell>
          <cell r="E630">
            <v>712.33</v>
          </cell>
          <cell r="F630">
            <v>712.01</v>
          </cell>
        </row>
        <row r="631">
          <cell r="A631">
            <v>43235.757754039347</v>
          </cell>
          <cell r="B631">
            <v>712.33</v>
          </cell>
          <cell r="C631">
            <v>9.7126199999999994</v>
          </cell>
          <cell r="D631" t="str">
            <v>sell</v>
          </cell>
          <cell r="E631">
            <v>712</v>
          </cell>
          <cell r="F631">
            <v>712.01</v>
          </cell>
        </row>
        <row r="632">
          <cell r="A632">
            <v>43235.757760034721</v>
          </cell>
          <cell r="B632">
            <v>712</v>
          </cell>
          <cell r="C632">
            <v>54</v>
          </cell>
          <cell r="D632" t="str">
            <v>sell</v>
          </cell>
          <cell r="E632">
            <v>712</v>
          </cell>
          <cell r="F632">
            <v>712.01</v>
          </cell>
        </row>
        <row r="633">
          <cell r="A633">
            <v>43235.757768773146</v>
          </cell>
          <cell r="B633">
            <v>712</v>
          </cell>
          <cell r="C633">
            <v>11.108000000000001</v>
          </cell>
          <cell r="D633" t="str">
            <v>sell</v>
          </cell>
          <cell r="E633">
            <v>712.99</v>
          </cell>
          <cell r="F633">
            <v>712.01</v>
          </cell>
        </row>
        <row r="634">
          <cell r="A634">
            <v>43235.757774351849</v>
          </cell>
          <cell r="B634">
            <v>712.01</v>
          </cell>
          <cell r="C634">
            <v>1.1599999999999999</v>
          </cell>
          <cell r="D634" t="str">
            <v>buy</v>
          </cell>
          <cell r="E634">
            <v>712.99</v>
          </cell>
          <cell r="F634">
            <v>712.34</v>
          </cell>
        </row>
        <row r="635">
          <cell r="A635">
            <v>43235.757774351849</v>
          </cell>
          <cell r="B635">
            <v>712.34</v>
          </cell>
          <cell r="C635">
            <v>28.76785392</v>
          </cell>
          <cell r="D635" t="str">
            <v>buy</v>
          </cell>
          <cell r="E635">
            <v>712.99</v>
          </cell>
          <cell r="F635">
            <v>713.45</v>
          </cell>
        </row>
        <row r="636">
          <cell r="A636">
            <v>43235.757774351849</v>
          </cell>
          <cell r="B636">
            <v>713.45</v>
          </cell>
          <cell r="C636">
            <v>6</v>
          </cell>
          <cell r="D636" t="str">
            <v>buy</v>
          </cell>
          <cell r="E636">
            <v>712.99</v>
          </cell>
          <cell r="F636">
            <v>713.2371337208001</v>
          </cell>
        </row>
        <row r="637">
          <cell r="A637">
            <v>43235.757774351849</v>
          </cell>
          <cell r="B637">
            <v>713.5</v>
          </cell>
          <cell r="C637">
            <v>0.53059593000000005</v>
          </cell>
          <cell r="D637" t="str">
            <v>buy</v>
          </cell>
          <cell r="E637">
            <v>712.99</v>
          </cell>
          <cell r="F637">
            <v>712.94</v>
          </cell>
        </row>
        <row r="638">
          <cell r="A638">
            <v>43235.757776817132</v>
          </cell>
          <cell r="B638">
            <v>712.99</v>
          </cell>
          <cell r="C638">
            <v>3</v>
          </cell>
          <cell r="D638" t="str">
            <v>sell</v>
          </cell>
          <cell r="E638">
            <v>712</v>
          </cell>
          <cell r="F638">
            <v>712.94</v>
          </cell>
        </row>
        <row r="639">
          <cell r="A639">
            <v>43235.757795763893</v>
          </cell>
          <cell r="B639">
            <v>712.94</v>
          </cell>
          <cell r="C639">
            <v>2.0760999999999998</v>
          </cell>
          <cell r="D639" t="str">
            <v>buy</v>
          </cell>
          <cell r="E639">
            <v>712</v>
          </cell>
          <cell r="F639">
            <v>712.02</v>
          </cell>
        </row>
        <row r="640">
          <cell r="A640">
            <v>43235.757811967589</v>
          </cell>
          <cell r="B640">
            <v>712</v>
          </cell>
          <cell r="C640">
            <v>13.4503</v>
          </cell>
          <cell r="D640" t="str">
            <v>sell</v>
          </cell>
          <cell r="E640">
            <v>712.00009999999997</v>
          </cell>
          <cell r="F640">
            <v>712.02</v>
          </cell>
        </row>
        <row r="641">
          <cell r="A641">
            <v>43235.757868472218</v>
          </cell>
          <cell r="B641">
            <v>712.01</v>
          </cell>
          <cell r="C641">
            <v>0.01</v>
          </cell>
          <cell r="D641" t="str">
            <v>sell</v>
          </cell>
          <cell r="E641">
            <v>712</v>
          </cell>
          <cell r="F641">
            <v>712.02</v>
          </cell>
        </row>
        <row r="642">
          <cell r="A642">
            <v>43235.757942627322</v>
          </cell>
          <cell r="B642">
            <v>712.02</v>
          </cell>
          <cell r="C642">
            <v>2.6469999999999998</v>
          </cell>
          <cell r="D642" t="str">
            <v>buy</v>
          </cell>
          <cell r="E642">
            <v>712</v>
          </cell>
          <cell r="F642">
            <v>712.01</v>
          </cell>
        </row>
        <row r="643">
          <cell r="A643">
            <v>43235.758000590278</v>
          </cell>
          <cell r="B643">
            <v>712</v>
          </cell>
          <cell r="C643">
            <v>29.193855840000001</v>
          </cell>
          <cell r="D643" t="str">
            <v>sell</v>
          </cell>
          <cell r="E643">
            <v>712.49209888000007</v>
          </cell>
          <cell r="F643">
            <v>712.01</v>
          </cell>
        </row>
        <row r="644">
          <cell r="A644">
            <v>43235.758079583327</v>
          </cell>
          <cell r="B644">
            <v>712.01</v>
          </cell>
          <cell r="C644">
            <v>1.6924999999999999</v>
          </cell>
          <cell r="D644" t="str">
            <v>buy</v>
          </cell>
          <cell r="E644">
            <v>712.49209888000007</v>
          </cell>
          <cell r="F644">
            <v>711.85601555599999</v>
          </cell>
        </row>
        <row r="645">
          <cell r="A645">
            <v>43235.758184814818</v>
          </cell>
          <cell r="B645">
            <v>712</v>
          </cell>
          <cell r="C645">
            <v>1.0070000000000001E-2</v>
          </cell>
          <cell r="D645" t="str">
            <v>sell</v>
          </cell>
          <cell r="E645">
            <v>712.50206818000004</v>
          </cell>
          <cell r="F645">
            <v>711.85601555599999</v>
          </cell>
        </row>
        <row r="646">
          <cell r="A646">
            <v>43235.758184814818</v>
          </cell>
          <cell r="B646">
            <v>711.94</v>
          </cell>
          <cell r="C646">
            <v>3.2562000000000001E-2</v>
          </cell>
          <cell r="D646" t="str">
            <v>sell</v>
          </cell>
          <cell r="E646">
            <v>712.53625828000008</v>
          </cell>
          <cell r="F646">
            <v>711.85601555599999</v>
          </cell>
        </row>
        <row r="647">
          <cell r="A647">
            <v>43235.758184814818</v>
          </cell>
          <cell r="B647">
            <v>711.7</v>
          </cell>
          <cell r="C647">
            <v>5.7368000000000002E-2</v>
          </cell>
          <cell r="D647" t="str">
            <v>sell</v>
          </cell>
          <cell r="E647">
            <v>712.61026300000003</v>
          </cell>
          <cell r="F647">
            <v>711.85601555599999</v>
          </cell>
        </row>
        <row r="648">
          <cell r="A648">
            <v>43235.758286481483</v>
          </cell>
          <cell r="B648">
            <v>712</v>
          </cell>
          <cell r="C648">
            <v>0.05</v>
          </cell>
          <cell r="D648" t="str">
            <v>sell</v>
          </cell>
          <cell r="E648">
            <v>712.659763</v>
          </cell>
          <cell r="F648">
            <v>711.85601555599999</v>
          </cell>
        </row>
        <row r="649">
          <cell r="A649">
            <v>43235.758287175922</v>
          </cell>
          <cell r="B649">
            <v>711.94</v>
          </cell>
          <cell r="C649">
            <v>0.05</v>
          </cell>
          <cell r="D649" t="str">
            <v>sell</v>
          </cell>
          <cell r="E649">
            <v>712.71226300000001</v>
          </cell>
          <cell r="F649">
            <v>711.85601555599999</v>
          </cell>
        </row>
        <row r="650">
          <cell r="A650">
            <v>43235.758306631942</v>
          </cell>
          <cell r="B650">
            <v>711.7</v>
          </cell>
          <cell r="C650">
            <v>6.5299999999999997E-2</v>
          </cell>
          <cell r="D650" t="str">
            <v>sell</v>
          </cell>
          <cell r="E650">
            <v>712.79650000000004</v>
          </cell>
          <cell r="F650">
            <v>711.85601555599999</v>
          </cell>
        </row>
        <row r="651">
          <cell r="A651">
            <v>43235.758341678244</v>
          </cell>
          <cell r="B651">
            <v>711.71</v>
          </cell>
          <cell r="C651">
            <v>5.25324E-2</v>
          </cell>
          <cell r="D651" t="str">
            <v>buy</v>
          </cell>
          <cell r="E651">
            <v>712.79650000000004</v>
          </cell>
          <cell r="F651">
            <v>711.8723005999999</v>
          </cell>
        </row>
        <row r="652">
          <cell r="A652">
            <v>43235.758353078701</v>
          </cell>
          <cell r="B652">
            <v>711.71</v>
          </cell>
          <cell r="C652">
            <v>0.33</v>
          </cell>
          <cell r="D652" t="str">
            <v>buy</v>
          </cell>
          <cell r="E652">
            <v>712.79650000000004</v>
          </cell>
          <cell r="F652">
            <v>711.98024579999992</v>
          </cell>
        </row>
        <row r="653">
          <cell r="A653">
            <v>43235.758433043979</v>
          </cell>
          <cell r="B653">
            <v>711.7</v>
          </cell>
          <cell r="C653">
            <v>0.12267657999999999</v>
          </cell>
          <cell r="D653" t="str">
            <v>sell</v>
          </cell>
          <cell r="E653">
            <v>712.95475278820004</v>
          </cell>
          <cell r="F653">
            <v>711.98024579999992</v>
          </cell>
        </row>
        <row r="654">
          <cell r="A654">
            <v>43235.758433043979</v>
          </cell>
          <cell r="B654">
            <v>711.7</v>
          </cell>
          <cell r="C654">
            <v>2.7323420000000001E-2</v>
          </cell>
          <cell r="D654" t="str">
            <v>sell</v>
          </cell>
          <cell r="E654">
            <v>712.99</v>
          </cell>
          <cell r="F654">
            <v>711.98024579999992</v>
          </cell>
        </row>
        <row r="655">
          <cell r="A655">
            <v>43235.758444236111</v>
          </cell>
          <cell r="B655">
            <v>711.71</v>
          </cell>
          <cell r="C655">
            <v>0.01</v>
          </cell>
          <cell r="D655" t="str">
            <v>buy</v>
          </cell>
          <cell r="E655">
            <v>712.99</v>
          </cell>
          <cell r="F655">
            <v>711.98414579999996</v>
          </cell>
        </row>
        <row r="656">
          <cell r="A656">
            <v>43235.758464976847</v>
          </cell>
          <cell r="B656">
            <v>711.9</v>
          </cell>
          <cell r="C656">
            <v>0.34927999999999998</v>
          </cell>
          <cell r="D656" t="str">
            <v>buy</v>
          </cell>
          <cell r="E656">
            <v>712.99</v>
          </cell>
          <cell r="F656">
            <v>712.05400180000004</v>
          </cell>
        </row>
        <row r="657">
          <cell r="A657">
            <v>43235.75846863426</v>
          </cell>
          <cell r="B657">
            <v>711.9</v>
          </cell>
          <cell r="C657">
            <v>7.2000000000000005E-4</v>
          </cell>
          <cell r="D657" t="str">
            <v>buy</v>
          </cell>
          <cell r="E657">
            <v>712.99</v>
          </cell>
          <cell r="F657">
            <v>712.05414580000001</v>
          </cell>
        </row>
        <row r="658">
          <cell r="A658">
            <v>43235.75846863426</v>
          </cell>
          <cell r="B658">
            <v>711.99</v>
          </cell>
          <cell r="C658">
            <v>9.9799999999999993E-3</v>
          </cell>
          <cell r="D658" t="str">
            <v>buy</v>
          </cell>
          <cell r="E658">
            <v>712.99</v>
          </cell>
          <cell r="F658">
            <v>712.05524360000004</v>
          </cell>
        </row>
        <row r="659">
          <cell r="A659">
            <v>43235.758468692133</v>
          </cell>
          <cell r="B659">
            <v>712.02</v>
          </cell>
          <cell r="C659">
            <v>2.598E-2</v>
          </cell>
          <cell r="D659" t="str">
            <v>buy</v>
          </cell>
          <cell r="E659">
            <v>712.99</v>
          </cell>
          <cell r="F659">
            <v>712.05732199999989</v>
          </cell>
        </row>
        <row r="660">
          <cell r="A660">
            <v>43235.758468692133</v>
          </cell>
          <cell r="B660">
            <v>712.02</v>
          </cell>
          <cell r="C660">
            <v>3.3474999999999998E-2</v>
          </cell>
          <cell r="D660" t="str">
            <v>buy</v>
          </cell>
          <cell r="E660">
            <v>712.99</v>
          </cell>
          <cell r="F660">
            <v>712.06</v>
          </cell>
        </row>
        <row r="661">
          <cell r="A661">
            <v>43235.758468692133</v>
          </cell>
          <cell r="B661">
            <v>712.02</v>
          </cell>
          <cell r="C661">
            <v>0.5</v>
          </cell>
          <cell r="D661" t="str">
            <v>buy</v>
          </cell>
          <cell r="E661">
            <v>712.99</v>
          </cell>
          <cell r="F661">
            <v>712.1</v>
          </cell>
        </row>
        <row r="662">
          <cell r="A662">
            <v>43235.758469155087</v>
          </cell>
          <cell r="B662">
            <v>712.1</v>
          </cell>
          <cell r="C662">
            <v>3</v>
          </cell>
          <cell r="D662" t="str">
            <v>buy</v>
          </cell>
          <cell r="E662">
            <v>712.99</v>
          </cell>
          <cell r="F662">
            <v>712.45541634000006</v>
          </cell>
        </row>
        <row r="663">
          <cell r="A663">
            <v>43235.758469155087</v>
          </cell>
          <cell r="B663">
            <v>712.15</v>
          </cell>
          <cell r="C663">
            <v>1.4786000000000001E-2</v>
          </cell>
          <cell r="D663" t="str">
            <v>buy</v>
          </cell>
          <cell r="E663">
            <v>712.99</v>
          </cell>
          <cell r="F663">
            <v>712.46</v>
          </cell>
        </row>
        <row r="664">
          <cell r="A664">
            <v>43235.758484675927</v>
          </cell>
          <cell r="B664">
            <v>712.46</v>
          </cell>
          <cell r="C664">
            <v>3.1242000000000001</v>
          </cell>
          <cell r="D664" t="str">
            <v>buy</v>
          </cell>
          <cell r="E664">
            <v>712.99</v>
          </cell>
          <cell r="F664">
            <v>712.46</v>
          </cell>
        </row>
        <row r="665">
          <cell r="A665">
            <v>43235.758485949067</v>
          </cell>
          <cell r="B665">
            <v>712.46</v>
          </cell>
          <cell r="C665">
            <v>9.673</v>
          </cell>
          <cell r="D665" t="str">
            <v>buy</v>
          </cell>
          <cell r="E665">
            <v>712.99</v>
          </cell>
          <cell r="F665">
            <v>712.89943131000007</v>
          </cell>
        </row>
        <row r="666">
          <cell r="A666">
            <v>43235.758491932873</v>
          </cell>
          <cell r="B666">
            <v>712.65</v>
          </cell>
          <cell r="C666">
            <v>2.9881000000000001E-2</v>
          </cell>
          <cell r="D666" t="str">
            <v>buy</v>
          </cell>
          <cell r="E666">
            <v>712.99</v>
          </cell>
          <cell r="F666">
            <v>712.90988965999998</v>
          </cell>
        </row>
        <row r="667">
          <cell r="A667">
            <v>43235.758495196758</v>
          </cell>
          <cell r="B667">
            <v>712.49</v>
          </cell>
          <cell r="C667">
            <v>0.10100000000000001</v>
          </cell>
          <cell r="D667" t="str">
            <v>buy</v>
          </cell>
          <cell r="E667">
            <v>712.99</v>
          </cell>
          <cell r="F667">
            <v>712.96139965999998</v>
          </cell>
        </row>
        <row r="668">
          <cell r="A668">
            <v>43235.758499479169</v>
          </cell>
          <cell r="B668">
            <v>712.65</v>
          </cell>
          <cell r="C668">
            <v>9.3559999999999997E-3</v>
          </cell>
          <cell r="D668" t="str">
            <v>buy</v>
          </cell>
          <cell r="E668">
            <v>712.99</v>
          </cell>
          <cell r="F668">
            <v>712.96467425999992</v>
          </cell>
        </row>
        <row r="669">
          <cell r="A669">
            <v>43235.758502673612</v>
          </cell>
          <cell r="B669">
            <v>712.65</v>
          </cell>
          <cell r="C669">
            <v>9.3559999999999997E-3</v>
          </cell>
          <cell r="D669" t="str">
            <v>buy</v>
          </cell>
          <cell r="E669">
            <v>712.99</v>
          </cell>
          <cell r="F669">
            <v>712.96794885999998</v>
          </cell>
        </row>
        <row r="670">
          <cell r="A670">
            <v>43235.758506770842</v>
          </cell>
          <cell r="B670">
            <v>712.86</v>
          </cell>
          <cell r="C670">
            <v>1.1656E-2</v>
          </cell>
          <cell r="D670" t="str">
            <v>buy</v>
          </cell>
          <cell r="E670">
            <v>712.99</v>
          </cell>
          <cell r="F670">
            <v>712.96958070000005</v>
          </cell>
        </row>
        <row r="671">
          <cell r="A671">
            <v>43235.758511458327</v>
          </cell>
          <cell r="B671">
            <v>712.86</v>
          </cell>
          <cell r="C671">
            <v>9.3310000000000008E-3</v>
          </cell>
          <cell r="D671" t="str">
            <v>buy</v>
          </cell>
          <cell r="E671">
            <v>712.99</v>
          </cell>
          <cell r="F671">
            <v>712.97088703999998</v>
          </cell>
        </row>
        <row r="672">
          <cell r="A672">
            <v>43235.758516400463</v>
          </cell>
          <cell r="B672">
            <v>712.86</v>
          </cell>
          <cell r="C672">
            <v>0.119571</v>
          </cell>
          <cell r="D672" t="str">
            <v>buy</v>
          </cell>
          <cell r="E672">
            <v>712.99</v>
          </cell>
          <cell r="F672">
            <v>712.98762698000007</v>
          </cell>
        </row>
        <row r="673">
          <cell r="A673">
            <v>43235.758526203703</v>
          </cell>
          <cell r="B673">
            <v>712.96</v>
          </cell>
          <cell r="C673">
            <v>2.3351E-2</v>
          </cell>
          <cell r="D673" t="str">
            <v>buy</v>
          </cell>
          <cell r="E673">
            <v>712.99</v>
          </cell>
          <cell r="F673">
            <v>712.98856102000002</v>
          </cell>
        </row>
        <row r="674">
          <cell r="A674">
            <v>43235.758529560182</v>
          </cell>
          <cell r="B674">
            <v>712.86</v>
          </cell>
          <cell r="C674">
            <v>0.01</v>
          </cell>
          <cell r="D674" t="str">
            <v>buy</v>
          </cell>
          <cell r="E674">
            <v>712.99</v>
          </cell>
          <cell r="F674">
            <v>712.98996102000001</v>
          </cell>
        </row>
        <row r="675">
          <cell r="A675">
            <v>43235.758533622677</v>
          </cell>
          <cell r="B675">
            <v>712.86</v>
          </cell>
          <cell r="C675">
            <v>1.6119999999999999E-2</v>
          </cell>
          <cell r="D675" t="str">
            <v>buy</v>
          </cell>
          <cell r="E675">
            <v>712.99</v>
          </cell>
          <cell r="F675">
            <v>712.99221781999995</v>
          </cell>
        </row>
        <row r="676">
          <cell r="A676">
            <v>43235.75854166667</v>
          </cell>
          <cell r="B676">
            <v>712.86</v>
          </cell>
          <cell r="C676">
            <v>8.5869999999999991E-3</v>
          </cell>
          <cell r="D676" t="str">
            <v>buy</v>
          </cell>
          <cell r="E676">
            <v>712.99</v>
          </cell>
          <cell r="F676">
            <v>712.9934199999999</v>
          </cell>
        </row>
        <row r="677">
          <cell r="A677">
            <v>43235.758588784724</v>
          </cell>
          <cell r="B677">
            <v>712.86</v>
          </cell>
          <cell r="C677">
            <v>1.413E-3</v>
          </cell>
          <cell r="D677" t="str">
            <v>buy</v>
          </cell>
          <cell r="E677">
            <v>712.99</v>
          </cell>
          <cell r="F677">
            <v>712.99361781999994</v>
          </cell>
        </row>
        <row r="678">
          <cell r="A678">
            <v>43235.758588784724</v>
          </cell>
          <cell r="B678">
            <v>712.86</v>
          </cell>
          <cell r="C678">
            <v>4.5587000000000003E-2</v>
          </cell>
          <cell r="D678" t="str">
            <v>buy</v>
          </cell>
          <cell r="E678">
            <v>712.99</v>
          </cell>
          <cell r="F678">
            <v>713</v>
          </cell>
        </row>
        <row r="679">
          <cell r="A679">
            <v>43235.75863679398</v>
          </cell>
          <cell r="B679">
            <v>713</v>
          </cell>
          <cell r="C679">
            <v>3.6852547800000002</v>
          </cell>
          <cell r="D679" t="str">
            <v>buy</v>
          </cell>
          <cell r="E679">
            <v>712.99</v>
          </cell>
          <cell r="F679">
            <v>713.93851072799998</v>
          </cell>
        </row>
        <row r="680">
          <cell r="A680">
            <v>43235.758692743053</v>
          </cell>
          <cell r="B680">
            <v>712.99</v>
          </cell>
          <cell r="C680">
            <v>1.78</v>
          </cell>
          <cell r="D680" t="str">
            <v>sell</v>
          </cell>
          <cell r="E680">
            <v>713.85</v>
          </cell>
          <cell r="F680">
            <v>713.93851072799998</v>
          </cell>
        </row>
        <row r="681">
          <cell r="A681">
            <v>43235.758735844909</v>
          </cell>
          <cell r="B681">
            <v>713</v>
          </cell>
          <cell r="C681">
            <v>9.9301800000000003E-3</v>
          </cell>
          <cell r="D681" t="str">
            <v>buy</v>
          </cell>
          <cell r="E681">
            <v>713.85</v>
          </cell>
          <cell r="F681">
            <v>713.96154874560011</v>
          </cell>
        </row>
        <row r="682">
          <cell r="A682">
            <v>43235.75873627315</v>
          </cell>
          <cell r="B682">
            <v>713.18</v>
          </cell>
          <cell r="C682">
            <v>1.1916E-2</v>
          </cell>
          <cell r="D682" t="str">
            <v>buy</v>
          </cell>
          <cell r="E682">
            <v>713.85</v>
          </cell>
          <cell r="F682">
            <v>713.98704898560004</v>
          </cell>
        </row>
        <row r="683">
          <cell r="A683">
            <v>43235.758748113432</v>
          </cell>
          <cell r="B683">
            <v>713.19</v>
          </cell>
          <cell r="C683">
            <v>1.6122999999999998E-2</v>
          </cell>
          <cell r="D683" t="str">
            <v>buy</v>
          </cell>
          <cell r="E683">
            <v>713.85</v>
          </cell>
          <cell r="F683">
            <v>714.02139097560018</v>
          </cell>
        </row>
        <row r="684">
          <cell r="A684">
            <v>43235.758748113432</v>
          </cell>
          <cell r="B684">
            <v>713.21</v>
          </cell>
          <cell r="C684">
            <v>9.9310000000000006E-3</v>
          </cell>
          <cell r="D684" t="str">
            <v>buy</v>
          </cell>
          <cell r="E684">
            <v>713.85</v>
          </cell>
          <cell r="F684">
            <v>714.04234538560013</v>
          </cell>
        </row>
        <row r="685">
          <cell r="A685">
            <v>43235.75874878472</v>
          </cell>
          <cell r="B685">
            <v>713.21</v>
          </cell>
          <cell r="C685">
            <v>6.8999999999999997E-5</v>
          </cell>
          <cell r="D685" t="str">
            <v>buy</v>
          </cell>
          <cell r="E685">
            <v>713.85</v>
          </cell>
          <cell r="F685">
            <v>714.04249097560012</v>
          </cell>
        </row>
        <row r="686">
          <cell r="A686">
            <v>43235.75874878472</v>
          </cell>
          <cell r="B686">
            <v>713.21</v>
          </cell>
          <cell r="C686">
            <v>9.9310000000000006E-3</v>
          </cell>
          <cell r="D686" t="str">
            <v>buy</v>
          </cell>
          <cell r="E686">
            <v>713.85</v>
          </cell>
          <cell r="F686">
            <v>714.06344538560018</v>
          </cell>
        </row>
        <row r="687">
          <cell r="A687">
            <v>43235.758768506937</v>
          </cell>
          <cell r="B687">
            <v>713.21</v>
          </cell>
          <cell r="C687">
            <v>1.0900000000000001E-4</v>
          </cell>
          <cell r="D687" t="str">
            <v>buy</v>
          </cell>
          <cell r="E687">
            <v>713.85</v>
          </cell>
          <cell r="F687">
            <v>714.06367537560004</v>
          </cell>
        </row>
        <row r="688">
          <cell r="A688">
            <v>43235.758768506937</v>
          </cell>
          <cell r="B688">
            <v>713.21</v>
          </cell>
          <cell r="C688">
            <v>1.1891000000000001E-2</v>
          </cell>
          <cell r="D688" t="str">
            <v>buy</v>
          </cell>
          <cell r="E688">
            <v>713.85</v>
          </cell>
          <cell r="F688">
            <v>714.08876538560003</v>
          </cell>
        </row>
        <row r="689">
          <cell r="A689">
            <v>43235.758769525462</v>
          </cell>
          <cell r="B689">
            <v>713.21</v>
          </cell>
          <cell r="C689">
            <v>1.0078E-2</v>
          </cell>
          <cell r="D689" t="str">
            <v>buy</v>
          </cell>
          <cell r="E689">
            <v>713.85</v>
          </cell>
          <cell r="F689">
            <v>714.11002996560001</v>
          </cell>
        </row>
        <row r="690">
          <cell r="A690">
            <v>43235.758782418983</v>
          </cell>
          <cell r="B690">
            <v>713.21</v>
          </cell>
          <cell r="C690">
            <v>1.02E-4</v>
          </cell>
          <cell r="D690" t="str">
            <v>buy</v>
          </cell>
          <cell r="E690">
            <v>713.85</v>
          </cell>
          <cell r="F690">
            <v>714.11024518560009</v>
          </cell>
        </row>
        <row r="691">
          <cell r="A691">
            <v>43235.758782418983</v>
          </cell>
          <cell r="B691">
            <v>713.86</v>
          </cell>
          <cell r="C691">
            <v>5.9992999999999998E-2</v>
          </cell>
          <cell r="D691" t="str">
            <v>buy</v>
          </cell>
          <cell r="E691">
            <v>713.85</v>
          </cell>
          <cell r="F691">
            <v>714.19783496560012</v>
          </cell>
        </row>
        <row r="692">
          <cell r="A692">
            <v>43235.758877002307</v>
          </cell>
          <cell r="B692">
            <v>713.86</v>
          </cell>
          <cell r="C692">
            <v>0.55879763999999998</v>
          </cell>
          <cell r="D692" t="str">
            <v>buy</v>
          </cell>
          <cell r="E692">
            <v>713.85</v>
          </cell>
          <cell r="F692">
            <v>715.0136795200001</v>
          </cell>
        </row>
        <row r="693">
          <cell r="A693">
            <v>43235.758929340278</v>
          </cell>
          <cell r="B693">
            <v>713.85</v>
          </cell>
          <cell r="C693">
            <v>1.46E-2</v>
          </cell>
          <cell r="D693" t="str">
            <v>sell</v>
          </cell>
          <cell r="E693">
            <v>713.85</v>
          </cell>
          <cell r="F693">
            <v>715.0136795200001</v>
          </cell>
        </row>
        <row r="694">
          <cell r="A694">
            <v>43235.7589405787</v>
          </cell>
          <cell r="B694">
            <v>713.86</v>
          </cell>
          <cell r="C694">
            <v>0.16320000000000001</v>
          </cell>
          <cell r="D694" t="str">
            <v>buy</v>
          </cell>
          <cell r="E694">
            <v>713.85</v>
          </cell>
          <cell r="F694">
            <v>715.25195152000015</v>
          </cell>
        </row>
        <row r="695">
          <cell r="A695">
            <v>43235.75900351852</v>
          </cell>
          <cell r="B695">
            <v>713.85</v>
          </cell>
          <cell r="C695">
            <v>3.52949438</v>
          </cell>
          <cell r="D695" t="str">
            <v>sell</v>
          </cell>
          <cell r="E695">
            <v>713.92500000000007</v>
          </cell>
          <cell r="F695">
            <v>715.25195152000015</v>
          </cell>
        </row>
        <row r="696">
          <cell r="A696">
            <v>43235.759094421293</v>
          </cell>
          <cell r="B696">
            <v>713.85</v>
          </cell>
          <cell r="C696">
            <v>0.34110000000000001</v>
          </cell>
          <cell r="D696" t="str">
            <v>sell</v>
          </cell>
          <cell r="E696">
            <v>713.92499999999995</v>
          </cell>
          <cell r="F696">
            <v>715.25195152000015</v>
          </cell>
        </row>
        <row r="697">
          <cell r="A697">
            <v>43235.75914292824</v>
          </cell>
          <cell r="B697">
            <v>713.86</v>
          </cell>
          <cell r="C697">
            <v>0.01</v>
          </cell>
          <cell r="D697" t="str">
            <v>buy</v>
          </cell>
          <cell r="E697">
            <v>713.92499999999995</v>
          </cell>
          <cell r="F697">
            <v>715.26655152000012</v>
          </cell>
        </row>
        <row r="698">
          <cell r="A698">
            <v>43235.75914292824</v>
          </cell>
          <cell r="B698">
            <v>713.88</v>
          </cell>
          <cell r="C698">
            <v>3.7116999999999997E-2</v>
          </cell>
          <cell r="D698" t="str">
            <v>buy</v>
          </cell>
          <cell r="E698">
            <v>713.92499999999995</v>
          </cell>
          <cell r="F698">
            <v>715.32</v>
          </cell>
        </row>
        <row r="699">
          <cell r="A699">
            <v>43235.75914292824</v>
          </cell>
          <cell r="B699">
            <v>715.32</v>
          </cell>
          <cell r="C699">
            <v>2</v>
          </cell>
          <cell r="D699" t="str">
            <v>buy</v>
          </cell>
          <cell r="E699">
            <v>713.92499999999995</v>
          </cell>
          <cell r="F699">
            <v>715.35</v>
          </cell>
        </row>
        <row r="700">
          <cell r="A700">
            <v>43235.75914292824</v>
          </cell>
          <cell r="B700">
            <v>715.35</v>
          </cell>
          <cell r="C700">
            <v>7.4717063399999999</v>
          </cell>
          <cell r="D700" t="str">
            <v>buy</v>
          </cell>
          <cell r="E700">
            <v>713.92499999999995</v>
          </cell>
          <cell r="F700">
            <v>713.05329299999994</v>
          </cell>
        </row>
        <row r="701">
          <cell r="A701">
            <v>43235.759174548613</v>
          </cell>
          <cell r="B701">
            <v>714</v>
          </cell>
          <cell r="C701">
            <v>0.5</v>
          </cell>
          <cell r="D701" t="str">
            <v>sell</v>
          </cell>
          <cell r="E701">
            <v>713.85</v>
          </cell>
          <cell r="F701">
            <v>713.05329299999994</v>
          </cell>
        </row>
        <row r="702">
          <cell r="A702">
            <v>43235.759183773152</v>
          </cell>
          <cell r="B702">
            <v>713.86</v>
          </cell>
          <cell r="C702">
            <v>0.01</v>
          </cell>
          <cell r="D702" t="str">
            <v>buy</v>
          </cell>
          <cell r="E702">
            <v>713.85</v>
          </cell>
          <cell r="F702">
            <v>713.04449299999999</v>
          </cell>
        </row>
        <row r="703">
          <cell r="A703">
            <v>43235.759184097224</v>
          </cell>
          <cell r="B703">
            <v>713.85</v>
          </cell>
          <cell r="C703">
            <v>0.89397075000000004</v>
          </cell>
          <cell r="D703" t="str">
            <v>sell</v>
          </cell>
          <cell r="E703">
            <v>713.85</v>
          </cell>
          <cell r="F703">
            <v>713.04449299999999</v>
          </cell>
        </row>
        <row r="704">
          <cell r="A704">
            <v>43235.759230393523</v>
          </cell>
          <cell r="B704">
            <v>713.85</v>
          </cell>
          <cell r="C704">
            <v>1</v>
          </cell>
          <cell r="D704" t="str">
            <v>sell</v>
          </cell>
          <cell r="E704">
            <v>713.85</v>
          </cell>
          <cell r="F704">
            <v>713.04449299999999</v>
          </cell>
        </row>
        <row r="705">
          <cell r="A705">
            <v>43235.759274016207</v>
          </cell>
          <cell r="B705">
            <v>713.85</v>
          </cell>
          <cell r="C705">
            <v>1.2671262700000001</v>
          </cell>
          <cell r="D705" t="str">
            <v>sell</v>
          </cell>
          <cell r="E705">
            <v>713.80054368649996</v>
          </cell>
          <cell r="F705">
            <v>713.04449299999999</v>
          </cell>
        </row>
        <row r="706">
          <cell r="A706">
            <v>43235.759274016207</v>
          </cell>
          <cell r="B706">
            <v>713.85</v>
          </cell>
          <cell r="C706">
            <v>1.087373E-2</v>
          </cell>
          <cell r="D706" t="str">
            <v>sell</v>
          </cell>
          <cell r="E706">
            <v>713.8</v>
          </cell>
          <cell r="F706">
            <v>713.04449299999999</v>
          </cell>
        </row>
        <row r="707">
          <cell r="A707">
            <v>43235.759290949078</v>
          </cell>
          <cell r="B707">
            <v>713.8</v>
          </cell>
          <cell r="C707">
            <v>2.23</v>
          </cell>
          <cell r="D707" t="str">
            <v>sell</v>
          </cell>
          <cell r="E707">
            <v>712.97474099999999</v>
          </cell>
          <cell r="F707">
            <v>713.04449299999999</v>
          </cell>
        </row>
        <row r="708">
          <cell r="A708">
            <v>43235.759327534717</v>
          </cell>
          <cell r="B708">
            <v>713.38</v>
          </cell>
          <cell r="C708">
            <v>1.01E-2</v>
          </cell>
          <cell r="D708" t="str">
            <v>sell</v>
          </cell>
          <cell r="E708">
            <v>712.97059999999999</v>
          </cell>
          <cell r="F708">
            <v>713.04449299999999</v>
          </cell>
        </row>
        <row r="709">
          <cell r="A709">
            <v>43235.759362118057</v>
          </cell>
          <cell r="B709">
            <v>713.39</v>
          </cell>
          <cell r="C709">
            <v>0.1573</v>
          </cell>
          <cell r="D709" t="str">
            <v>buy</v>
          </cell>
          <cell r="E709">
            <v>712.97059999999999</v>
          </cell>
          <cell r="F709">
            <v>712.98</v>
          </cell>
        </row>
        <row r="710">
          <cell r="A710">
            <v>43235.759440104157</v>
          </cell>
          <cell r="B710">
            <v>712.99</v>
          </cell>
          <cell r="C710">
            <v>0.03</v>
          </cell>
          <cell r="D710" t="str">
            <v>sell</v>
          </cell>
          <cell r="E710">
            <v>712.97</v>
          </cell>
          <cell r="F710">
            <v>712.98</v>
          </cell>
        </row>
        <row r="711">
          <cell r="A711">
            <v>43235.759440104157</v>
          </cell>
          <cell r="B711">
            <v>712.97</v>
          </cell>
          <cell r="C711">
            <v>2.0065550399999998</v>
          </cell>
          <cell r="D711" t="str">
            <v>sell</v>
          </cell>
          <cell r="E711">
            <v>712.97</v>
          </cell>
          <cell r="F711">
            <v>712.98</v>
          </cell>
        </row>
        <row r="712">
          <cell r="A712">
            <v>43235.759495891201</v>
          </cell>
          <cell r="B712">
            <v>712.97</v>
          </cell>
          <cell r="C712">
            <v>12.2285</v>
          </cell>
          <cell r="D712" t="str">
            <v>sell</v>
          </cell>
          <cell r="E712">
            <v>712.97</v>
          </cell>
          <cell r="F712">
            <v>712.98</v>
          </cell>
        </row>
        <row r="713">
          <cell r="A713">
            <v>43235.75963119213</v>
          </cell>
          <cell r="B713">
            <v>712.98</v>
          </cell>
          <cell r="C713">
            <v>1.2259</v>
          </cell>
          <cell r="D713" t="str">
            <v>buy</v>
          </cell>
          <cell r="E713">
            <v>712.97</v>
          </cell>
          <cell r="F713">
            <v>712.98</v>
          </cell>
        </row>
        <row r="714">
          <cell r="A714">
            <v>43235.759788275464</v>
          </cell>
          <cell r="B714">
            <v>712.98</v>
          </cell>
          <cell r="C714">
            <v>0.96619999999999995</v>
          </cell>
          <cell r="D714" t="str">
            <v>buy</v>
          </cell>
          <cell r="E714">
            <v>712.97</v>
          </cell>
          <cell r="F714">
            <v>712.98</v>
          </cell>
        </row>
        <row r="715">
          <cell r="A715">
            <v>43235.759811840268</v>
          </cell>
          <cell r="B715">
            <v>712.98</v>
          </cell>
          <cell r="C715">
            <v>6.7147999999999999E-2</v>
          </cell>
          <cell r="D715" t="str">
            <v>buy</v>
          </cell>
          <cell r="E715">
            <v>712.97</v>
          </cell>
          <cell r="F715">
            <v>712.98</v>
          </cell>
        </row>
        <row r="716">
          <cell r="A716">
            <v>43235.759924259262</v>
          </cell>
          <cell r="B716">
            <v>712.98</v>
          </cell>
          <cell r="C716">
            <v>1.0860000000000001</v>
          </cell>
          <cell r="D716" t="str">
            <v>buy</v>
          </cell>
          <cell r="E716">
            <v>712.97</v>
          </cell>
          <cell r="F716">
            <v>712.05262800000003</v>
          </cell>
        </row>
        <row r="717">
          <cell r="A717">
            <v>43235.760063773138</v>
          </cell>
          <cell r="B717">
            <v>712.98</v>
          </cell>
          <cell r="C717">
            <v>3.3099999999999997E-2</v>
          </cell>
          <cell r="D717" t="str">
            <v>buy</v>
          </cell>
          <cell r="E717">
            <v>712.97</v>
          </cell>
          <cell r="F717">
            <v>712.02052099999992</v>
          </cell>
        </row>
        <row r="718">
          <cell r="A718">
            <v>43235.76012958333</v>
          </cell>
          <cell r="B718">
            <v>712.97</v>
          </cell>
          <cell r="C718">
            <v>1.9999199999999999</v>
          </cell>
          <cell r="D718" t="str">
            <v>sell</v>
          </cell>
          <cell r="E718">
            <v>712.10587800000019</v>
          </cell>
          <cell r="F718">
            <v>712.02052099999992</v>
          </cell>
        </row>
        <row r="719">
          <cell r="A719">
            <v>43235.760134432872</v>
          </cell>
          <cell r="B719">
            <v>712.97</v>
          </cell>
          <cell r="C719">
            <v>1.042E-2</v>
          </cell>
          <cell r="D719" t="str">
            <v>sell</v>
          </cell>
          <cell r="E719">
            <v>712.09650000000011</v>
          </cell>
          <cell r="F719">
            <v>712.02052099999992</v>
          </cell>
        </row>
        <row r="720">
          <cell r="A720">
            <v>43235.760197986107</v>
          </cell>
          <cell r="B720">
            <v>712.6</v>
          </cell>
          <cell r="C720">
            <v>0.05</v>
          </cell>
          <cell r="D720" t="str">
            <v>sell</v>
          </cell>
          <cell r="E720">
            <v>712.07000000000016</v>
          </cell>
          <cell r="F720">
            <v>712.02052099999992</v>
          </cell>
        </row>
        <row r="721">
          <cell r="A721">
            <v>43235.760197986107</v>
          </cell>
          <cell r="B721">
            <v>712.07</v>
          </cell>
          <cell r="C721">
            <v>0.19802111999999999</v>
          </cell>
          <cell r="D721" t="str">
            <v>sell</v>
          </cell>
          <cell r="E721">
            <v>712.07</v>
          </cell>
          <cell r="F721">
            <v>712.02052099999992</v>
          </cell>
        </row>
        <row r="722">
          <cell r="A722">
            <v>43235.760350150464</v>
          </cell>
          <cell r="B722">
            <v>712.08</v>
          </cell>
          <cell r="C722">
            <v>0.15029999999999999</v>
          </cell>
          <cell r="D722" t="str">
            <v>buy</v>
          </cell>
          <cell r="E722">
            <v>712.07</v>
          </cell>
          <cell r="F722">
            <v>712.01</v>
          </cell>
        </row>
        <row r="723">
          <cell r="A723">
            <v>43235.760416956022</v>
          </cell>
          <cell r="B723">
            <v>712.07</v>
          </cell>
          <cell r="C723">
            <v>1.8019788800000001</v>
          </cell>
          <cell r="D723" t="str">
            <v>sell</v>
          </cell>
          <cell r="E723">
            <v>712.00480000000005</v>
          </cell>
          <cell r="F723">
            <v>712.01</v>
          </cell>
        </row>
        <row r="724">
          <cell r="A724">
            <v>43235.760416956022</v>
          </cell>
          <cell r="B724">
            <v>712.04</v>
          </cell>
          <cell r="C724">
            <v>0.12</v>
          </cell>
          <cell r="D724" t="str">
            <v>sell</v>
          </cell>
          <cell r="E724">
            <v>712</v>
          </cell>
          <cell r="F724">
            <v>712.01</v>
          </cell>
        </row>
        <row r="725">
          <cell r="A725">
            <v>43235.760416979167</v>
          </cell>
          <cell r="B725">
            <v>712</v>
          </cell>
          <cell r="C725">
            <v>21.758997950000001</v>
          </cell>
          <cell r="D725" t="str">
            <v>sell</v>
          </cell>
          <cell r="E725">
            <v>712</v>
          </cell>
          <cell r="F725">
            <v>712.01</v>
          </cell>
        </row>
        <row r="726">
          <cell r="A726">
            <v>43235.760417986108</v>
          </cell>
          <cell r="B726">
            <v>712</v>
          </cell>
          <cell r="C726">
            <v>0.5</v>
          </cell>
          <cell r="D726" t="str">
            <v>sell</v>
          </cell>
          <cell r="E726">
            <v>712</v>
          </cell>
          <cell r="F726">
            <v>712.01</v>
          </cell>
        </row>
        <row r="727">
          <cell r="A727">
            <v>43235.760423043983</v>
          </cell>
          <cell r="B727">
            <v>712</v>
          </cell>
          <cell r="C727">
            <v>1.38</v>
          </cell>
          <cell r="D727" t="str">
            <v>sell</v>
          </cell>
          <cell r="E727">
            <v>712</v>
          </cell>
          <cell r="F727">
            <v>712.01</v>
          </cell>
        </row>
        <row r="728">
          <cell r="A728">
            <v>43235.7604259375</v>
          </cell>
          <cell r="B728">
            <v>712.01</v>
          </cell>
          <cell r="C728">
            <v>0.14035088000000001</v>
          </cell>
          <cell r="D728" t="str">
            <v>buy</v>
          </cell>
          <cell r="E728">
            <v>712</v>
          </cell>
          <cell r="F728">
            <v>712.01</v>
          </cell>
        </row>
        <row r="729">
          <cell r="A729">
            <v>43235.760445729167</v>
          </cell>
          <cell r="B729">
            <v>712.01</v>
          </cell>
          <cell r="C729">
            <v>1.4002738299999999</v>
          </cell>
          <cell r="D729" t="str">
            <v>buy</v>
          </cell>
          <cell r="E729">
            <v>712</v>
          </cell>
          <cell r="F729">
            <v>712.01</v>
          </cell>
        </row>
        <row r="730">
          <cell r="A730">
            <v>43235.760489097222</v>
          </cell>
          <cell r="B730">
            <v>712.01</v>
          </cell>
          <cell r="C730">
            <v>0.96279999999999999</v>
          </cell>
          <cell r="D730" t="str">
            <v>buy</v>
          </cell>
          <cell r="E730">
            <v>712</v>
          </cell>
          <cell r="F730">
            <v>712.01</v>
          </cell>
        </row>
        <row r="731">
          <cell r="A731">
            <v>43235.760612986109</v>
          </cell>
          <cell r="B731">
            <v>712.01</v>
          </cell>
          <cell r="C731">
            <v>0.01</v>
          </cell>
          <cell r="D731" t="str">
            <v>buy</v>
          </cell>
          <cell r="E731">
            <v>712</v>
          </cell>
          <cell r="F731">
            <v>712.0100000000001</v>
          </cell>
        </row>
        <row r="732">
          <cell r="A732">
            <v>43235.760612986109</v>
          </cell>
          <cell r="B732">
            <v>712.01</v>
          </cell>
          <cell r="C732">
            <v>0.32</v>
          </cell>
          <cell r="D732" t="str">
            <v>buy</v>
          </cell>
          <cell r="E732">
            <v>712</v>
          </cell>
          <cell r="F732">
            <v>712.01</v>
          </cell>
        </row>
        <row r="733">
          <cell r="A733">
            <v>43235.760612986109</v>
          </cell>
          <cell r="B733">
            <v>712.01</v>
          </cell>
          <cell r="C733">
            <v>0.01</v>
          </cell>
          <cell r="D733" t="str">
            <v>buy</v>
          </cell>
          <cell r="E733">
            <v>712</v>
          </cell>
          <cell r="F733">
            <v>712.01</v>
          </cell>
        </row>
        <row r="734">
          <cell r="A734">
            <v>43235.760612986109</v>
          </cell>
          <cell r="B734">
            <v>712.01</v>
          </cell>
          <cell r="C734">
            <v>0.21643493</v>
          </cell>
          <cell r="D734" t="str">
            <v>buy</v>
          </cell>
          <cell r="E734">
            <v>712</v>
          </cell>
          <cell r="F734">
            <v>712.01</v>
          </cell>
        </row>
        <row r="735">
          <cell r="A735">
            <v>43235.760750891197</v>
          </cell>
          <cell r="B735">
            <v>712</v>
          </cell>
          <cell r="C735">
            <v>0.25</v>
          </cell>
          <cell r="D735" t="str">
            <v>sell</v>
          </cell>
          <cell r="E735">
            <v>712</v>
          </cell>
          <cell r="F735">
            <v>712.01</v>
          </cell>
        </row>
        <row r="736">
          <cell r="A736">
            <v>43235.760750891197</v>
          </cell>
          <cell r="B736">
            <v>712</v>
          </cell>
          <cell r="C736">
            <v>5.4839000000000002</v>
          </cell>
          <cell r="D736" t="str">
            <v>sell</v>
          </cell>
          <cell r="E736">
            <v>712</v>
          </cell>
          <cell r="F736">
            <v>712.01</v>
          </cell>
        </row>
        <row r="737">
          <cell r="A737">
            <v>43235.760893645827</v>
          </cell>
          <cell r="B737">
            <v>712.01</v>
          </cell>
          <cell r="C737">
            <v>0.49809999999999999</v>
          </cell>
          <cell r="D737" t="str">
            <v>buy</v>
          </cell>
          <cell r="E737">
            <v>712</v>
          </cell>
          <cell r="F737">
            <v>712.01</v>
          </cell>
        </row>
        <row r="738">
          <cell r="A738">
            <v>43235.76090765046</v>
          </cell>
          <cell r="B738">
            <v>712</v>
          </cell>
          <cell r="C738">
            <v>0.14298564999999999</v>
          </cell>
          <cell r="D738" t="str">
            <v>sell</v>
          </cell>
          <cell r="E738">
            <v>712</v>
          </cell>
          <cell r="F738">
            <v>712.01</v>
          </cell>
        </row>
        <row r="739">
          <cell r="A739">
            <v>43235.761031875001</v>
          </cell>
          <cell r="B739">
            <v>712.01</v>
          </cell>
          <cell r="C739">
            <v>1.6685349300000001</v>
          </cell>
          <cell r="D739" t="str">
            <v>buy</v>
          </cell>
          <cell r="E739">
            <v>712</v>
          </cell>
          <cell r="F739">
            <v>711.01</v>
          </cell>
        </row>
        <row r="740">
          <cell r="A740">
            <v>43235.761034872688</v>
          </cell>
          <cell r="B740">
            <v>712</v>
          </cell>
          <cell r="C740">
            <v>5.47499235</v>
          </cell>
          <cell r="D740" t="str">
            <v>sell</v>
          </cell>
          <cell r="E740">
            <v>711.90839905869984</v>
          </cell>
          <cell r="F740">
            <v>711.01</v>
          </cell>
        </row>
        <row r="741">
          <cell r="A741">
            <v>43235.761034872688</v>
          </cell>
          <cell r="B741">
            <v>712</v>
          </cell>
          <cell r="C741">
            <v>4.9824680000000003E-2</v>
          </cell>
          <cell r="D741" t="str">
            <v>sell</v>
          </cell>
          <cell r="E741">
            <v>711.85857437869993</v>
          </cell>
          <cell r="F741">
            <v>711.01</v>
          </cell>
        </row>
        <row r="742">
          <cell r="A742">
            <v>43235.761035104173</v>
          </cell>
          <cell r="B742">
            <v>711.99</v>
          </cell>
          <cell r="C742">
            <v>0.41079468000000002</v>
          </cell>
          <cell r="D742" t="str">
            <v>sell</v>
          </cell>
          <cell r="E742">
            <v>711.69035381900005</v>
          </cell>
          <cell r="F742">
            <v>711.01</v>
          </cell>
        </row>
        <row r="743">
          <cell r="A743">
            <v>43235.761037037038</v>
          </cell>
          <cell r="B743">
            <v>711.99</v>
          </cell>
          <cell r="C743">
            <v>0.41074044999999998</v>
          </cell>
          <cell r="D743" t="str">
            <v>sell</v>
          </cell>
          <cell r="E743">
            <v>711.64106496500006</v>
          </cell>
          <cell r="F743">
            <v>711.01</v>
          </cell>
        </row>
        <row r="744">
          <cell r="A744">
            <v>43235.761038310193</v>
          </cell>
          <cell r="B744">
            <v>711.99</v>
          </cell>
          <cell r="C744">
            <v>1.01E-2</v>
          </cell>
          <cell r="D744" t="str">
            <v>sell</v>
          </cell>
          <cell r="E744">
            <v>711.63985296499993</v>
          </cell>
          <cell r="F744">
            <v>711.01</v>
          </cell>
        </row>
        <row r="745">
          <cell r="A745">
            <v>43235.761041423611</v>
          </cell>
          <cell r="B745">
            <v>711.99</v>
          </cell>
          <cell r="C745">
            <v>1.008622E-2</v>
          </cell>
          <cell r="D745" t="str">
            <v>sell</v>
          </cell>
          <cell r="E745">
            <v>711.63864261859999</v>
          </cell>
          <cell r="F745">
            <v>711.01</v>
          </cell>
        </row>
        <row r="746">
          <cell r="A746">
            <v>43235.76104153935</v>
          </cell>
          <cell r="B746">
            <v>711.99</v>
          </cell>
          <cell r="C746">
            <v>7.3780000000000002E-5</v>
          </cell>
          <cell r="D746" t="str">
            <v>sell</v>
          </cell>
          <cell r="E746">
            <v>711.63863376500001</v>
          </cell>
          <cell r="F746">
            <v>711.01</v>
          </cell>
        </row>
        <row r="747">
          <cell r="A747">
            <v>43235.761044282408</v>
          </cell>
          <cell r="B747">
            <v>711.38</v>
          </cell>
          <cell r="C747">
            <v>0.05</v>
          </cell>
          <cell r="D747" t="str">
            <v>sell</v>
          </cell>
          <cell r="E747">
            <v>711.663133765</v>
          </cell>
          <cell r="F747">
            <v>711.01</v>
          </cell>
        </row>
        <row r="748">
          <cell r="A748">
            <v>43235.761045486113</v>
          </cell>
          <cell r="B748">
            <v>711.38</v>
          </cell>
          <cell r="C748">
            <v>1.034E-2</v>
          </cell>
          <cell r="D748" t="str">
            <v>sell</v>
          </cell>
          <cell r="E748">
            <v>711.66820036499996</v>
          </cell>
          <cell r="F748">
            <v>711.01</v>
          </cell>
        </row>
        <row r="749">
          <cell r="A749">
            <v>43235.761186238429</v>
          </cell>
          <cell r="B749">
            <v>711.21</v>
          </cell>
          <cell r="C749">
            <v>1.0800000000000001E-2</v>
          </cell>
          <cell r="D749" t="str">
            <v>sell</v>
          </cell>
          <cell r="E749">
            <v>711.67532836500004</v>
          </cell>
          <cell r="F749">
            <v>711.01</v>
          </cell>
        </row>
        <row r="750">
          <cell r="A750">
            <v>43235.761186238429</v>
          </cell>
          <cell r="B750">
            <v>711</v>
          </cell>
          <cell r="C750">
            <v>0.2237605</v>
          </cell>
          <cell r="D750" t="str">
            <v>sell</v>
          </cell>
          <cell r="E750">
            <v>711.87</v>
          </cell>
          <cell r="F750">
            <v>711.01</v>
          </cell>
        </row>
        <row r="751">
          <cell r="A751">
            <v>43235.761240844913</v>
          </cell>
          <cell r="B751">
            <v>711.01</v>
          </cell>
          <cell r="C751">
            <v>11</v>
          </cell>
          <cell r="D751" t="str">
            <v>buy</v>
          </cell>
          <cell r="E751">
            <v>711.87</v>
          </cell>
          <cell r="F751">
            <v>711.21799999999996</v>
          </cell>
        </row>
        <row r="752">
          <cell r="A752">
            <v>43235.761241770837</v>
          </cell>
          <cell r="B752">
            <v>711.18</v>
          </cell>
          <cell r="C752">
            <v>0.05</v>
          </cell>
          <cell r="D752" t="str">
            <v>buy</v>
          </cell>
          <cell r="E752">
            <v>711.87</v>
          </cell>
          <cell r="F752">
            <v>711.22</v>
          </cell>
        </row>
        <row r="753">
          <cell r="A753">
            <v>43235.761242581022</v>
          </cell>
          <cell r="B753">
            <v>711.22</v>
          </cell>
          <cell r="C753">
            <v>7.0359459700000002</v>
          </cell>
          <cell r="D753" t="str">
            <v>buy</v>
          </cell>
          <cell r="E753">
            <v>711.87</v>
          </cell>
          <cell r="F753">
            <v>711.53</v>
          </cell>
        </row>
        <row r="754">
          <cell r="A754">
            <v>43235.761246747687</v>
          </cell>
          <cell r="B754">
            <v>711.53</v>
          </cell>
          <cell r="C754">
            <v>9.9896499999999993</v>
          </cell>
          <cell r="D754" t="str">
            <v>buy</v>
          </cell>
          <cell r="E754">
            <v>711.87</v>
          </cell>
          <cell r="F754">
            <v>711.56</v>
          </cell>
        </row>
        <row r="755">
          <cell r="A755">
            <v>43235.761246909722</v>
          </cell>
          <cell r="B755">
            <v>711.56</v>
          </cell>
          <cell r="C755">
            <v>10</v>
          </cell>
          <cell r="D755" t="str">
            <v>buy</v>
          </cell>
          <cell r="E755">
            <v>711.87</v>
          </cell>
          <cell r="F755">
            <v>711.7346</v>
          </cell>
        </row>
        <row r="756">
          <cell r="A756">
            <v>43235.761247939823</v>
          </cell>
          <cell r="B756">
            <v>711.61</v>
          </cell>
          <cell r="C756">
            <v>0.11</v>
          </cell>
          <cell r="D756" t="str">
            <v>buy</v>
          </cell>
          <cell r="E756">
            <v>711.87</v>
          </cell>
          <cell r="F756">
            <v>711.75</v>
          </cell>
        </row>
        <row r="757">
          <cell r="A757">
            <v>43235.761250891213</v>
          </cell>
          <cell r="B757">
            <v>711.75</v>
          </cell>
          <cell r="C757">
            <v>10</v>
          </cell>
          <cell r="D757" t="str">
            <v>buy</v>
          </cell>
          <cell r="E757">
            <v>711.87</v>
          </cell>
          <cell r="F757">
            <v>711.88</v>
          </cell>
        </row>
        <row r="758">
          <cell r="A758">
            <v>43235.761254282414</v>
          </cell>
          <cell r="B758">
            <v>711.88</v>
          </cell>
          <cell r="C758">
            <v>5</v>
          </cell>
          <cell r="D758" t="str">
            <v>buy</v>
          </cell>
          <cell r="E758">
            <v>711.87</v>
          </cell>
          <cell r="F758">
            <v>712.31534800000009</v>
          </cell>
        </row>
        <row r="759">
          <cell r="A759">
            <v>43235.761317175929</v>
          </cell>
          <cell r="B759">
            <v>711.88</v>
          </cell>
          <cell r="C759">
            <v>3.2559999999999999E-2</v>
          </cell>
          <cell r="D759" t="str">
            <v>buy</v>
          </cell>
          <cell r="E759">
            <v>711.87</v>
          </cell>
          <cell r="F759">
            <v>712.32999999999993</v>
          </cell>
        </row>
        <row r="760">
          <cell r="A760">
            <v>43235.761318842589</v>
          </cell>
          <cell r="B760">
            <v>711.87</v>
          </cell>
          <cell r="C760">
            <v>4.5269000000000004</v>
          </cell>
          <cell r="D760" t="str">
            <v>sell</v>
          </cell>
          <cell r="E760">
            <v>712.32</v>
          </cell>
          <cell r="F760">
            <v>712.32999999999993</v>
          </cell>
        </row>
        <row r="761">
          <cell r="A761">
            <v>43235.761351215267</v>
          </cell>
          <cell r="B761">
            <v>712.33</v>
          </cell>
          <cell r="C761">
            <v>1.1900000000000001E-2</v>
          </cell>
          <cell r="D761" t="str">
            <v>buy</v>
          </cell>
          <cell r="E761">
            <v>712.32</v>
          </cell>
          <cell r="F761">
            <v>712.33</v>
          </cell>
        </row>
        <row r="762">
          <cell r="A762">
            <v>43235.761467523153</v>
          </cell>
          <cell r="B762">
            <v>712.32</v>
          </cell>
          <cell r="C762">
            <v>1.3492</v>
          </cell>
          <cell r="D762" t="str">
            <v>sell</v>
          </cell>
          <cell r="E762">
            <v>714.20684482000001</v>
          </cell>
          <cell r="F762">
            <v>712.33</v>
          </cell>
        </row>
        <row r="763">
          <cell r="A763">
            <v>43235.761505983799</v>
          </cell>
          <cell r="B763">
            <v>712.33</v>
          </cell>
          <cell r="C763">
            <v>0.01</v>
          </cell>
          <cell r="D763" t="str">
            <v>buy</v>
          </cell>
          <cell r="E763">
            <v>714.20684482000001</v>
          </cell>
          <cell r="F763">
            <v>712.33</v>
          </cell>
        </row>
        <row r="764">
          <cell r="A764">
            <v>43235.761505983799</v>
          </cell>
          <cell r="B764">
            <v>712.33</v>
          </cell>
          <cell r="C764">
            <v>5.24881756</v>
          </cell>
          <cell r="D764" t="str">
            <v>buy</v>
          </cell>
          <cell r="E764">
            <v>714.20684482000001</v>
          </cell>
          <cell r="F764">
            <v>713.12435012000003</v>
          </cell>
        </row>
        <row r="765">
          <cell r="A765">
            <v>43235.761612071758</v>
          </cell>
          <cell r="B765">
            <v>712.69</v>
          </cell>
          <cell r="C765">
            <v>1.6133999999999999E-2</v>
          </cell>
          <cell r="D765" t="str">
            <v>buy</v>
          </cell>
          <cell r="E765">
            <v>714.20684482000001</v>
          </cell>
          <cell r="F765">
            <v>713.14871246000007</v>
          </cell>
        </row>
        <row r="766">
          <cell r="A766">
            <v>43235.761612071758</v>
          </cell>
          <cell r="B766">
            <v>712.79</v>
          </cell>
          <cell r="C766">
            <v>0.74559399999999998</v>
          </cell>
          <cell r="D766" t="str">
            <v>buy</v>
          </cell>
          <cell r="E766">
            <v>714.20684482000001</v>
          </cell>
          <cell r="F766">
            <v>714.2</v>
          </cell>
        </row>
        <row r="767">
          <cell r="A767">
            <v>43235.761619606477</v>
          </cell>
          <cell r="B767">
            <v>712.78</v>
          </cell>
          <cell r="C767">
            <v>0.49849100000000002</v>
          </cell>
          <cell r="D767" t="str">
            <v>sell</v>
          </cell>
          <cell r="E767">
            <v>715.69234799999992</v>
          </cell>
          <cell r="F767">
            <v>714.2</v>
          </cell>
        </row>
        <row r="768">
          <cell r="A768">
            <v>43235.761658113428</v>
          </cell>
          <cell r="B768">
            <v>714.2</v>
          </cell>
          <cell r="C768">
            <v>3.19902</v>
          </cell>
          <cell r="D768" t="str">
            <v>buy</v>
          </cell>
          <cell r="E768">
            <v>715.69234799999992</v>
          </cell>
          <cell r="F768">
            <v>715.45916199999999</v>
          </cell>
        </row>
        <row r="769">
          <cell r="A769">
            <v>43235.761683414348</v>
          </cell>
          <cell r="B769">
            <v>714.62</v>
          </cell>
          <cell r="C769">
            <v>1.0200000000000001E-2</v>
          </cell>
          <cell r="D769" t="str">
            <v>buy</v>
          </cell>
          <cell r="E769">
            <v>715.69234799999992</v>
          </cell>
          <cell r="F769">
            <v>715.46824000000004</v>
          </cell>
        </row>
        <row r="770">
          <cell r="A770">
            <v>43235.761689074083</v>
          </cell>
          <cell r="B770">
            <v>714.64</v>
          </cell>
          <cell r="C770">
            <v>4.8000000000000001E-2</v>
          </cell>
          <cell r="D770" t="str">
            <v>buy</v>
          </cell>
          <cell r="E770">
            <v>715.69234799999992</v>
          </cell>
          <cell r="F770">
            <v>715.51</v>
          </cell>
        </row>
        <row r="771">
          <cell r="A771">
            <v>43235.761736319437</v>
          </cell>
          <cell r="B771">
            <v>715.51</v>
          </cell>
          <cell r="C771">
            <v>1.22839706</v>
          </cell>
          <cell r="D771" t="str">
            <v>buy</v>
          </cell>
          <cell r="E771">
            <v>715.69234799999992</v>
          </cell>
          <cell r="F771">
            <v>714.75285414429993</v>
          </cell>
        </row>
        <row r="772">
          <cell r="A772">
            <v>43235.761752071761</v>
          </cell>
          <cell r="B772">
            <v>715.5</v>
          </cell>
          <cell r="C772">
            <v>0.26019999999999999</v>
          </cell>
          <cell r="D772" t="str">
            <v>sell</v>
          </cell>
          <cell r="E772">
            <v>715.76</v>
          </cell>
          <cell r="F772">
            <v>714.75285414429993</v>
          </cell>
        </row>
        <row r="773">
          <cell r="A773">
            <v>43235.761830949072</v>
          </cell>
          <cell r="B773">
            <v>715.51</v>
          </cell>
          <cell r="C773">
            <v>1.1878E-2</v>
          </cell>
          <cell r="D773" t="str">
            <v>buy</v>
          </cell>
          <cell r="E773">
            <v>715.76</v>
          </cell>
          <cell r="F773">
            <v>714.73586860429998</v>
          </cell>
        </row>
        <row r="774">
          <cell r="A774">
            <v>43235.761830949072</v>
          </cell>
          <cell r="B774">
            <v>715.51</v>
          </cell>
          <cell r="C774">
            <v>1.0201999999999999E-2</v>
          </cell>
          <cell r="D774" t="str">
            <v>buy</v>
          </cell>
          <cell r="E774">
            <v>715.76</v>
          </cell>
          <cell r="F774">
            <v>714.72127974429998</v>
          </cell>
        </row>
        <row r="775">
          <cell r="A775">
            <v>43235.761835625002</v>
          </cell>
          <cell r="B775">
            <v>715.77</v>
          </cell>
          <cell r="C775">
            <v>6.9645899999999997E-2</v>
          </cell>
          <cell r="D775" t="str">
            <v>buy</v>
          </cell>
          <cell r="E775">
            <v>715.76</v>
          </cell>
          <cell r="F775">
            <v>714.60357817330009</v>
          </cell>
        </row>
        <row r="776">
          <cell r="A776">
            <v>43235.761876180557</v>
          </cell>
          <cell r="B776">
            <v>715.77</v>
          </cell>
          <cell r="C776">
            <v>0.18010000000000001</v>
          </cell>
          <cell r="D776" t="str">
            <v>buy</v>
          </cell>
          <cell r="E776">
            <v>715.76</v>
          </cell>
          <cell r="F776">
            <v>714.29920917330014</v>
          </cell>
        </row>
        <row r="777">
          <cell r="A777">
            <v>43235.761880625003</v>
          </cell>
          <cell r="B777">
            <v>715.76</v>
          </cell>
          <cell r="C777">
            <v>4.9980000000000002</v>
          </cell>
          <cell r="D777" t="str">
            <v>sell</v>
          </cell>
          <cell r="E777">
            <v>715.56622600000003</v>
          </cell>
          <cell r="F777">
            <v>714.29920917330014</v>
          </cell>
        </row>
        <row r="778">
          <cell r="A778">
            <v>43235.761917511583</v>
          </cell>
          <cell r="B778">
            <v>715.76</v>
          </cell>
          <cell r="C778">
            <v>0.21388389999999999</v>
          </cell>
          <cell r="D778" t="str">
            <v>sell</v>
          </cell>
          <cell r="E778">
            <v>715.50847734699994</v>
          </cell>
          <cell r="F778">
            <v>714.29920917330014</v>
          </cell>
        </row>
        <row r="779">
          <cell r="A779">
            <v>43235.761917511583</v>
          </cell>
          <cell r="B779">
            <v>715.76</v>
          </cell>
          <cell r="C779">
            <v>4.9916099999999998E-2</v>
          </cell>
          <cell r="D779" t="str">
            <v>sell</v>
          </cell>
          <cell r="E779">
            <v>715.495</v>
          </cell>
          <cell r="F779">
            <v>714.29920917330014</v>
          </cell>
        </row>
        <row r="780">
          <cell r="A780">
            <v>43235.761924953702</v>
          </cell>
          <cell r="B780">
            <v>715.5</v>
          </cell>
          <cell r="C780">
            <v>0.5</v>
          </cell>
          <cell r="D780" t="str">
            <v>sell</v>
          </cell>
          <cell r="E780">
            <v>715.49</v>
          </cell>
          <cell r="F780">
            <v>714.29920917330014</v>
          </cell>
        </row>
        <row r="781">
          <cell r="A781">
            <v>43235.761924953702</v>
          </cell>
          <cell r="B781">
            <v>715.49</v>
          </cell>
          <cell r="C781">
            <v>80.017399999999995</v>
          </cell>
          <cell r="D781" t="str">
            <v>sell</v>
          </cell>
          <cell r="E781">
            <v>715.22</v>
          </cell>
          <cell r="F781">
            <v>714.29920917330014</v>
          </cell>
        </row>
        <row r="782">
          <cell r="A782">
            <v>43235.761925104169</v>
          </cell>
          <cell r="B782">
            <v>715.25</v>
          </cell>
          <cell r="C782">
            <v>0.5</v>
          </cell>
          <cell r="D782" t="str">
            <v>sell</v>
          </cell>
          <cell r="E782">
            <v>715.19</v>
          </cell>
          <cell r="F782">
            <v>714.29920917330014</v>
          </cell>
        </row>
        <row r="783">
          <cell r="A783">
            <v>43235.761925185187</v>
          </cell>
          <cell r="B783">
            <v>715.19</v>
          </cell>
          <cell r="C783">
            <v>6</v>
          </cell>
          <cell r="D783" t="str">
            <v>sell</v>
          </cell>
          <cell r="E783">
            <v>713.32148820000009</v>
          </cell>
          <cell r="F783">
            <v>714.29920917330014</v>
          </cell>
        </row>
        <row r="784">
          <cell r="A784">
            <v>43235.761925451392</v>
          </cell>
          <cell r="B784">
            <v>715.16</v>
          </cell>
          <cell r="C784">
            <v>0.05</v>
          </cell>
          <cell r="D784" t="str">
            <v>sell</v>
          </cell>
          <cell r="E784">
            <v>713.19848819999993</v>
          </cell>
          <cell r="F784">
            <v>714.29920917330014</v>
          </cell>
        </row>
        <row r="785">
          <cell r="A785">
            <v>43235.761927245367</v>
          </cell>
          <cell r="B785">
            <v>715.77</v>
          </cell>
          <cell r="C785">
            <v>0.12970957</v>
          </cell>
          <cell r="D785" t="str">
            <v>buy</v>
          </cell>
          <cell r="E785">
            <v>713.19848819999993</v>
          </cell>
          <cell r="F785">
            <v>714.08</v>
          </cell>
        </row>
        <row r="786">
          <cell r="A786">
            <v>43235.76195728009</v>
          </cell>
          <cell r="B786">
            <v>714.07</v>
          </cell>
          <cell r="C786">
            <v>0.36386000000000002</v>
          </cell>
          <cell r="D786" t="str">
            <v>sell</v>
          </cell>
          <cell r="E786">
            <v>712.7</v>
          </cell>
          <cell r="F786">
            <v>714.08</v>
          </cell>
        </row>
        <row r="787">
          <cell r="A787">
            <v>43235.761971527783</v>
          </cell>
          <cell r="B787">
            <v>714.08</v>
          </cell>
          <cell r="C787">
            <v>2.73766387</v>
          </cell>
          <cell r="D787" t="str">
            <v>buy</v>
          </cell>
          <cell r="E787">
            <v>712.7</v>
          </cell>
          <cell r="F787">
            <v>713.01</v>
          </cell>
        </row>
        <row r="788">
          <cell r="A788">
            <v>43235.76201770833</v>
          </cell>
          <cell r="B788">
            <v>713.01</v>
          </cell>
          <cell r="C788">
            <v>2.2271000000000001</v>
          </cell>
          <cell r="D788" t="str">
            <v>buy</v>
          </cell>
          <cell r="E788">
            <v>712.7</v>
          </cell>
          <cell r="F788">
            <v>712.63114834400005</v>
          </cell>
        </row>
        <row r="789">
          <cell r="A789">
            <v>43235.762153495372</v>
          </cell>
          <cell r="B789">
            <v>712.7</v>
          </cell>
          <cell r="C789">
            <v>5</v>
          </cell>
          <cell r="D789" t="str">
            <v>sell</v>
          </cell>
          <cell r="E789">
            <v>710.77929999999992</v>
          </cell>
          <cell r="F789">
            <v>712.63114834400005</v>
          </cell>
        </row>
        <row r="790">
          <cell r="A790">
            <v>43235.762153495372</v>
          </cell>
          <cell r="B790">
            <v>711.7</v>
          </cell>
          <cell r="C790">
            <v>0.01</v>
          </cell>
          <cell r="D790" t="str">
            <v>sell</v>
          </cell>
          <cell r="E790">
            <v>710.77</v>
          </cell>
          <cell r="F790">
            <v>712.63114834400005</v>
          </cell>
        </row>
        <row r="791">
          <cell r="A791">
            <v>43235.762153495372</v>
          </cell>
          <cell r="B791">
            <v>710.77</v>
          </cell>
          <cell r="C791">
            <v>1.0632158899999999</v>
          </cell>
          <cell r="D791" t="str">
            <v>sell</v>
          </cell>
          <cell r="E791">
            <v>712.49980000000005</v>
          </cell>
          <cell r="F791">
            <v>712.63114834400005</v>
          </cell>
        </row>
        <row r="792">
          <cell r="A792">
            <v>43235.762234606482</v>
          </cell>
          <cell r="B792">
            <v>712.48</v>
          </cell>
          <cell r="C792">
            <v>0.01</v>
          </cell>
          <cell r="D792" t="str">
            <v>sell</v>
          </cell>
          <cell r="E792">
            <v>712.5</v>
          </cell>
          <cell r="F792">
            <v>712.63114834400005</v>
          </cell>
        </row>
        <row r="793">
          <cell r="A793">
            <v>43235.762304282413</v>
          </cell>
          <cell r="B793">
            <v>712.45</v>
          </cell>
          <cell r="C793">
            <v>1.192E-2</v>
          </cell>
          <cell r="D793" t="str">
            <v>buy</v>
          </cell>
          <cell r="E793">
            <v>712.5</v>
          </cell>
          <cell r="F793">
            <v>712.63412834400003</v>
          </cell>
        </row>
        <row r="794">
          <cell r="A794">
            <v>43235.762340868052</v>
          </cell>
          <cell r="B794">
            <v>712.48</v>
          </cell>
          <cell r="C794">
            <v>1.8931E-2</v>
          </cell>
          <cell r="D794" t="str">
            <v>buy</v>
          </cell>
          <cell r="E794">
            <v>712.5</v>
          </cell>
          <cell r="F794">
            <v>712.63829316400006</v>
          </cell>
        </row>
        <row r="795">
          <cell r="A795">
            <v>43235.762360914348</v>
          </cell>
          <cell r="B795">
            <v>712.47</v>
          </cell>
          <cell r="C795">
            <v>1.473E-2</v>
          </cell>
          <cell r="D795" t="str">
            <v>buy</v>
          </cell>
          <cell r="E795">
            <v>712.5</v>
          </cell>
          <cell r="F795">
            <v>712.64168106400007</v>
          </cell>
        </row>
        <row r="796">
          <cell r="A796">
            <v>43235.762376261577</v>
          </cell>
          <cell r="B796">
            <v>712.49</v>
          </cell>
          <cell r="C796">
            <v>0.212982</v>
          </cell>
          <cell r="D796" t="str">
            <v>buy</v>
          </cell>
          <cell r="E796">
            <v>712.5</v>
          </cell>
          <cell r="F796">
            <v>712.6864072840001</v>
          </cell>
        </row>
        <row r="797">
          <cell r="A797">
            <v>43235.762379398147</v>
          </cell>
          <cell r="B797">
            <v>712.61</v>
          </cell>
          <cell r="C797">
            <v>9.9098099999999995E-2</v>
          </cell>
          <cell r="D797" t="str">
            <v>buy</v>
          </cell>
          <cell r="E797">
            <v>712.5</v>
          </cell>
          <cell r="F797">
            <v>712.69532611300008</v>
          </cell>
        </row>
        <row r="798">
          <cell r="A798">
            <v>43235.762381539353</v>
          </cell>
          <cell r="B798">
            <v>712.49</v>
          </cell>
          <cell r="C798">
            <v>1.0410000000000001E-2</v>
          </cell>
          <cell r="D798" t="str">
            <v>buy</v>
          </cell>
          <cell r="E798">
            <v>712.5</v>
          </cell>
          <cell r="F798">
            <v>712.6975122130001</v>
          </cell>
        </row>
        <row r="799">
          <cell r="A799">
            <v>43235.76238954861</v>
          </cell>
          <cell r="B799">
            <v>712.63</v>
          </cell>
          <cell r="C799">
            <v>1.6098100000000001E-2</v>
          </cell>
          <cell r="D799" t="str">
            <v>buy</v>
          </cell>
          <cell r="E799">
            <v>712.5</v>
          </cell>
          <cell r="F799">
            <v>712.69863908000002</v>
          </cell>
        </row>
        <row r="800">
          <cell r="A800">
            <v>43235.76242914352</v>
          </cell>
          <cell r="B800">
            <v>712.65</v>
          </cell>
          <cell r="C800">
            <v>1.4732E-2</v>
          </cell>
          <cell r="D800" t="str">
            <v>buy</v>
          </cell>
          <cell r="E800">
            <v>712.5</v>
          </cell>
          <cell r="F800">
            <v>712.69937568</v>
          </cell>
        </row>
        <row r="801">
          <cell r="A801">
            <v>43235.76242914352</v>
          </cell>
          <cell r="B801">
            <v>712.67</v>
          </cell>
          <cell r="C801">
            <v>1.1926000000000001E-2</v>
          </cell>
          <cell r="D801" t="str">
            <v>buy</v>
          </cell>
          <cell r="E801">
            <v>712.5</v>
          </cell>
          <cell r="F801">
            <v>712.69973346000006</v>
          </cell>
        </row>
        <row r="802">
          <cell r="A802">
            <v>43235.76242914352</v>
          </cell>
          <cell r="B802">
            <v>712.68</v>
          </cell>
          <cell r="C802">
            <v>1.3327E-2</v>
          </cell>
          <cell r="D802" t="str">
            <v>buy</v>
          </cell>
          <cell r="E802">
            <v>712.5</v>
          </cell>
          <cell r="F802">
            <v>712.7</v>
          </cell>
        </row>
        <row r="803">
          <cell r="A803">
            <v>43235.76242914352</v>
          </cell>
          <cell r="B803">
            <v>712.7</v>
          </cell>
          <cell r="C803">
            <v>0.53304510000000005</v>
          </cell>
          <cell r="D803" t="str">
            <v>buy</v>
          </cell>
          <cell r="E803">
            <v>712.5</v>
          </cell>
          <cell r="F803">
            <v>712.7</v>
          </cell>
        </row>
        <row r="804">
          <cell r="A804">
            <v>43235.762429733797</v>
          </cell>
          <cell r="B804">
            <v>712.7</v>
          </cell>
          <cell r="C804">
            <v>1.266</v>
          </cell>
          <cell r="D804" t="str">
            <v>buy</v>
          </cell>
          <cell r="E804">
            <v>712.5</v>
          </cell>
          <cell r="F804">
            <v>712.74854334099996</v>
          </cell>
        </row>
        <row r="805">
          <cell r="A805">
            <v>43235.762431747688</v>
          </cell>
          <cell r="B805">
            <v>712.7</v>
          </cell>
          <cell r="C805">
            <v>1.06251E-2</v>
          </cell>
          <cell r="D805" t="str">
            <v>buy</v>
          </cell>
          <cell r="E805">
            <v>712.5</v>
          </cell>
          <cell r="F805">
            <v>712.74907459600001</v>
          </cell>
        </row>
        <row r="806">
          <cell r="A806">
            <v>43235.762432013893</v>
          </cell>
          <cell r="B806">
            <v>712.71</v>
          </cell>
          <cell r="C806">
            <v>2.3135099999999999E-2</v>
          </cell>
          <cell r="D806" t="str">
            <v>buy</v>
          </cell>
          <cell r="E806">
            <v>712.5</v>
          </cell>
          <cell r="F806">
            <v>712.75</v>
          </cell>
        </row>
        <row r="807">
          <cell r="A807">
            <v>43235.762434004631</v>
          </cell>
          <cell r="B807">
            <v>712.75</v>
          </cell>
          <cell r="C807">
            <v>3.6</v>
          </cell>
          <cell r="D807" t="str">
            <v>buy</v>
          </cell>
          <cell r="E807">
            <v>712.5</v>
          </cell>
          <cell r="F807">
            <v>712.77579357740001</v>
          </cell>
        </row>
        <row r="808">
          <cell r="A808">
            <v>43235.762434004631</v>
          </cell>
          <cell r="B808">
            <v>712.75</v>
          </cell>
          <cell r="C808">
            <v>9.9987099999999995E-2</v>
          </cell>
          <cell r="D808" t="str">
            <v>buy</v>
          </cell>
          <cell r="E808">
            <v>712.5</v>
          </cell>
          <cell r="F808">
            <v>712.77879319039994</v>
          </cell>
        </row>
        <row r="809">
          <cell r="A809">
            <v>43235.762437754631</v>
          </cell>
          <cell r="B809">
            <v>712.77</v>
          </cell>
          <cell r="C809">
            <v>0.1199871</v>
          </cell>
          <cell r="D809" t="str">
            <v>buy</v>
          </cell>
          <cell r="E809">
            <v>712.5</v>
          </cell>
          <cell r="F809">
            <v>712.77999306139998</v>
          </cell>
        </row>
        <row r="810">
          <cell r="A810">
            <v>43235.76243884259</v>
          </cell>
          <cell r="B810">
            <v>712.77</v>
          </cell>
          <cell r="C810">
            <v>6.9386000000000003E-4</v>
          </cell>
          <cell r="D810" t="str">
            <v>buy</v>
          </cell>
          <cell r="E810">
            <v>712.5</v>
          </cell>
          <cell r="F810">
            <v>712.78</v>
          </cell>
        </row>
        <row r="811">
          <cell r="A811">
            <v>43235.762441226849</v>
          </cell>
          <cell r="B811">
            <v>712.78</v>
          </cell>
          <cell r="C811">
            <v>2.5750000000000002</v>
          </cell>
          <cell r="D811" t="str">
            <v>buy</v>
          </cell>
          <cell r="E811">
            <v>712.5</v>
          </cell>
          <cell r="F811">
            <v>711.9</v>
          </cell>
        </row>
        <row r="812">
          <cell r="A812">
            <v>43235.76247804398</v>
          </cell>
          <cell r="B812">
            <v>712.5</v>
          </cell>
          <cell r="C812">
            <v>1</v>
          </cell>
          <cell r="D812" t="str">
            <v>sell</v>
          </cell>
          <cell r="E812">
            <v>711.38</v>
          </cell>
          <cell r="F812">
            <v>711.9</v>
          </cell>
        </row>
        <row r="813">
          <cell r="A813">
            <v>43235.76247804398</v>
          </cell>
          <cell r="B813">
            <v>711.38</v>
          </cell>
          <cell r="C813">
            <v>4</v>
          </cell>
          <cell r="D813" t="str">
            <v>sell</v>
          </cell>
          <cell r="E813">
            <v>710.62</v>
          </cell>
          <cell r="F813">
            <v>711.9</v>
          </cell>
        </row>
        <row r="814">
          <cell r="A814">
            <v>43235.76247804398</v>
          </cell>
          <cell r="B814">
            <v>710.62</v>
          </cell>
          <cell r="C814">
            <v>4.6972801200000003</v>
          </cell>
          <cell r="D814" t="str">
            <v>sell</v>
          </cell>
          <cell r="E814">
            <v>711.79659433299992</v>
          </cell>
          <cell r="F814">
            <v>711.9</v>
          </cell>
        </row>
        <row r="815">
          <cell r="A815">
            <v>43235.762574201392</v>
          </cell>
          <cell r="B815">
            <v>711.9</v>
          </cell>
          <cell r="C815">
            <v>0.44519999999999998</v>
          </cell>
          <cell r="D815" t="str">
            <v>buy</v>
          </cell>
          <cell r="E815">
            <v>711.79659433299992</v>
          </cell>
          <cell r="F815">
            <v>711.9</v>
          </cell>
        </row>
        <row r="816">
          <cell r="A816">
            <v>43235.762574618057</v>
          </cell>
          <cell r="B816">
            <v>711.89</v>
          </cell>
          <cell r="C816">
            <v>0.75275999999999998</v>
          </cell>
          <cell r="D816" t="str">
            <v>sell</v>
          </cell>
          <cell r="E816">
            <v>711.48796273300013</v>
          </cell>
          <cell r="F816">
            <v>711.9</v>
          </cell>
        </row>
        <row r="817">
          <cell r="A817">
            <v>43235.762574618057</v>
          </cell>
          <cell r="B817">
            <v>711.89</v>
          </cell>
          <cell r="C817">
            <v>8.4312999999999992E-3</v>
          </cell>
          <cell r="D817" t="str">
            <v>sell</v>
          </cell>
          <cell r="E817">
            <v>711.48450589999993</v>
          </cell>
          <cell r="F817">
            <v>711.9</v>
          </cell>
        </row>
        <row r="818">
          <cell r="A818">
            <v>43235.762643807873</v>
          </cell>
          <cell r="B818">
            <v>711.89</v>
          </cell>
          <cell r="C818">
            <v>9.4313000000000001E-3</v>
          </cell>
          <cell r="D818" t="str">
            <v>sell</v>
          </cell>
          <cell r="E818">
            <v>711.48063906699997</v>
          </cell>
          <cell r="F818">
            <v>711.9</v>
          </cell>
        </row>
        <row r="819">
          <cell r="A819">
            <v>43235.762717986108</v>
          </cell>
          <cell r="B819">
            <v>711.9</v>
          </cell>
          <cell r="C819">
            <v>1.2289000000000001</v>
          </cell>
          <cell r="D819" t="str">
            <v>buy</v>
          </cell>
          <cell r="E819">
            <v>711.48063906699997</v>
          </cell>
          <cell r="F819">
            <v>710.99364624000009</v>
          </cell>
        </row>
        <row r="820">
          <cell r="A820">
            <v>43235.762760219914</v>
          </cell>
          <cell r="B820">
            <v>711.89</v>
          </cell>
          <cell r="C820">
            <v>1.5587000000000001E-3</v>
          </cell>
          <cell r="D820" t="str">
            <v>sell</v>
          </cell>
          <cell r="E820">
            <v>711.48</v>
          </cell>
          <cell r="F820">
            <v>710.99364624000009</v>
          </cell>
        </row>
        <row r="821">
          <cell r="A821">
            <v>43235.762760219914</v>
          </cell>
          <cell r="B821">
            <v>711.48</v>
          </cell>
          <cell r="C821">
            <v>1.7014412999999999</v>
          </cell>
          <cell r="D821" t="str">
            <v>sell</v>
          </cell>
          <cell r="E821">
            <v>711.00875680000001</v>
          </cell>
          <cell r="F821">
            <v>710.99364624000009</v>
          </cell>
        </row>
        <row r="822">
          <cell r="A822">
            <v>43235.762765347223</v>
          </cell>
          <cell r="B822">
            <v>711.48</v>
          </cell>
          <cell r="C822">
            <v>8.4676300000000003E-3</v>
          </cell>
          <cell r="D822" t="str">
            <v>sell</v>
          </cell>
          <cell r="E822">
            <v>711.00469233760009</v>
          </cell>
          <cell r="F822">
            <v>710.99364624000009</v>
          </cell>
        </row>
        <row r="823">
          <cell r="A823">
            <v>43235.762787835651</v>
          </cell>
          <cell r="B823">
            <v>711.48</v>
          </cell>
          <cell r="C823">
            <v>1.4423699999999999E-3</v>
          </cell>
          <cell r="D823" t="str">
            <v>sell</v>
          </cell>
          <cell r="E823">
            <v>711.00399999999991</v>
          </cell>
          <cell r="F823">
            <v>710.99364624000009</v>
          </cell>
        </row>
        <row r="824">
          <cell r="A824">
            <v>43235.762794930553</v>
          </cell>
          <cell r="B824">
            <v>711.08</v>
          </cell>
          <cell r="C824">
            <v>0.04</v>
          </cell>
          <cell r="D824" t="str">
            <v>sell</v>
          </cell>
          <cell r="E824">
            <v>711.00080000000003</v>
          </cell>
          <cell r="F824">
            <v>710.99364624000009</v>
          </cell>
        </row>
        <row r="825">
          <cell r="A825">
            <v>43235.762798460652</v>
          </cell>
          <cell r="B825">
            <v>711.08</v>
          </cell>
          <cell r="C825">
            <v>0.01</v>
          </cell>
          <cell r="D825" t="str">
            <v>sell</v>
          </cell>
          <cell r="E825">
            <v>711</v>
          </cell>
          <cell r="F825">
            <v>710.99364624000009</v>
          </cell>
        </row>
        <row r="826">
          <cell r="A826">
            <v>43235.762801990742</v>
          </cell>
          <cell r="B826">
            <v>711</v>
          </cell>
          <cell r="C826">
            <v>0.99950000000000006</v>
          </cell>
          <cell r="D826" t="str">
            <v>sell</v>
          </cell>
          <cell r="E826">
            <v>710.53690041999994</v>
          </cell>
          <cell r="F826">
            <v>710.99364624000009</v>
          </cell>
        </row>
        <row r="827">
          <cell r="A827">
            <v>43235.762806886567</v>
          </cell>
          <cell r="B827">
            <v>711</v>
          </cell>
          <cell r="C827">
            <v>9.4999999999999998E-3</v>
          </cell>
          <cell r="D827" t="str">
            <v>sell</v>
          </cell>
          <cell r="E827">
            <v>710.53224541999998</v>
          </cell>
          <cell r="F827">
            <v>710.99364624000009</v>
          </cell>
        </row>
        <row r="828">
          <cell r="A828">
            <v>43235.76281226852</v>
          </cell>
          <cell r="B828">
            <v>710.94</v>
          </cell>
          <cell r="C828">
            <v>8.7600000000000004E-3</v>
          </cell>
          <cell r="D828" t="str">
            <v>sell</v>
          </cell>
          <cell r="E828">
            <v>710.52847861999999</v>
          </cell>
          <cell r="F828">
            <v>710.99364624000009</v>
          </cell>
        </row>
        <row r="829">
          <cell r="A829">
            <v>43235.762815636583</v>
          </cell>
          <cell r="B829">
            <v>710.94</v>
          </cell>
          <cell r="C829">
            <v>9.7599999999999996E-3</v>
          </cell>
          <cell r="D829" t="str">
            <v>sell</v>
          </cell>
          <cell r="E829">
            <v>710.52428181999994</v>
          </cell>
          <cell r="F829">
            <v>710.99364624000009</v>
          </cell>
        </row>
        <row r="830">
          <cell r="A830">
            <v>43235.762819166674</v>
          </cell>
          <cell r="B830">
            <v>710.7</v>
          </cell>
          <cell r="C830">
            <v>3.1009999999999999E-2</v>
          </cell>
          <cell r="D830" t="str">
            <v>sell</v>
          </cell>
          <cell r="E830">
            <v>710.51838992</v>
          </cell>
          <cell r="F830">
            <v>710.99364624000009</v>
          </cell>
        </row>
        <row r="831">
          <cell r="A831">
            <v>43235.762822511577</v>
          </cell>
          <cell r="B831">
            <v>710.59</v>
          </cell>
          <cell r="C831">
            <v>9.4383999999999996E-2</v>
          </cell>
          <cell r="D831" t="str">
            <v>sell</v>
          </cell>
          <cell r="E831">
            <v>710.51083919999996</v>
          </cell>
          <cell r="F831">
            <v>710.99364624000009</v>
          </cell>
        </row>
        <row r="832">
          <cell r="A832">
            <v>43235.762826331018</v>
          </cell>
          <cell r="B832">
            <v>710.59</v>
          </cell>
          <cell r="C832">
            <v>1.0489999999999999E-2</v>
          </cell>
          <cell r="D832" t="str">
            <v>sell</v>
          </cell>
          <cell r="E832">
            <v>710.51</v>
          </cell>
          <cell r="F832">
            <v>710.99364624000009</v>
          </cell>
        </row>
        <row r="833">
          <cell r="A833">
            <v>43235.762830173611</v>
          </cell>
          <cell r="B833">
            <v>710.51</v>
          </cell>
          <cell r="C833">
            <v>3.2000000000000001E-2</v>
          </cell>
          <cell r="D833" t="str">
            <v>sell</v>
          </cell>
          <cell r="E833">
            <v>710.51</v>
          </cell>
          <cell r="F833">
            <v>710.99364624000009</v>
          </cell>
        </row>
        <row r="834">
          <cell r="A834">
            <v>43235.762833749999</v>
          </cell>
          <cell r="B834">
            <v>710.51</v>
          </cell>
          <cell r="C834">
            <v>9.2118400000000007E-3</v>
          </cell>
          <cell r="D834" t="str">
            <v>sell</v>
          </cell>
          <cell r="E834">
            <v>710.51</v>
          </cell>
          <cell r="F834">
            <v>710.99364624000009</v>
          </cell>
        </row>
        <row r="835">
          <cell r="A835">
            <v>43235.762853912027</v>
          </cell>
          <cell r="B835">
            <v>710.51</v>
          </cell>
          <cell r="C835">
            <v>3.3043999999999998</v>
          </cell>
          <cell r="D835" t="str">
            <v>sell</v>
          </cell>
          <cell r="E835">
            <v>710.86558287339994</v>
          </cell>
          <cell r="F835">
            <v>710.99364624000009</v>
          </cell>
        </row>
        <row r="836">
          <cell r="A836">
            <v>43235.76292458333</v>
          </cell>
          <cell r="B836">
            <v>710.67</v>
          </cell>
          <cell r="C836">
            <v>2.743E-2</v>
          </cell>
          <cell r="D836" t="str">
            <v>buy</v>
          </cell>
          <cell r="E836">
            <v>710.86558287339994</v>
          </cell>
          <cell r="F836">
            <v>711.00297244000001</v>
          </cell>
        </row>
        <row r="837">
          <cell r="A837">
            <v>43235.762944259259</v>
          </cell>
          <cell r="B837">
            <v>710.66</v>
          </cell>
          <cell r="C837">
            <v>0.39534448999999999</v>
          </cell>
          <cell r="D837" t="str">
            <v>sell</v>
          </cell>
          <cell r="E837">
            <v>711</v>
          </cell>
          <cell r="F837">
            <v>711.00297244000001</v>
          </cell>
        </row>
        <row r="838">
          <cell r="A838">
            <v>43235.762944699083</v>
          </cell>
          <cell r="B838">
            <v>710.74</v>
          </cell>
          <cell r="C838">
            <v>2.601119E-2</v>
          </cell>
          <cell r="D838" t="str">
            <v>buy</v>
          </cell>
          <cell r="E838">
            <v>711</v>
          </cell>
          <cell r="F838">
            <v>711.00999546130004</v>
          </cell>
        </row>
        <row r="839">
          <cell r="A839">
            <v>43235.76294508102</v>
          </cell>
          <cell r="B839">
            <v>710.74</v>
          </cell>
          <cell r="C839">
            <v>1.681E-5</v>
          </cell>
          <cell r="D839" t="str">
            <v>buy</v>
          </cell>
          <cell r="E839">
            <v>711</v>
          </cell>
          <cell r="F839">
            <v>711.01</v>
          </cell>
        </row>
        <row r="840">
          <cell r="A840">
            <v>43235.762997627317</v>
          </cell>
          <cell r="B840">
            <v>711</v>
          </cell>
          <cell r="C840">
            <v>1.5790999999999999</v>
          </cell>
          <cell r="D840" t="str">
            <v>sell</v>
          </cell>
          <cell r="E840">
            <v>711</v>
          </cell>
          <cell r="F840">
            <v>711.01</v>
          </cell>
        </row>
        <row r="841">
          <cell r="A841">
            <v>43235.763139976851</v>
          </cell>
          <cell r="B841">
            <v>711.01</v>
          </cell>
          <cell r="C841">
            <v>1.464798</v>
          </cell>
          <cell r="D841" t="str">
            <v>buy</v>
          </cell>
          <cell r="E841">
            <v>711</v>
          </cell>
          <cell r="F841">
            <v>711.01</v>
          </cell>
        </row>
        <row r="842">
          <cell r="A842">
            <v>43235.763284305547</v>
          </cell>
          <cell r="B842">
            <v>711</v>
          </cell>
          <cell r="C842">
            <v>0.38329058999999999</v>
          </cell>
          <cell r="D842" t="str">
            <v>sell</v>
          </cell>
          <cell r="E842">
            <v>711</v>
          </cell>
          <cell r="F842">
            <v>711.01</v>
          </cell>
        </row>
        <row r="843">
          <cell r="A843">
            <v>43235.763288506947</v>
          </cell>
          <cell r="B843">
            <v>711.01</v>
          </cell>
          <cell r="C843">
            <v>0.26</v>
          </cell>
          <cell r="D843" t="str">
            <v>buy</v>
          </cell>
          <cell r="E843">
            <v>711</v>
          </cell>
          <cell r="F843">
            <v>711.01</v>
          </cell>
        </row>
        <row r="844">
          <cell r="A844">
            <v>43235.763288506947</v>
          </cell>
          <cell r="B844">
            <v>711.01</v>
          </cell>
          <cell r="C844">
            <v>0.03</v>
          </cell>
          <cell r="D844" t="str">
            <v>buy</v>
          </cell>
          <cell r="E844">
            <v>711</v>
          </cell>
          <cell r="F844">
            <v>711.01</v>
          </cell>
        </row>
        <row r="845">
          <cell r="A845">
            <v>43235.763288506947</v>
          </cell>
          <cell r="B845">
            <v>711.01</v>
          </cell>
          <cell r="C845">
            <v>26.771498000000001</v>
          </cell>
          <cell r="D845" t="str">
            <v>buy</v>
          </cell>
          <cell r="E845">
            <v>711</v>
          </cell>
          <cell r="F845">
            <v>711.01</v>
          </cell>
        </row>
        <row r="846">
          <cell r="A846">
            <v>43235.763313148149</v>
          </cell>
          <cell r="B846">
            <v>711</v>
          </cell>
          <cell r="C846">
            <v>10.41699917</v>
          </cell>
          <cell r="D846" t="str">
            <v>sell</v>
          </cell>
          <cell r="E846">
            <v>711.36</v>
          </cell>
          <cell r="F846">
            <v>711.01</v>
          </cell>
        </row>
        <row r="847">
          <cell r="A847">
            <v>43235.763384722217</v>
          </cell>
          <cell r="B847">
            <v>711.01</v>
          </cell>
          <cell r="C847">
            <v>6.7372000000000001E-2</v>
          </cell>
          <cell r="D847" t="str">
            <v>buy</v>
          </cell>
          <cell r="E847">
            <v>711.36</v>
          </cell>
          <cell r="F847">
            <v>711.01</v>
          </cell>
        </row>
        <row r="848">
          <cell r="A848">
            <v>43235.763424988429</v>
          </cell>
          <cell r="B848">
            <v>711.01</v>
          </cell>
          <cell r="C848">
            <v>3.4453999999999999E-2</v>
          </cell>
          <cell r="D848" t="str">
            <v>buy</v>
          </cell>
          <cell r="E848">
            <v>711.36</v>
          </cell>
          <cell r="F848">
            <v>711.01</v>
          </cell>
        </row>
        <row r="849">
          <cell r="A849">
            <v>43235.763424988429</v>
          </cell>
          <cell r="B849">
            <v>711.01</v>
          </cell>
          <cell r="C849">
            <v>2.6362459999999999</v>
          </cell>
          <cell r="D849" t="str">
            <v>buy</v>
          </cell>
          <cell r="E849">
            <v>711.36</v>
          </cell>
          <cell r="F849">
            <v>710.94737853549998</v>
          </cell>
        </row>
        <row r="850">
          <cell r="A850">
            <v>43235.763575289348</v>
          </cell>
          <cell r="B850">
            <v>711.02</v>
          </cell>
          <cell r="C850">
            <v>1.3358999999999999E-2</v>
          </cell>
          <cell r="D850" t="str">
            <v>buy</v>
          </cell>
          <cell r="E850">
            <v>711.36</v>
          </cell>
          <cell r="F850">
            <v>710.94297006550005</v>
          </cell>
        </row>
        <row r="851">
          <cell r="A851">
            <v>43235.763575289348</v>
          </cell>
          <cell r="B851">
            <v>711.34</v>
          </cell>
          <cell r="C851">
            <v>0.23395087000000001</v>
          </cell>
          <cell r="D851" t="str">
            <v>buy</v>
          </cell>
          <cell r="E851">
            <v>711.36</v>
          </cell>
          <cell r="F851">
            <v>710.79090200000007</v>
          </cell>
        </row>
        <row r="852">
          <cell r="A852">
            <v>43235.763625902779</v>
          </cell>
          <cell r="B852">
            <v>711.36</v>
          </cell>
          <cell r="C852">
            <v>13.6</v>
          </cell>
          <cell r="D852" t="str">
            <v>sell</v>
          </cell>
          <cell r="E852">
            <v>711.36</v>
          </cell>
          <cell r="F852">
            <v>710.79090200000007</v>
          </cell>
        </row>
        <row r="853">
          <cell r="A853">
            <v>43235.763720636583</v>
          </cell>
          <cell r="B853">
            <v>711.36</v>
          </cell>
          <cell r="C853">
            <v>3.4087999999999998</v>
          </cell>
          <cell r="D853" t="str">
            <v>sell</v>
          </cell>
          <cell r="E853">
            <v>711.36</v>
          </cell>
          <cell r="F853">
            <v>710.79090200000007</v>
          </cell>
        </row>
        <row r="854">
          <cell r="A854">
            <v>43235.76386914352</v>
          </cell>
          <cell r="B854">
            <v>711.36</v>
          </cell>
          <cell r="C854">
            <v>1.9529000000000001</v>
          </cell>
          <cell r="D854" t="str">
            <v>sell</v>
          </cell>
          <cell r="E854">
            <v>711.36</v>
          </cell>
          <cell r="F854">
            <v>710.79090200000007</v>
          </cell>
        </row>
        <row r="855">
          <cell r="A855">
            <v>43235.763998206021</v>
          </cell>
          <cell r="B855">
            <v>711.36</v>
          </cell>
          <cell r="C855">
            <v>9.8465000000000007</v>
          </cell>
          <cell r="D855" t="str">
            <v>sell</v>
          </cell>
          <cell r="E855">
            <v>711.36</v>
          </cell>
          <cell r="F855">
            <v>710.79090200000007</v>
          </cell>
        </row>
        <row r="856">
          <cell r="A856">
            <v>43235.764037696761</v>
          </cell>
          <cell r="B856">
            <v>711.36</v>
          </cell>
          <cell r="C856">
            <v>9.2809099999999999E-3</v>
          </cell>
          <cell r="D856" t="str">
            <v>sell</v>
          </cell>
          <cell r="E856">
            <v>711.36</v>
          </cell>
          <cell r="F856">
            <v>710.79090200000007</v>
          </cell>
        </row>
        <row r="857">
          <cell r="A857">
            <v>43235.764041678238</v>
          </cell>
          <cell r="B857">
            <v>711.36</v>
          </cell>
          <cell r="C857">
            <v>1.1190900000000001E-3</v>
          </cell>
          <cell r="D857" t="str">
            <v>sell</v>
          </cell>
          <cell r="E857">
            <v>711.36</v>
          </cell>
          <cell r="F857">
            <v>710.79090200000007</v>
          </cell>
        </row>
        <row r="858">
          <cell r="A858">
            <v>43235.764041678238</v>
          </cell>
          <cell r="B858">
            <v>711.36</v>
          </cell>
          <cell r="C858">
            <v>8.8809100000000005E-3</v>
          </cell>
          <cell r="D858" t="str">
            <v>sell</v>
          </cell>
          <cell r="E858">
            <v>711.36</v>
          </cell>
          <cell r="F858">
            <v>710.79090200000007</v>
          </cell>
        </row>
        <row r="859">
          <cell r="A859">
            <v>43235.764124513888</v>
          </cell>
          <cell r="B859">
            <v>711.36</v>
          </cell>
          <cell r="C859">
            <v>6.22088091</v>
          </cell>
          <cell r="D859" t="str">
            <v>sell</v>
          </cell>
          <cell r="E859">
            <v>710.74386600440005</v>
          </cell>
          <cell r="F859">
            <v>710.79090200000007</v>
          </cell>
        </row>
        <row r="860">
          <cell r="A860">
            <v>43235.764146747693</v>
          </cell>
          <cell r="B860">
            <v>711.36</v>
          </cell>
          <cell r="C860">
            <v>0.15060000000000001</v>
          </cell>
          <cell r="D860" t="str">
            <v>buy</v>
          </cell>
          <cell r="E860">
            <v>710.74386600440005</v>
          </cell>
          <cell r="F860">
            <v>710.69</v>
          </cell>
        </row>
        <row r="861">
          <cell r="A861">
            <v>43235.76425310185</v>
          </cell>
          <cell r="B861">
            <v>711.35</v>
          </cell>
          <cell r="C861">
            <v>1.044E-2</v>
          </cell>
          <cell r="D861" t="str">
            <v>sell</v>
          </cell>
          <cell r="E861">
            <v>710.73708000440001</v>
          </cell>
          <cell r="F861">
            <v>710.69</v>
          </cell>
        </row>
        <row r="862">
          <cell r="A862">
            <v>43235.76425310185</v>
          </cell>
          <cell r="B862">
            <v>711.35</v>
          </cell>
          <cell r="C862">
            <v>9.9995799999999992E-3</v>
          </cell>
          <cell r="D862" t="str">
            <v>sell</v>
          </cell>
          <cell r="E862">
            <v>710.73058027740012</v>
          </cell>
          <cell r="F862">
            <v>710.69</v>
          </cell>
        </row>
        <row r="863">
          <cell r="A863">
            <v>43235.764257037037</v>
          </cell>
          <cell r="B863">
            <v>711.35</v>
          </cell>
          <cell r="C863">
            <v>4.2E-7</v>
          </cell>
          <cell r="D863" t="str">
            <v>sell</v>
          </cell>
          <cell r="E863">
            <v>710.73058000440005</v>
          </cell>
          <cell r="F863">
            <v>710.69</v>
          </cell>
        </row>
        <row r="864">
          <cell r="A864">
            <v>43235.764257037037</v>
          </cell>
          <cell r="B864">
            <v>711.33</v>
          </cell>
          <cell r="C864">
            <v>9.9995799999999992E-3</v>
          </cell>
          <cell r="D864" t="str">
            <v>sell</v>
          </cell>
          <cell r="E864">
            <v>710.72428026900013</v>
          </cell>
          <cell r="F864">
            <v>710.69</v>
          </cell>
        </row>
        <row r="865">
          <cell r="A865">
            <v>43235.764257465278</v>
          </cell>
          <cell r="B865">
            <v>711.25</v>
          </cell>
          <cell r="C865">
            <v>2.9999580000000001E-2</v>
          </cell>
          <cell r="D865" t="str">
            <v>sell</v>
          </cell>
          <cell r="E865">
            <v>710.70778050000013</v>
          </cell>
          <cell r="F865">
            <v>710.69</v>
          </cell>
        </row>
        <row r="866">
          <cell r="A866">
            <v>43235.764276203707</v>
          </cell>
          <cell r="B866">
            <v>711.25</v>
          </cell>
          <cell r="C866">
            <v>1.051E-2</v>
          </cell>
          <cell r="D866" t="str">
            <v>sell</v>
          </cell>
          <cell r="E866">
            <v>710.702</v>
          </cell>
          <cell r="F866">
            <v>710.69</v>
          </cell>
        </row>
        <row r="867">
          <cell r="A867">
            <v>43235.764287002312</v>
          </cell>
          <cell r="B867">
            <v>710.74</v>
          </cell>
          <cell r="C867">
            <v>0.05</v>
          </cell>
          <cell r="D867" t="str">
            <v>sell</v>
          </cell>
          <cell r="E867">
            <v>710.7</v>
          </cell>
          <cell r="F867">
            <v>710.69</v>
          </cell>
        </row>
        <row r="868">
          <cell r="A868">
            <v>43235.764287002312</v>
          </cell>
          <cell r="B868">
            <v>710.7</v>
          </cell>
          <cell r="C868">
            <v>3.72896925</v>
          </cell>
          <cell r="D868" t="str">
            <v>sell</v>
          </cell>
          <cell r="E868">
            <v>710.7</v>
          </cell>
          <cell r="F868">
            <v>710.69</v>
          </cell>
        </row>
        <row r="869">
          <cell r="A869">
            <v>43235.764287152779</v>
          </cell>
          <cell r="B869">
            <v>710.7</v>
          </cell>
          <cell r="C869">
            <v>0.68640000000000001</v>
          </cell>
          <cell r="D869" t="str">
            <v>sell</v>
          </cell>
          <cell r="E869">
            <v>710.7</v>
          </cell>
          <cell r="F869">
            <v>710.69</v>
          </cell>
        </row>
        <row r="870">
          <cell r="A870">
            <v>43235.764366423609</v>
          </cell>
          <cell r="B870">
            <v>710.7</v>
          </cell>
          <cell r="C870">
            <v>7.5846307499999996</v>
          </cell>
          <cell r="D870" t="str">
            <v>sell</v>
          </cell>
          <cell r="E870">
            <v>710.68244799249999</v>
          </cell>
          <cell r="F870">
            <v>710.69</v>
          </cell>
        </row>
        <row r="871">
          <cell r="A871">
            <v>43235.764366423609</v>
          </cell>
          <cell r="B871">
            <v>710.7</v>
          </cell>
          <cell r="C871">
            <v>0.01</v>
          </cell>
          <cell r="D871" t="str">
            <v>sell</v>
          </cell>
          <cell r="E871">
            <v>710.68224799250004</v>
          </cell>
          <cell r="F871">
            <v>710.69</v>
          </cell>
        </row>
        <row r="872">
          <cell r="A872">
            <v>43235.764366423609</v>
          </cell>
          <cell r="B872">
            <v>710.69</v>
          </cell>
          <cell r="C872">
            <v>0.21436925000000001</v>
          </cell>
          <cell r="D872" t="str">
            <v>sell</v>
          </cell>
          <cell r="E872">
            <v>710.68010429999993</v>
          </cell>
          <cell r="F872">
            <v>710.69</v>
          </cell>
        </row>
        <row r="873">
          <cell r="A873">
            <v>43235.764516365743</v>
          </cell>
          <cell r="B873">
            <v>710.69</v>
          </cell>
          <cell r="C873">
            <v>1.043E-2</v>
          </cell>
          <cell r="D873" t="str">
            <v>sell</v>
          </cell>
          <cell r="E873">
            <v>710.68</v>
          </cell>
          <cell r="F873">
            <v>710.69</v>
          </cell>
        </row>
        <row r="874">
          <cell r="A874">
            <v>43235.764516365743</v>
          </cell>
          <cell r="B874">
            <v>710.68</v>
          </cell>
          <cell r="C874">
            <v>3.1852235499999999</v>
          </cell>
          <cell r="D874" t="str">
            <v>sell</v>
          </cell>
          <cell r="E874">
            <v>710.67999999999984</v>
          </cell>
          <cell r="F874">
            <v>710.69</v>
          </cell>
        </row>
        <row r="875">
          <cell r="A875">
            <v>43235.764535254631</v>
          </cell>
          <cell r="B875">
            <v>710.69</v>
          </cell>
          <cell r="C875">
            <v>0.05</v>
          </cell>
          <cell r="D875" t="str">
            <v>buy</v>
          </cell>
          <cell r="E875">
            <v>710.67999999999984</v>
          </cell>
          <cell r="F875">
            <v>710.69</v>
          </cell>
        </row>
        <row r="876">
          <cell r="A876">
            <v>43235.764640671303</v>
          </cell>
          <cell r="B876">
            <v>710.69</v>
          </cell>
          <cell r="C876">
            <v>7.0143731599999999</v>
          </cell>
          <cell r="D876" t="str">
            <v>buy</v>
          </cell>
          <cell r="E876">
            <v>710.67999999999984</v>
          </cell>
          <cell r="F876">
            <v>710.69</v>
          </cell>
        </row>
        <row r="877">
          <cell r="A877">
            <v>43235.764784675928</v>
          </cell>
          <cell r="B877">
            <v>710.68</v>
          </cell>
          <cell r="C877">
            <v>2.3800000000000002E-2</v>
          </cell>
          <cell r="D877" t="str">
            <v>sell</v>
          </cell>
          <cell r="E877">
            <v>710.68</v>
          </cell>
          <cell r="F877">
            <v>710.69</v>
          </cell>
        </row>
        <row r="878">
          <cell r="A878">
            <v>43235.764788437496</v>
          </cell>
          <cell r="B878">
            <v>710.69</v>
          </cell>
          <cell r="C878">
            <v>0.60870729999999995</v>
          </cell>
          <cell r="D878" t="str">
            <v>buy</v>
          </cell>
          <cell r="E878">
            <v>710.68</v>
          </cell>
          <cell r="F878">
            <v>710.69</v>
          </cell>
        </row>
        <row r="879">
          <cell r="A879">
            <v>43235.764930324083</v>
          </cell>
          <cell r="B879">
            <v>710.68</v>
          </cell>
          <cell r="C879">
            <v>0.68865191000000003</v>
          </cell>
          <cell r="D879" t="str">
            <v>sell</v>
          </cell>
          <cell r="E879">
            <v>710.68</v>
          </cell>
          <cell r="F879">
            <v>710.69</v>
          </cell>
        </row>
        <row r="880">
          <cell r="A880">
            <v>43235.764930324083</v>
          </cell>
          <cell r="B880">
            <v>710.68</v>
          </cell>
          <cell r="C880">
            <v>0.28184809</v>
          </cell>
          <cell r="D880" t="str">
            <v>sell</v>
          </cell>
          <cell r="E880">
            <v>710.67999999999984</v>
          </cell>
          <cell r="F880">
            <v>710.69</v>
          </cell>
        </row>
        <row r="881">
          <cell r="A881">
            <v>43235.76506597222</v>
          </cell>
          <cell r="B881">
            <v>710.69</v>
          </cell>
          <cell r="C881">
            <v>0.77900000000000003</v>
          </cell>
          <cell r="D881" t="str">
            <v>buy</v>
          </cell>
          <cell r="E881">
            <v>710.67999999999984</v>
          </cell>
          <cell r="F881">
            <v>710.86098163680003</v>
          </cell>
        </row>
        <row r="882">
          <cell r="A882">
            <v>43235.765213680563</v>
          </cell>
          <cell r="B882">
            <v>710.69</v>
          </cell>
          <cell r="C882">
            <v>0.15279999999999999</v>
          </cell>
          <cell r="D882" t="str">
            <v>buy</v>
          </cell>
          <cell r="E882">
            <v>710.67999999999984</v>
          </cell>
          <cell r="F882">
            <v>710.90070963680012</v>
          </cell>
        </row>
        <row r="883">
          <cell r="A883">
            <v>43235.765341388891</v>
          </cell>
          <cell r="B883">
            <v>710.69</v>
          </cell>
          <cell r="C883">
            <v>1.8994E-2</v>
          </cell>
          <cell r="D883" t="str">
            <v>buy</v>
          </cell>
          <cell r="E883">
            <v>710.67999999999984</v>
          </cell>
          <cell r="F883">
            <v>710.90564807680005</v>
          </cell>
        </row>
        <row r="884">
          <cell r="A884">
            <v>43235.765341388891</v>
          </cell>
          <cell r="B884">
            <v>710.69</v>
          </cell>
          <cell r="C884">
            <v>0.16058432</v>
          </cell>
          <cell r="D884" t="str">
            <v>buy</v>
          </cell>
          <cell r="E884">
            <v>710.67999999999984</v>
          </cell>
          <cell r="F884">
            <v>710.94740000000002</v>
          </cell>
        </row>
        <row r="885">
          <cell r="A885">
            <v>43235.765416377311</v>
          </cell>
          <cell r="B885">
            <v>710.69</v>
          </cell>
          <cell r="C885">
            <v>0.01</v>
          </cell>
          <cell r="D885" t="str">
            <v>buy</v>
          </cell>
          <cell r="E885">
            <v>710.67999999999984</v>
          </cell>
          <cell r="F885">
            <v>710.95</v>
          </cell>
        </row>
        <row r="886">
          <cell r="A886">
            <v>43235.765492881947</v>
          </cell>
          <cell r="B886">
            <v>710.68</v>
          </cell>
          <cell r="C886">
            <v>3.0099999999999998E-2</v>
          </cell>
          <cell r="D886" t="str">
            <v>sell</v>
          </cell>
          <cell r="E886">
            <v>710.67999999999984</v>
          </cell>
          <cell r="F886">
            <v>710.95</v>
          </cell>
        </row>
        <row r="887">
          <cell r="A887">
            <v>43235.765617326389</v>
          </cell>
          <cell r="B887">
            <v>710.95</v>
          </cell>
          <cell r="C887">
            <v>3.5033520399999998</v>
          </cell>
          <cell r="D887" t="str">
            <v>buy</v>
          </cell>
          <cell r="E887">
            <v>710.67999999999984</v>
          </cell>
          <cell r="F887">
            <v>710.69</v>
          </cell>
        </row>
        <row r="888">
          <cell r="A888">
            <v>43235.765714745372</v>
          </cell>
          <cell r="B888">
            <v>710.68</v>
          </cell>
          <cell r="C888">
            <v>0.73337266999999995</v>
          </cell>
          <cell r="D888" t="str">
            <v>sell</v>
          </cell>
          <cell r="E888">
            <v>710.67999999999984</v>
          </cell>
          <cell r="F888">
            <v>710.69</v>
          </cell>
        </row>
        <row r="889">
          <cell r="A889">
            <v>43235.765760682872</v>
          </cell>
          <cell r="B889">
            <v>710.69</v>
          </cell>
          <cell r="C889">
            <v>2.76E-2</v>
          </cell>
          <cell r="D889" t="str">
            <v>buy</v>
          </cell>
          <cell r="E889">
            <v>710.67999999999984</v>
          </cell>
          <cell r="F889">
            <v>710.68811000000005</v>
          </cell>
        </row>
        <row r="890">
          <cell r="A890">
            <v>43235.76588958333</v>
          </cell>
          <cell r="B890">
            <v>710.69</v>
          </cell>
          <cell r="C890">
            <v>0.98950000000000005</v>
          </cell>
          <cell r="D890" t="str">
            <v>buy</v>
          </cell>
          <cell r="E890">
            <v>710.67999999999984</v>
          </cell>
          <cell r="F890">
            <v>710.51</v>
          </cell>
        </row>
        <row r="891">
          <cell r="A891">
            <v>43235.765917523153</v>
          </cell>
          <cell r="B891">
            <v>710.68</v>
          </cell>
          <cell r="C891">
            <v>0.03</v>
          </cell>
          <cell r="D891" t="str">
            <v>sell</v>
          </cell>
          <cell r="E891">
            <v>710.68</v>
          </cell>
          <cell r="F891">
            <v>710.51</v>
          </cell>
        </row>
        <row r="892">
          <cell r="A892">
            <v>43235.765917523153</v>
          </cell>
          <cell r="B892">
            <v>710.68</v>
          </cell>
          <cell r="C892">
            <v>1.3499026700000001</v>
          </cell>
          <cell r="D892" t="str">
            <v>sell</v>
          </cell>
          <cell r="E892">
            <v>710.50551265290005</v>
          </cell>
          <cell r="F892">
            <v>710.51</v>
          </cell>
        </row>
        <row r="893">
          <cell r="A893">
            <v>43235.765918020843</v>
          </cell>
          <cell r="B893">
            <v>710.68</v>
          </cell>
          <cell r="C893">
            <v>9.7330000000000005E-5</v>
          </cell>
          <cell r="D893" t="str">
            <v>sell</v>
          </cell>
          <cell r="E893">
            <v>710.50549513350006</v>
          </cell>
          <cell r="F893">
            <v>710.51</v>
          </cell>
        </row>
        <row r="894">
          <cell r="A894">
            <v>43235.765918020843</v>
          </cell>
          <cell r="B894">
            <v>710.55</v>
          </cell>
          <cell r="C894">
            <v>0.10990266999999999</v>
          </cell>
          <cell r="D894" t="str">
            <v>sell</v>
          </cell>
          <cell r="E894">
            <v>710.5</v>
          </cell>
          <cell r="F894">
            <v>710.51</v>
          </cell>
        </row>
        <row r="895">
          <cell r="A895">
            <v>43235.765919456018</v>
          </cell>
          <cell r="B895">
            <v>710.5</v>
          </cell>
          <cell r="C895">
            <v>0.48944267000000002</v>
          </cell>
          <cell r="D895" t="str">
            <v>sell</v>
          </cell>
          <cell r="E895">
            <v>710.5</v>
          </cell>
          <cell r="F895">
            <v>710.51</v>
          </cell>
        </row>
        <row r="896">
          <cell r="A896">
            <v>43235.765929837973</v>
          </cell>
          <cell r="B896">
            <v>710.5</v>
          </cell>
          <cell r="C896">
            <v>0.51055733000000003</v>
          </cell>
          <cell r="D896" t="str">
            <v>sell</v>
          </cell>
          <cell r="E896">
            <v>710.5</v>
          </cell>
          <cell r="F896">
            <v>710.51</v>
          </cell>
        </row>
        <row r="897">
          <cell r="A897">
            <v>43235.765929837973</v>
          </cell>
          <cell r="B897">
            <v>710.5</v>
          </cell>
          <cell r="C897">
            <v>0.90024267000000002</v>
          </cell>
          <cell r="D897" t="str">
            <v>sell</v>
          </cell>
          <cell r="E897">
            <v>710.5</v>
          </cell>
          <cell r="F897">
            <v>710.51</v>
          </cell>
        </row>
        <row r="898">
          <cell r="A898">
            <v>43235.766018009257</v>
          </cell>
          <cell r="B898">
            <v>710.5</v>
          </cell>
          <cell r="C898">
            <v>1</v>
          </cell>
          <cell r="D898" t="str">
            <v>sell</v>
          </cell>
          <cell r="E898">
            <v>710.5</v>
          </cell>
          <cell r="F898">
            <v>710.51</v>
          </cell>
        </row>
        <row r="899">
          <cell r="A899">
            <v>43235.766209733803</v>
          </cell>
          <cell r="B899">
            <v>710.51</v>
          </cell>
          <cell r="C899">
            <v>2.9546000000000001</v>
          </cell>
          <cell r="D899" t="str">
            <v>buy</v>
          </cell>
          <cell r="E899">
            <v>710.5</v>
          </cell>
          <cell r="F899">
            <v>710.51</v>
          </cell>
        </row>
        <row r="900">
          <cell r="A900">
            <v>43235.766352592589</v>
          </cell>
          <cell r="B900">
            <v>710.51</v>
          </cell>
          <cell r="C900">
            <v>3.2500000000000001E-2</v>
          </cell>
          <cell r="D900" t="str">
            <v>buy</v>
          </cell>
          <cell r="E900">
            <v>710.5</v>
          </cell>
          <cell r="F900">
            <v>710.51</v>
          </cell>
        </row>
        <row r="901">
          <cell r="A901">
            <v>43235.766378611108</v>
          </cell>
          <cell r="B901">
            <v>710.5</v>
          </cell>
          <cell r="C901">
            <v>1.23</v>
          </cell>
          <cell r="D901" t="str">
            <v>sell</v>
          </cell>
          <cell r="E901">
            <v>710.5</v>
          </cell>
          <cell r="F901">
            <v>710.51</v>
          </cell>
        </row>
        <row r="902">
          <cell r="A902">
            <v>43235.766390393517</v>
          </cell>
          <cell r="B902">
            <v>710.5</v>
          </cell>
          <cell r="C902">
            <v>0.13901214000000001</v>
          </cell>
          <cell r="D902" t="str">
            <v>sell</v>
          </cell>
          <cell r="E902">
            <v>710.5</v>
          </cell>
          <cell r="F902">
            <v>710.51</v>
          </cell>
        </row>
        <row r="903">
          <cell r="A903">
            <v>43235.766481909719</v>
          </cell>
          <cell r="B903">
            <v>710.5</v>
          </cell>
          <cell r="C903">
            <v>1.0185875600000001</v>
          </cell>
          <cell r="D903" t="str">
            <v>sell</v>
          </cell>
          <cell r="E903">
            <v>710.5</v>
          </cell>
          <cell r="F903">
            <v>710.51</v>
          </cell>
        </row>
        <row r="904">
          <cell r="A904">
            <v>43235.766486435183</v>
          </cell>
          <cell r="B904">
            <v>710.5</v>
          </cell>
          <cell r="C904">
            <v>2.2915999999999999</v>
          </cell>
          <cell r="D904" t="str">
            <v>sell</v>
          </cell>
          <cell r="E904">
            <v>710.5</v>
          </cell>
          <cell r="F904">
            <v>710.51</v>
          </cell>
        </row>
        <row r="905">
          <cell r="A905">
            <v>43235.766531620371</v>
          </cell>
          <cell r="B905">
            <v>710.51</v>
          </cell>
          <cell r="C905">
            <v>0.31572675</v>
          </cell>
          <cell r="D905" t="str">
            <v>buy</v>
          </cell>
          <cell r="E905">
            <v>710.5</v>
          </cell>
          <cell r="F905">
            <v>710.51</v>
          </cell>
        </row>
        <row r="906">
          <cell r="A906">
            <v>43235.766638402783</v>
          </cell>
          <cell r="B906">
            <v>710.5</v>
          </cell>
          <cell r="C906">
            <v>0.81399999999999995</v>
          </cell>
          <cell r="D906" t="str">
            <v>sell</v>
          </cell>
          <cell r="E906">
            <v>710.5</v>
          </cell>
          <cell r="F906">
            <v>710.51</v>
          </cell>
        </row>
        <row r="907">
          <cell r="A907">
            <v>43235.766669189812</v>
          </cell>
          <cell r="B907">
            <v>710.51</v>
          </cell>
          <cell r="C907">
            <v>7.8965267499999996</v>
          </cell>
          <cell r="D907" t="str">
            <v>buy</v>
          </cell>
          <cell r="E907">
            <v>710.5</v>
          </cell>
          <cell r="F907">
            <v>710.51</v>
          </cell>
        </row>
        <row r="908">
          <cell r="A908">
            <v>43235.766679814813</v>
          </cell>
          <cell r="B908">
            <v>710.51</v>
          </cell>
          <cell r="C908">
            <v>2.80646007</v>
          </cell>
          <cell r="D908" t="str">
            <v>buy</v>
          </cell>
          <cell r="E908">
            <v>710.5</v>
          </cell>
          <cell r="F908">
            <v>710.51</v>
          </cell>
        </row>
        <row r="909">
          <cell r="A909">
            <v>43235.7666828125</v>
          </cell>
          <cell r="B909">
            <v>710.51</v>
          </cell>
          <cell r="C909">
            <v>9.9629330000000002E-2</v>
          </cell>
          <cell r="D909" t="str">
            <v>buy</v>
          </cell>
          <cell r="E909">
            <v>710.5</v>
          </cell>
          <cell r="F909">
            <v>710.51</v>
          </cell>
        </row>
        <row r="910">
          <cell r="A910">
            <v>43235.766809733803</v>
          </cell>
          <cell r="B910">
            <v>710.5</v>
          </cell>
          <cell r="C910">
            <v>1.8001383200000001</v>
          </cell>
          <cell r="D910" t="str">
            <v>sell</v>
          </cell>
          <cell r="E910">
            <v>710.5</v>
          </cell>
          <cell r="F910">
            <v>710.51</v>
          </cell>
        </row>
        <row r="911">
          <cell r="A911">
            <v>43235.766810000001</v>
          </cell>
          <cell r="B911">
            <v>710.51</v>
          </cell>
          <cell r="C911">
            <v>0.46460000000000001</v>
          </cell>
          <cell r="D911" t="str">
            <v>buy</v>
          </cell>
          <cell r="E911">
            <v>710.5</v>
          </cell>
          <cell r="F911">
            <v>710.51</v>
          </cell>
        </row>
        <row r="912">
          <cell r="A912">
            <v>43235.766949317127</v>
          </cell>
          <cell r="B912">
            <v>710.51</v>
          </cell>
          <cell r="C912">
            <v>6.7346000000000003E-2</v>
          </cell>
          <cell r="D912" t="str">
            <v>buy</v>
          </cell>
          <cell r="E912">
            <v>710.5</v>
          </cell>
          <cell r="F912">
            <v>710.51</v>
          </cell>
        </row>
        <row r="913">
          <cell r="A913">
            <v>43235.766971863428</v>
          </cell>
          <cell r="B913">
            <v>710.51</v>
          </cell>
          <cell r="C913">
            <v>1.1506000000000001</v>
          </cell>
          <cell r="D913" t="str">
            <v>buy</v>
          </cell>
          <cell r="E913">
            <v>710.5</v>
          </cell>
          <cell r="F913">
            <v>710.01</v>
          </cell>
        </row>
        <row r="914">
          <cell r="A914">
            <v>43235.767112488429</v>
          </cell>
          <cell r="B914">
            <v>710.5</v>
          </cell>
          <cell r="C914">
            <v>0.3528</v>
          </cell>
          <cell r="D914" t="str">
            <v>sell</v>
          </cell>
          <cell r="E914">
            <v>710.5</v>
          </cell>
          <cell r="F914">
            <v>710.01</v>
          </cell>
        </row>
        <row r="915">
          <cell r="A915">
            <v>43235.767212534724</v>
          </cell>
          <cell r="B915">
            <v>710.5</v>
          </cell>
          <cell r="C915">
            <v>2</v>
          </cell>
          <cell r="D915" t="str">
            <v>sell</v>
          </cell>
          <cell r="E915">
            <v>710.03782234479991</v>
          </cell>
          <cell r="F915">
            <v>710.01</v>
          </cell>
        </row>
        <row r="916">
          <cell r="A916">
            <v>43235.767277083331</v>
          </cell>
          <cell r="B916">
            <v>710.5</v>
          </cell>
          <cell r="C916">
            <v>5.4175670000000002E-2</v>
          </cell>
          <cell r="D916" t="str">
            <v>sell</v>
          </cell>
          <cell r="E916">
            <v>710.01073450979993</v>
          </cell>
          <cell r="F916">
            <v>710.01</v>
          </cell>
        </row>
        <row r="917">
          <cell r="A917">
            <v>43235.767277083331</v>
          </cell>
          <cell r="B917">
            <v>710.2</v>
          </cell>
          <cell r="C917">
            <v>4.9000000000000002E-2</v>
          </cell>
          <cell r="D917" t="str">
            <v>sell</v>
          </cell>
          <cell r="E917">
            <v>710.0009345098</v>
          </cell>
          <cell r="F917">
            <v>710.01</v>
          </cell>
        </row>
        <row r="918">
          <cell r="A918">
            <v>43235.767277083331</v>
          </cell>
          <cell r="B918">
            <v>710.07</v>
          </cell>
          <cell r="C918">
            <v>1.335014E-2</v>
          </cell>
          <cell r="D918" t="str">
            <v>sell</v>
          </cell>
          <cell r="E918">
            <v>710</v>
          </cell>
          <cell r="F918">
            <v>710.01</v>
          </cell>
        </row>
        <row r="919">
          <cell r="A919">
            <v>43235.767277083331</v>
          </cell>
          <cell r="B919">
            <v>710</v>
          </cell>
          <cell r="C919">
            <v>0.13556419</v>
          </cell>
          <cell r="D919" t="str">
            <v>sell</v>
          </cell>
          <cell r="E919">
            <v>710</v>
          </cell>
          <cell r="F919">
            <v>710.01</v>
          </cell>
        </row>
        <row r="920">
          <cell r="A920">
            <v>43235.76741792824</v>
          </cell>
          <cell r="B920">
            <v>710</v>
          </cell>
          <cell r="C920">
            <v>0.89746418999999999</v>
          </cell>
          <cell r="D920" t="str">
            <v>sell</v>
          </cell>
          <cell r="E920">
            <v>710</v>
          </cell>
          <cell r="F920">
            <v>710.01</v>
          </cell>
        </row>
        <row r="921">
          <cell r="A921">
            <v>43235.767430891203</v>
          </cell>
          <cell r="B921">
            <v>710</v>
          </cell>
          <cell r="C921">
            <v>1</v>
          </cell>
          <cell r="D921" t="str">
            <v>sell</v>
          </cell>
          <cell r="E921">
            <v>710</v>
          </cell>
          <cell r="F921">
            <v>710.01</v>
          </cell>
        </row>
        <row r="922">
          <cell r="A922">
            <v>43235.767430891203</v>
          </cell>
          <cell r="B922">
            <v>710</v>
          </cell>
          <cell r="C922">
            <v>1.03368959</v>
          </cell>
          <cell r="D922" t="str">
            <v>sell</v>
          </cell>
          <cell r="E922">
            <v>710</v>
          </cell>
          <cell r="F922">
            <v>710.01</v>
          </cell>
        </row>
        <row r="923">
          <cell r="A923">
            <v>43235.767569270844</v>
          </cell>
          <cell r="B923">
            <v>710.01</v>
          </cell>
          <cell r="C923">
            <v>1.6601999999999999</v>
          </cell>
          <cell r="D923" t="str">
            <v>buy</v>
          </cell>
          <cell r="E923">
            <v>710</v>
          </cell>
          <cell r="F923">
            <v>710.01</v>
          </cell>
        </row>
        <row r="924">
          <cell r="A924">
            <v>43235.767630416667</v>
          </cell>
          <cell r="B924">
            <v>710</v>
          </cell>
          <cell r="C924">
            <v>2.5000000000000001E-2</v>
          </cell>
          <cell r="D924" t="str">
            <v>sell</v>
          </cell>
          <cell r="E924">
            <v>710</v>
          </cell>
          <cell r="F924">
            <v>710.01</v>
          </cell>
        </row>
        <row r="925">
          <cell r="A925">
            <v>43235.767731666667</v>
          </cell>
          <cell r="B925">
            <v>710.01</v>
          </cell>
          <cell r="C925">
            <v>1.3676999999999999</v>
          </cell>
          <cell r="D925" t="str">
            <v>buy</v>
          </cell>
          <cell r="E925">
            <v>710</v>
          </cell>
          <cell r="F925">
            <v>710.01</v>
          </cell>
        </row>
        <row r="926">
          <cell r="A926">
            <v>43235.767856354163</v>
          </cell>
          <cell r="B926">
            <v>710</v>
          </cell>
          <cell r="C926">
            <v>3.4016999999999999</v>
          </cell>
          <cell r="D926" t="str">
            <v>sell</v>
          </cell>
          <cell r="E926">
            <v>710</v>
          </cell>
          <cell r="F926">
            <v>710.01</v>
          </cell>
        </row>
        <row r="927">
          <cell r="A927">
            <v>43235.767997129631</v>
          </cell>
          <cell r="B927">
            <v>710.01</v>
          </cell>
          <cell r="C927">
            <v>1.0780000000000001</v>
          </cell>
          <cell r="D927" t="str">
            <v>buy</v>
          </cell>
          <cell r="E927">
            <v>710</v>
          </cell>
          <cell r="F927">
            <v>710.01</v>
          </cell>
        </row>
        <row r="928">
          <cell r="A928">
            <v>43235.768144884263</v>
          </cell>
          <cell r="B928">
            <v>710.01</v>
          </cell>
          <cell r="C928">
            <v>0.34639999999999999</v>
          </cell>
          <cell r="D928" t="str">
            <v>buy</v>
          </cell>
          <cell r="E928">
            <v>710</v>
          </cell>
          <cell r="F928">
            <v>710.01</v>
          </cell>
        </row>
        <row r="929">
          <cell r="A929">
            <v>43235.768202523148</v>
          </cell>
          <cell r="B929">
            <v>710</v>
          </cell>
          <cell r="C929">
            <v>0.21448073000000001</v>
          </cell>
          <cell r="D929" t="str">
            <v>sell</v>
          </cell>
          <cell r="E929">
            <v>710</v>
          </cell>
          <cell r="F929">
            <v>710.01</v>
          </cell>
        </row>
        <row r="930">
          <cell r="A930">
            <v>43235.768207627312</v>
          </cell>
          <cell r="B930">
            <v>710.01</v>
          </cell>
          <cell r="C930">
            <v>0.13550704999999999</v>
          </cell>
          <cell r="D930" t="str">
            <v>buy</v>
          </cell>
          <cell r="E930">
            <v>710</v>
          </cell>
          <cell r="F930">
            <v>710.01</v>
          </cell>
        </row>
        <row r="931">
          <cell r="A931">
            <v>43235.768293217603</v>
          </cell>
          <cell r="B931">
            <v>710.01</v>
          </cell>
          <cell r="C931">
            <v>4.84663705</v>
          </cell>
          <cell r="D931" t="str">
            <v>buy</v>
          </cell>
          <cell r="E931">
            <v>710</v>
          </cell>
          <cell r="F931">
            <v>710.01</v>
          </cell>
        </row>
        <row r="932">
          <cell r="A932">
            <v>43235.768464155088</v>
          </cell>
          <cell r="B932">
            <v>710.01</v>
          </cell>
          <cell r="C932">
            <v>2.6122000000000001</v>
          </cell>
          <cell r="D932" t="str">
            <v>buy</v>
          </cell>
          <cell r="E932">
            <v>710</v>
          </cell>
          <cell r="F932">
            <v>710.01</v>
          </cell>
        </row>
        <row r="933">
          <cell r="A933">
            <v>43235.768537060183</v>
          </cell>
          <cell r="B933">
            <v>710</v>
          </cell>
          <cell r="C933">
            <v>4.5077109499999999</v>
          </cell>
          <cell r="D933" t="str">
            <v>sell</v>
          </cell>
          <cell r="E933">
            <v>710.00000000000011</v>
          </cell>
          <cell r="F933">
            <v>710.01</v>
          </cell>
        </row>
        <row r="934">
          <cell r="A934">
            <v>43235.768598981478</v>
          </cell>
          <cell r="B934">
            <v>710.01</v>
          </cell>
          <cell r="C934">
            <v>0.6421</v>
          </cell>
          <cell r="D934" t="str">
            <v>buy</v>
          </cell>
          <cell r="E934">
            <v>710.00000000000011</v>
          </cell>
          <cell r="F934">
            <v>710.01</v>
          </cell>
        </row>
        <row r="935">
          <cell r="A935">
            <v>43235.768721504632</v>
          </cell>
          <cell r="B935">
            <v>710.01</v>
          </cell>
          <cell r="C935">
            <v>1.8956939999999999E-2</v>
          </cell>
          <cell r="D935" t="str">
            <v>buy</v>
          </cell>
          <cell r="E935">
            <v>710.00000000000011</v>
          </cell>
          <cell r="F935">
            <v>710.01</v>
          </cell>
        </row>
        <row r="936">
          <cell r="A936">
            <v>43235.768738402781</v>
          </cell>
          <cell r="B936">
            <v>710</v>
          </cell>
          <cell r="C936">
            <v>0.2621714</v>
          </cell>
          <cell r="D936" t="str">
            <v>sell</v>
          </cell>
          <cell r="E936">
            <v>710</v>
          </cell>
          <cell r="F936">
            <v>710.01</v>
          </cell>
        </row>
        <row r="937">
          <cell r="A937">
            <v>43235.768738402781</v>
          </cell>
          <cell r="B937">
            <v>710</v>
          </cell>
          <cell r="C937">
            <v>1.6978286</v>
          </cell>
          <cell r="D937" t="str">
            <v>sell</v>
          </cell>
          <cell r="E937">
            <v>710</v>
          </cell>
          <cell r="F937">
            <v>710.01</v>
          </cell>
        </row>
        <row r="938">
          <cell r="A938">
            <v>43235.768748946757</v>
          </cell>
          <cell r="B938">
            <v>710</v>
          </cell>
          <cell r="C938">
            <v>2.6051000000000002</v>
          </cell>
          <cell r="D938" t="str">
            <v>sell</v>
          </cell>
          <cell r="E938">
            <v>710</v>
          </cell>
          <cell r="F938">
            <v>710.01</v>
          </cell>
        </row>
        <row r="939">
          <cell r="A939">
            <v>43235.768892476852</v>
          </cell>
          <cell r="B939">
            <v>710.01</v>
          </cell>
          <cell r="C939">
            <v>0.4284</v>
          </cell>
          <cell r="D939" t="str">
            <v>buy</v>
          </cell>
          <cell r="E939">
            <v>710</v>
          </cell>
          <cell r="F939">
            <v>710.01</v>
          </cell>
        </row>
        <row r="940">
          <cell r="A940">
            <v>43235.768924467593</v>
          </cell>
          <cell r="B940">
            <v>710.01</v>
          </cell>
          <cell r="C940">
            <v>1.38995399</v>
          </cell>
          <cell r="D940" t="str">
            <v>buy</v>
          </cell>
          <cell r="E940">
            <v>710</v>
          </cell>
          <cell r="F940">
            <v>710.01</v>
          </cell>
        </row>
        <row r="941">
          <cell r="A941">
            <v>43235.769154293979</v>
          </cell>
          <cell r="B941">
            <v>710.01</v>
          </cell>
          <cell r="C941">
            <v>1.7437</v>
          </cell>
          <cell r="D941" t="str">
            <v>buy</v>
          </cell>
          <cell r="E941">
            <v>710</v>
          </cell>
          <cell r="F941">
            <v>710.01</v>
          </cell>
        </row>
        <row r="942">
          <cell r="A942">
            <v>43235.769174502311</v>
          </cell>
          <cell r="B942">
            <v>710.01</v>
          </cell>
          <cell r="C942">
            <v>1.9659054899999999</v>
          </cell>
          <cell r="D942" t="str">
            <v>buy</v>
          </cell>
          <cell r="E942">
            <v>710</v>
          </cell>
          <cell r="F942">
            <v>710.01</v>
          </cell>
        </row>
        <row r="943">
          <cell r="A943">
            <v>43235.76924386574</v>
          </cell>
          <cell r="B943">
            <v>710.01</v>
          </cell>
          <cell r="C943">
            <v>0.1</v>
          </cell>
          <cell r="D943" t="str">
            <v>buy</v>
          </cell>
          <cell r="E943">
            <v>710</v>
          </cell>
          <cell r="F943">
            <v>710.01</v>
          </cell>
        </row>
        <row r="944">
          <cell r="A944">
            <v>43235.769300706022</v>
          </cell>
          <cell r="B944">
            <v>710</v>
          </cell>
          <cell r="C944">
            <v>0.55369999999999997</v>
          </cell>
          <cell r="D944" t="str">
            <v>sell</v>
          </cell>
          <cell r="E944">
            <v>710</v>
          </cell>
          <cell r="F944">
            <v>710.01</v>
          </cell>
        </row>
        <row r="945">
          <cell r="A945">
            <v>43235.769428958331</v>
          </cell>
          <cell r="B945">
            <v>710.01</v>
          </cell>
          <cell r="C945">
            <v>0.29859999999999998</v>
          </cell>
          <cell r="D945" t="str">
            <v>buy</v>
          </cell>
          <cell r="E945">
            <v>710</v>
          </cell>
          <cell r="F945">
            <v>710.01</v>
          </cell>
        </row>
        <row r="946">
          <cell r="A946">
            <v>43235.76954144676</v>
          </cell>
          <cell r="B946">
            <v>710</v>
          </cell>
          <cell r="C946">
            <v>2.8169E-2</v>
          </cell>
          <cell r="D946" t="str">
            <v>sell</v>
          </cell>
          <cell r="E946">
            <v>710</v>
          </cell>
          <cell r="F946">
            <v>710.01</v>
          </cell>
        </row>
        <row r="947">
          <cell r="A947">
            <v>43235.76954144676</v>
          </cell>
          <cell r="B947">
            <v>710</v>
          </cell>
          <cell r="C947">
            <v>1.3284596</v>
          </cell>
          <cell r="D947" t="str">
            <v>sell</v>
          </cell>
          <cell r="E947">
            <v>710</v>
          </cell>
          <cell r="F947">
            <v>710.01</v>
          </cell>
        </row>
        <row r="948">
          <cell r="A948">
            <v>43235.769578159721</v>
          </cell>
          <cell r="B948">
            <v>710</v>
          </cell>
          <cell r="C948">
            <v>0.15629999999999999</v>
          </cell>
          <cell r="D948" t="str">
            <v>sell</v>
          </cell>
          <cell r="E948">
            <v>710</v>
          </cell>
          <cell r="F948">
            <v>710.01</v>
          </cell>
        </row>
        <row r="949">
          <cell r="A949">
            <v>43235.769716504627</v>
          </cell>
          <cell r="B949">
            <v>710.01</v>
          </cell>
          <cell r="C949">
            <v>3.3593000000000002</v>
          </cell>
          <cell r="D949" t="str">
            <v>buy</v>
          </cell>
          <cell r="E949">
            <v>710</v>
          </cell>
          <cell r="F949">
            <v>710.01</v>
          </cell>
        </row>
        <row r="950">
          <cell r="A950">
            <v>43235.769860115739</v>
          </cell>
          <cell r="B950">
            <v>710.01</v>
          </cell>
          <cell r="C950">
            <v>0.1487</v>
          </cell>
          <cell r="D950" t="str">
            <v>buy</v>
          </cell>
          <cell r="E950">
            <v>710</v>
          </cell>
          <cell r="F950">
            <v>710.01</v>
          </cell>
        </row>
        <row r="951">
          <cell r="A951">
            <v>43235.769901030093</v>
          </cell>
          <cell r="B951">
            <v>710.01</v>
          </cell>
          <cell r="C951">
            <v>0.03</v>
          </cell>
          <cell r="D951" t="str">
            <v>buy</v>
          </cell>
          <cell r="E951">
            <v>710</v>
          </cell>
          <cell r="F951">
            <v>710.01</v>
          </cell>
        </row>
        <row r="952">
          <cell r="A952">
            <v>43235.769957615739</v>
          </cell>
          <cell r="B952">
            <v>710.01</v>
          </cell>
          <cell r="C952">
            <v>6.2637145199999997</v>
          </cell>
          <cell r="D952" t="str">
            <v>buy</v>
          </cell>
          <cell r="E952">
            <v>710</v>
          </cell>
          <cell r="F952">
            <v>710.01</v>
          </cell>
        </row>
        <row r="953">
          <cell r="A953">
            <v>43235.769957615739</v>
          </cell>
          <cell r="B953">
            <v>710.01</v>
          </cell>
          <cell r="C953">
            <v>2.6051999999999999E-2</v>
          </cell>
          <cell r="D953" t="str">
            <v>buy</v>
          </cell>
          <cell r="E953">
            <v>710</v>
          </cell>
          <cell r="F953">
            <v>710.00999999999988</v>
          </cell>
        </row>
        <row r="954">
          <cell r="A954">
            <v>43235.769957615739</v>
          </cell>
          <cell r="B954">
            <v>710.01</v>
          </cell>
          <cell r="C954">
            <v>1.7602E-2</v>
          </cell>
          <cell r="D954" t="str">
            <v>buy</v>
          </cell>
          <cell r="E954">
            <v>710</v>
          </cell>
          <cell r="F954">
            <v>710.01</v>
          </cell>
        </row>
        <row r="955">
          <cell r="A955">
            <v>43235.769957615739</v>
          </cell>
          <cell r="B955">
            <v>710.01</v>
          </cell>
          <cell r="C955">
            <v>7.7116360999999998</v>
          </cell>
          <cell r="D955" t="str">
            <v>buy</v>
          </cell>
          <cell r="E955">
            <v>710</v>
          </cell>
          <cell r="F955">
            <v>710.01</v>
          </cell>
        </row>
        <row r="956">
          <cell r="A956">
            <v>43235.770002627323</v>
          </cell>
          <cell r="B956">
            <v>710</v>
          </cell>
          <cell r="C956">
            <v>3.8870830000000002E-2</v>
          </cell>
          <cell r="D956" t="str">
            <v>sell</v>
          </cell>
          <cell r="E956">
            <v>710</v>
          </cell>
          <cell r="F956">
            <v>710.01</v>
          </cell>
        </row>
        <row r="957">
          <cell r="A957">
            <v>43235.770006342587</v>
          </cell>
          <cell r="B957">
            <v>710.01</v>
          </cell>
          <cell r="C957">
            <v>0.98419999999999996</v>
          </cell>
          <cell r="D957" t="str">
            <v>buy</v>
          </cell>
          <cell r="E957">
            <v>710</v>
          </cell>
          <cell r="F957">
            <v>709.90244000000007</v>
          </cell>
        </row>
        <row r="958">
          <cell r="A958">
            <v>43235.770138125001</v>
          </cell>
          <cell r="B958">
            <v>710.01</v>
          </cell>
          <cell r="C958">
            <v>0.4622</v>
          </cell>
          <cell r="D958" t="str">
            <v>buy</v>
          </cell>
          <cell r="E958">
            <v>710</v>
          </cell>
          <cell r="F958">
            <v>709.81</v>
          </cell>
        </row>
        <row r="959">
          <cell r="A959">
            <v>43235.770223449072</v>
          </cell>
          <cell r="B959">
            <v>710</v>
          </cell>
          <cell r="C959">
            <v>2</v>
          </cell>
          <cell r="D959" t="str">
            <v>sell</v>
          </cell>
          <cell r="E959">
            <v>709.83574999999996</v>
          </cell>
          <cell r="F959">
            <v>709.81</v>
          </cell>
        </row>
        <row r="960">
          <cell r="A960">
            <v>43235.770223449072</v>
          </cell>
          <cell r="B960">
            <v>709.91</v>
          </cell>
          <cell r="C960">
            <v>0.32500000000000001</v>
          </cell>
          <cell r="D960" t="str">
            <v>sell</v>
          </cell>
          <cell r="E960">
            <v>709.8</v>
          </cell>
          <cell r="F960">
            <v>709.81</v>
          </cell>
        </row>
        <row r="961">
          <cell r="A961">
            <v>43235.770223449072</v>
          </cell>
          <cell r="B961">
            <v>709.8</v>
          </cell>
          <cell r="C961">
            <v>0.82010249999999996</v>
          </cell>
          <cell r="D961" t="str">
            <v>sell</v>
          </cell>
          <cell r="E961">
            <v>709.8</v>
          </cell>
          <cell r="F961">
            <v>709.81</v>
          </cell>
        </row>
        <row r="962">
          <cell r="A962">
            <v>43235.770309525462</v>
          </cell>
          <cell r="B962">
            <v>709.81</v>
          </cell>
          <cell r="C962">
            <v>2.9457</v>
          </cell>
          <cell r="D962" t="str">
            <v>buy</v>
          </cell>
          <cell r="E962">
            <v>709.8</v>
          </cell>
          <cell r="F962">
            <v>709.81</v>
          </cell>
        </row>
        <row r="963">
          <cell r="A963">
            <v>43235.770438969907</v>
          </cell>
          <cell r="B963">
            <v>709.81</v>
          </cell>
          <cell r="C963">
            <v>1.4211</v>
          </cell>
          <cell r="D963" t="str">
            <v>buy</v>
          </cell>
          <cell r="E963">
            <v>709.8</v>
          </cell>
          <cell r="F963">
            <v>709.69140685000002</v>
          </cell>
        </row>
        <row r="964">
          <cell r="A964">
            <v>43235.770480046303</v>
          </cell>
          <cell r="B964">
            <v>709.81</v>
          </cell>
          <cell r="C964">
            <v>6.7387000000000002E-2</v>
          </cell>
          <cell r="D964" t="str">
            <v>buy</v>
          </cell>
          <cell r="E964">
            <v>709.8</v>
          </cell>
          <cell r="F964">
            <v>709.68264653999995</v>
          </cell>
        </row>
        <row r="965">
          <cell r="A965">
            <v>43235.770524409723</v>
          </cell>
          <cell r="B965">
            <v>709.8</v>
          </cell>
          <cell r="C965">
            <v>0.61033735</v>
          </cell>
          <cell r="D965" t="str">
            <v>sell</v>
          </cell>
          <cell r="E965">
            <v>709.79960999999992</v>
          </cell>
          <cell r="F965">
            <v>709.68264653999995</v>
          </cell>
        </row>
        <row r="966">
          <cell r="A966">
            <v>43235.770562361111</v>
          </cell>
          <cell r="B966">
            <v>709.81</v>
          </cell>
          <cell r="C966">
            <v>2.0358000000000001E-2</v>
          </cell>
          <cell r="D966" t="str">
            <v>buy</v>
          </cell>
          <cell r="E966">
            <v>709.79960999999992</v>
          </cell>
          <cell r="F966">
            <v>709.68</v>
          </cell>
        </row>
        <row r="967">
          <cell r="A967">
            <v>43235.770582824072</v>
          </cell>
          <cell r="B967">
            <v>709.8</v>
          </cell>
          <cell r="C967">
            <v>0.997</v>
          </cell>
          <cell r="D967" t="str">
            <v>sell</v>
          </cell>
          <cell r="E967">
            <v>709.67</v>
          </cell>
          <cell r="F967">
            <v>709.68</v>
          </cell>
        </row>
        <row r="968">
          <cell r="A968">
            <v>43235.770599571762</v>
          </cell>
          <cell r="B968">
            <v>709.67</v>
          </cell>
          <cell r="C968">
            <v>3.3518518199999998</v>
          </cell>
          <cell r="D968" t="str">
            <v>sell</v>
          </cell>
          <cell r="E968">
            <v>709.67</v>
          </cell>
          <cell r="F968">
            <v>709.68</v>
          </cell>
        </row>
        <row r="969">
          <cell r="A969">
            <v>43235.770711041667</v>
          </cell>
          <cell r="B969">
            <v>709.67</v>
          </cell>
          <cell r="C969">
            <v>1.64814818</v>
          </cell>
          <cell r="D969" t="str">
            <v>sell</v>
          </cell>
          <cell r="E969">
            <v>710.25891646920002</v>
          </cell>
          <cell r="F969">
            <v>709.68</v>
          </cell>
        </row>
        <row r="970">
          <cell r="A970">
            <v>43235.770711041667</v>
          </cell>
          <cell r="B970">
            <v>709.67</v>
          </cell>
          <cell r="C970">
            <v>0.43945181999999999</v>
          </cell>
          <cell r="D970" t="str">
            <v>sell</v>
          </cell>
          <cell r="E970">
            <v>711.1114530000001</v>
          </cell>
          <cell r="F970">
            <v>709.68</v>
          </cell>
        </row>
        <row r="971">
          <cell r="A971">
            <v>43235.770782743057</v>
          </cell>
          <cell r="B971">
            <v>709.68</v>
          </cell>
          <cell r="C971">
            <v>8.6999999999999993</v>
          </cell>
          <cell r="D971" t="str">
            <v>buy</v>
          </cell>
          <cell r="E971">
            <v>711.1114530000001</v>
          </cell>
          <cell r="F971">
            <v>709.79853541</v>
          </cell>
        </row>
        <row r="972">
          <cell r="A972">
            <v>43235.770782743057</v>
          </cell>
          <cell r="B972">
            <v>709.68</v>
          </cell>
          <cell r="C972">
            <v>1.0619999999999999E-2</v>
          </cell>
          <cell r="D972" t="str">
            <v>buy</v>
          </cell>
          <cell r="E972">
            <v>711.1114530000001</v>
          </cell>
          <cell r="F972">
            <v>709.79980980999994</v>
          </cell>
        </row>
        <row r="973">
          <cell r="A973">
            <v>43235.770788564812</v>
          </cell>
          <cell r="B973">
            <v>709.79</v>
          </cell>
          <cell r="C973">
            <v>1.9009999999999999E-2</v>
          </cell>
          <cell r="D973" t="str">
            <v>buy</v>
          </cell>
          <cell r="E973">
            <v>711.1114530000001</v>
          </cell>
          <cell r="F973">
            <v>709.79999990999988</v>
          </cell>
        </row>
        <row r="974">
          <cell r="A974">
            <v>43235.770788923612</v>
          </cell>
          <cell r="B974">
            <v>709.79</v>
          </cell>
          <cell r="C974">
            <v>9.0000000000000002E-6</v>
          </cell>
          <cell r="D974" t="str">
            <v>buy</v>
          </cell>
          <cell r="E974">
            <v>711.1114530000001</v>
          </cell>
          <cell r="F974">
            <v>709.8</v>
          </cell>
        </row>
        <row r="975">
          <cell r="A975">
            <v>43235.770788923612</v>
          </cell>
          <cell r="B975">
            <v>709.8</v>
          </cell>
          <cell r="C975">
            <v>4</v>
          </cell>
          <cell r="D975" t="str">
            <v>buy</v>
          </cell>
          <cell r="E975">
            <v>711.1114530000001</v>
          </cell>
          <cell r="F975">
            <v>709.98246183000003</v>
          </cell>
        </row>
        <row r="976">
          <cell r="A976">
            <v>43235.770789131937</v>
          </cell>
          <cell r="B976">
            <v>709.81</v>
          </cell>
          <cell r="C976">
            <v>0.257826</v>
          </cell>
          <cell r="D976" t="str">
            <v>buy</v>
          </cell>
          <cell r="E976">
            <v>711.1114530000001</v>
          </cell>
          <cell r="F976">
            <v>710.0494965900001</v>
          </cell>
        </row>
        <row r="977">
          <cell r="A977">
            <v>43235.77079519676</v>
          </cell>
          <cell r="B977">
            <v>709.81</v>
          </cell>
          <cell r="C977">
            <v>1.0450000000000001E-4</v>
          </cell>
          <cell r="D977" t="str">
            <v>buy</v>
          </cell>
          <cell r="E977">
            <v>711.1114530000001</v>
          </cell>
          <cell r="F977">
            <v>710.04952376000006</v>
          </cell>
        </row>
        <row r="978">
          <cell r="A978">
            <v>43235.770803796288</v>
          </cell>
          <cell r="B978">
            <v>709.96</v>
          </cell>
          <cell r="C978">
            <v>5.6270000000000001E-3</v>
          </cell>
          <cell r="D978" t="str">
            <v>buy</v>
          </cell>
          <cell r="E978">
            <v>711.1114530000001</v>
          </cell>
          <cell r="F978">
            <v>710.05014273000018</v>
          </cell>
        </row>
        <row r="979">
          <cell r="A979">
            <v>43235.770806736109</v>
          </cell>
          <cell r="B979">
            <v>709.96</v>
          </cell>
          <cell r="C979">
            <v>1.6199999999999999E-2</v>
          </cell>
          <cell r="D979" t="str">
            <v>buy</v>
          </cell>
          <cell r="E979">
            <v>711.1114530000001</v>
          </cell>
          <cell r="F979">
            <v>710.05192473000011</v>
          </cell>
        </row>
        <row r="980">
          <cell r="A980">
            <v>43235.770807615743</v>
          </cell>
          <cell r="B980">
            <v>709.96</v>
          </cell>
          <cell r="C980">
            <v>1.6181999999999998E-2</v>
          </cell>
          <cell r="D980" t="str">
            <v>buy</v>
          </cell>
          <cell r="E980">
            <v>711.1114530000001</v>
          </cell>
          <cell r="F980">
            <v>710.05370475000007</v>
          </cell>
        </row>
        <row r="981">
          <cell r="A981">
            <v>43235.77080770833</v>
          </cell>
          <cell r="B981">
            <v>709.96</v>
          </cell>
          <cell r="C981">
            <v>1.9009999999999999E-2</v>
          </cell>
          <cell r="D981" t="str">
            <v>buy</v>
          </cell>
          <cell r="E981">
            <v>711.1114530000001</v>
          </cell>
          <cell r="F981">
            <v>710.0557958500001</v>
          </cell>
        </row>
        <row r="982">
          <cell r="A982">
            <v>43235.770811608803</v>
          </cell>
          <cell r="B982">
            <v>709.96</v>
          </cell>
          <cell r="C982">
            <v>0.1</v>
          </cell>
          <cell r="D982" t="str">
            <v>buy</v>
          </cell>
          <cell r="E982">
            <v>711.1114530000001</v>
          </cell>
          <cell r="F982">
            <v>710.06679585000006</v>
          </cell>
        </row>
        <row r="983">
          <cell r="A983">
            <v>43235.770813888892</v>
          </cell>
          <cell r="B983">
            <v>709.97</v>
          </cell>
          <cell r="C983">
            <v>1.619E-2</v>
          </cell>
          <cell r="D983" t="str">
            <v>buy</v>
          </cell>
          <cell r="E983">
            <v>711.1114530000001</v>
          </cell>
          <cell r="F983">
            <v>710.06841485000007</v>
          </cell>
        </row>
        <row r="984">
          <cell r="A984">
            <v>43235.770820243059</v>
          </cell>
          <cell r="B984">
            <v>709.97</v>
          </cell>
          <cell r="C984">
            <v>6.9999999999999999E-6</v>
          </cell>
          <cell r="D984" t="str">
            <v>buy</v>
          </cell>
          <cell r="E984">
            <v>711.1114530000001</v>
          </cell>
          <cell r="F984">
            <v>710.06841555000005</v>
          </cell>
        </row>
        <row r="985">
          <cell r="A985">
            <v>43235.770820243059</v>
          </cell>
          <cell r="B985">
            <v>709.98</v>
          </cell>
          <cell r="C985">
            <v>1.6993000000000001E-2</v>
          </cell>
          <cell r="D985" t="str">
            <v>buy</v>
          </cell>
          <cell r="E985">
            <v>711.1114530000001</v>
          </cell>
          <cell r="F985">
            <v>710.06994492000001</v>
          </cell>
        </row>
        <row r="986">
          <cell r="A986">
            <v>43235.770822604172</v>
          </cell>
          <cell r="B986">
            <v>709.98</v>
          </cell>
          <cell r="C986">
            <v>6.1200000000000002E-4</v>
          </cell>
          <cell r="D986" t="str">
            <v>buy</v>
          </cell>
          <cell r="E986">
            <v>711.1114530000001</v>
          </cell>
          <cell r="F986">
            <v>710.07</v>
          </cell>
        </row>
        <row r="987">
          <cell r="A987">
            <v>43235.770823275459</v>
          </cell>
          <cell r="B987">
            <v>710.07</v>
          </cell>
          <cell r="C987">
            <v>71.453655949999998</v>
          </cell>
          <cell r="D987" t="str">
            <v>buy</v>
          </cell>
          <cell r="E987">
            <v>711.1114530000001</v>
          </cell>
          <cell r="F987">
            <v>710.298</v>
          </cell>
        </row>
        <row r="988">
          <cell r="A988">
            <v>43235.770827685177</v>
          </cell>
          <cell r="B988">
            <v>710.07</v>
          </cell>
          <cell r="C988">
            <v>0.05</v>
          </cell>
          <cell r="D988" t="str">
            <v>buy</v>
          </cell>
          <cell r="E988">
            <v>711.1114530000001</v>
          </cell>
          <cell r="F988">
            <v>710.31</v>
          </cell>
        </row>
        <row r="989">
          <cell r="A989">
            <v>43235.770840879632</v>
          </cell>
          <cell r="B989">
            <v>709.98</v>
          </cell>
          <cell r="C989">
            <v>0.29170000000000001</v>
          </cell>
          <cell r="D989" t="str">
            <v>sell</v>
          </cell>
          <cell r="E989">
            <v>711.900846</v>
          </cell>
          <cell r="F989">
            <v>710.31</v>
          </cell>
        </row>
        <row r="990">
          <cell r="A990">
            <v>43235.7708531713</v>
          </cell>
          <cell r="B990">
            <v>710.31</v>
          </cell>
          <cell r="C990">
            <v>1.230316</v>
          </cell>
          <cell r="D990" t="str">
            <v>buy</v>
          </cell>
          <cell r="E990">
            <v>711.900846</v>
          </cell>
          <cell r="F990">
            <v>710.31</v>
          </cell>
        </row>
        <row r="991">
          <cell r="A991">
            <v>43235.770853263894</v>
          </cell>
          <cell r="B991">
            <v>710.31</v>
          </cell>
          <cell r="C991">
            <v>1.769684</v>
          </cell>
          <cell r="D991" t="str">
            <v>buy</v>
          </cell>
          <cell r="E991">
            <v>711.900846</v>
          </cell>
          <cell r="F991">
            <v>710.4649059300001</v>
          </cell>
        </row>
        <row r="992">
          <cell r="A992">
            <v>43235.770855243063</v>
          </cell>
          <cell r="B992">
            <v>710.37</v>
          </cell>
          <cell r="C992">
            <v>0.05</v>
          </cell>
          <cell r="D992" t="str">
            <v>buy</v>
          </cell>
          <cell r="E992">
            <v>711.900846</v>
          </cell>
          <cell r="F992">
            <v>710.46990592999998</v>
          </cell>
        </row>
        <row r="993">
          <cell r="A993">
            <v>43235.770859340279</v>
          </cell>
          <cell r="B993">
            <v>710.46</v>
          </cell>
          <cell r="C993">
            <v>9.4070000000000004E-3</v>
          </cell>
          <cell r="D993" t="str">
            <v>buy</v>
          </cell>
          <cell r="E993">
            <v>711.900846</v>
          </cell>
          <cell r="F993">
            <v>710.47</v>
          </cell>
        </row>
        <row r="994">
          <cell r="A994">
            <v>43235.77086365741</v>
          </cell>
          <cell r="B994">
            <v>710.47</v>
          </cell>
          <cell r="C994">
            <v>14.779776999999999</v>
          </cell>
          <cell r="D994" t="str">
            <v>buy</v>
          </cell>
          <cell r="E994">
            <v>711.900846</v>
          </cell>
          <cell r="F994">
            <v>711.22859679999999</v>
          </cell>
        </row>
        <row r="995">
          <cell r="A995">
            <v>43235.770876134258</v>
          </cell>
          <cell r="B995">
            <v>710.47</v>
          </cell>
          <cell r="C995">
            <v>2.7439999999999999E-2</v>
          </cell>
          <cell r="D995" t="str">
            <v>buy</v>
          </cell>
          <cell r="E995">
            <v>711.900846</v>
          </cell>
          <cell r="F995">
            <v>711.25</v>
          </cell>
        </row>
        <row r="996">
          <cell r="A996">
            <v>43235.770951643521</v>
          </cell>
          <cell r="B996">
            <v>711.25</v>
          </cell>
          <cell r="C996">
            <v>2.2359943900000001</v>
          </cell>
          <cell r="D996" t="str">
            <v>buy</v>
          </cell>
          <cell r="E996">
            <v>711.900846</v>
          </cell>
          <cell r="F996">
            <v>711.25952203999987</v>
          </cell>
        </row>
        <row r="997">
          <cell r="A997">
            <v>43235.770992442129</v>
          </cell>
          <cell r="B997">
            <v>711.22</v>
          </cell>
          <cell r="C997">
            <v>1.1949E-2</v>
          </cell>
          <cell r="D997" t="str">
            <v>buy</v>
          </cell>
          <cell r="E997">
            <v>711.900846</v>
          </cell>
          <cell r="F997">
            <v>711.25999999999988</v>
          </cell>
        </row>
        <row r="998">
          <cell r="A998">
            <v>43235.770992442129</v>
          </cell>
          <cell r="B998">
            <v>711.26</v>
          </cell>
          <cell r="C998">
            <v>0.18249799999999999</v>
          </cell>
          <cell r="D998" t="str">
            <v>buy</v>
          </cell>
          <cell r="E998">
            <v>711.900846</v>
          </cell>
          <cell r="F998">
            <v>711.26</v>
          </cell>
        </row>
        <row r="999">
          <cell r="A999">
            <v>43235.771144745369</v>
          </cell>
          <cell r="B999">
            <v>711.25</v>
          </cell>
          <cell r="C999">
            <v>0.05</v>
          </cell>
          <cell r="D999" t="str">
            <v>sell</v>
          </cell>
          <cell r="E999">
            <v>712.03784600000006</v>
          </cell>
          <cell r="F999">
            <v>711.26</v>
          </cell>
        </row>
        <row r="1000">
          <cell r="A1000">
            <v>43235.771144745369</v>
          </cell>
          <cell r="B1000">
            <v>711.25</v>
          </cell>
          <cell r="C1000">
            <v>1.41E-2</v>
          </cell>
          <cell r="D1000" t="str">
            <v>sell</v>
          </cell>
          <cell r="E1000">
            <v>712.07647999999995</v>
          </cell>
          <cell r="F1000">
            <v>711.26</v>
          </cell>
        </row>
        <row r="1001">
          <cell r="A1001">
            <v>43235.771233136576</v>
          </cell>
          <cell r="B1001">
            <v>711.26</v>
          </cell>
          <cell r="C1001">
            <v>6.1722000000000001</v>
          </cell>
          <cell r="D1001" t="str">
            <v>buy</v>
          </cell>
          <cell r="E1001">
            <v>712.07647999999995</v>
          </cell>
          <cell r="F1001">
            <v>711.26</v>
          </cell>
        </row>
        <row r="1002">
          <cell r="A1002">
            <v>43235.771233159721</v>
          </cell>
          <cell r="B1002">
            <v>711.26</v>
          </cell>
          <cell r="C1002">
            <v>0.01</v>
          </cell>
          <cell r="D1002" t="str">
            <v>buy</v>
          </cell>
          <cell r="E1002">
            <v>712.07647999999995</v>
          </cell>
          <cell r="F1002">
            <v>711.26</v>
          </cell>
        </row>
        <row r="1003">
          <cell r="A1003">
            <v>43235.771233217587</v>
          </cell>
          <cell r="B1003">
            <v>711.26</v>
          </cell>
          <cell r="C1003">
            <v>1.635302</v>
          </cell>
          <cell r="D1003" t="str">
            <v>buy</v>
          </cell>
          <cell r="E1003">
            <v>712.07647999999995</v>
          </cell>
          <cell r="F1003">
            <v>711.36522559280002</v>
          </cell>
        </row>
        <row r="1004">
          <cell r="A1004">
            <v>43235.771233217587</v>
          </cell>
          <cell r="B1004">
            <v>711.26</v>
          </cell>
          <cell r="C1004">
            <v>3.2221519999999997E-2</v>
          </cell>
          <cell r="D1004" t="str">
            <v>buy</v>
          </cell>
          <cell r="E1004">
            <v>712.07647999999995</v>
          </cell>
          <cell r="F1004">
            <v>711.36876996000001</v>
          </cell>
        </row>
        <row r="1005">
          <cell r="A1005">
            <v>43235.771233217587</v>
          </cell>
          <cell r="B1005">
            <v>711.3</v>
          </cell>
          <cell r="C1005">
            <v>1.7572000000000001E-2</v>
          </cell>
          <cell r="D1005" t="str">
            <v>buy</v>
          </cell>
          <cell r="E1005">
            <v>712.07647999999995</v>
          </cell>
          <cell r="F1005">
            <v>711.37</v>
          </cell>
        </row>
        <row r="1006">
          <cell r="A1006">
            <v>43235.771233703701</v>
          </cell>
          <cell r="B1006">
            <v>711.37</v>
          </cell>
          <cell r="C1006">
            <v>5.3774579999999998</v>
          </cell>
          <cell r="D1006" t="str">
            <v>buy</v>
          </cell>
          <cell r="E1006">
            <v>712.07647999999995</v>
          </cell>
          <cell r="F1006">
            <v>711.52609015999997</v>
          </cell>
        </row>
        <row r="1007">
          <cell r="A1007">
            <v>43235.771233912033</v>
          </cell>
          <cell r="B1007">
            <v>711.41</v>
          </cell>
          <cell r="C1007">
            <v>3.2582E-2</v>
          </cell>
          <cell r="D1007" t="str">
            <v>buy</v>
          </cell>
          <cell r="E1007">
            <v>712.07647999999995</v>
          </cell>
          <cell r="F1007">
            <v>711.53</v>
          </cell>
        </row>
        <row r="1008">
          <cell r="A1008">
            <v>43235.771233969906</v>
          </cell>
          <cell r="B1008">
            <v>711.53</v>
          </cell>
          <cell r="C1008">
            <v>0.01</v>
          </cell>
          <cell r="D1008" t="str">
            <v>buy</v>
          </cell>
          <cell r="E1008">
            <v>712.07647999999995</v>
          </cell>
          <cell r="F1008">
            <v>711.53</v>
          </cell>
        </row>
        <row r="1009">
          <cell r="A1009">
            <v>43235.771234525462</v>
          </cell>
          <cell r="B1009">
            <v>711.53</v>
          </cell>
          <cell r="C1009">
            <v>3.5674999999999999</v>
          </cell>
          <cell r="D1009" t="str">
            <v>buy</v>
          </cell>
          <cell r="E1009">
            <v>712.07647999999995</v>
          </cell>
          <cell r="F1009">
            <v>711.53</v>
          </cell>
        </row>
        <row r="1010">
          <cell r="A1010">
            <v>43235.771234745371</v>
          </cell>
          <cell r="B1010">
            <v>711.53</v>
          </cell>
          <cell r="C1010">
            <v>0.01</v>
          </cell>
          <cell r="D1010" t="str">
            <v>buy</v>
          </cell>
          <cell r="E1010">
            <v>712.07647999999995</v>
          </cell>
          <cell r="F1010">
            <v>711.53</v>
          </cell>
        </row>
        <row r="1011">
          <cell r="A1011">
            <v>43235.771234768523</v>
          </cell>
          <cell r="B1011">
            <v>711.53</v>
          </cell>
          <cell r="C1011">
            <v>1.8951</v>
          </cell>
          <cell r="D1011" t="str">
            <v>buy</v>
          </cell>
          <cell r="E1011">
            <v>712.07647999999995</v>
          </cell>
          <cell r="F1011">
            <v>711.61858011999993</v>
          </cell>
        </row>
        <row r="1012">
          <cell r="A1012">
            <v>43235.771297604173</v>
          </cell>
          <cell r="B1012">
            <v>711.53</v>
          </cell>
          <cell r="C1012">
            <v>0.01</v>
          </cell>
          <cell r="D1012" t="str">
            <v>buy</v>
          </cell>
          <cell r="E1012">
            <v>712.07647999999995</v>
          </cell>
          <cell r="F1012">
            <v>711.61948012000005</v>
          </cell>
        </row>
        <row r="1013">
          <cell r="A1013">
            <v>43235.771297604173</v>
          </cell>
          <cell r="B1013">
            <v>711.6</v>
          </cell>
          <cell r="C1013">
            <v>2.5994E-2</v>
          </cell>
          <cell r="D1013" t="str">
            <v>buy</v>
          </cell>
          <cell r="E1013">
            <v>712.07647999999995</v>
          </cell>
          <cell r="F1013">
            <v>711.62</v>
          </cell>
        </row>
        <row r="1014">
          <cell r="A1014">
            <v>43235.771297604173</v>
          </cell>
          <cell r="B1014">
            <v>711.62</v>
          </cell>
          <cell r="C1014">
            <v>5.561534</v>
          </cell>
          <cell r="D1014" t="str">
            <v>buy</v>
          </cell>
          <cell r="E1014">
            <v>712.07647999999995</v>
          </cell>
          <cell r="F1014">
            <v>711.62</v>
          </cell>
        </row>
        <row r="1015">
          <cell r="A1015">
            <v>43235.771353321761</v>
          </cell>
          <cell r="B1015">
            <v>711.62</v>
          </cell>
          <cell r="C1015">
            <v>4.2640129900000003</v>
          </cell>
          <cell r="D1015" t="str">
            <v>buy</v>
          </cell>
          <cell r="E1015">
            <v>712.07647999999995</v>
          </cell>
          <cell r="F1015">
            <v>712.63699999999994</v>
          </cell>
        </row>
        <row r="1016">
          <cell r="A1016">
            <v>43235.771433125003</v>
          </cell>
          <cell r="B1016">
            <v>711.61</v>
          </cell>
          <cell r="C1016">
            <v>0.80400000000000005</v>
          </cell>
          <cell r="D1016" t="str">
            <v>sell</v>
          </cell>
          <cell r="E1016">
            <v>713.99</v>
          </cell>
          <cell r="F1016">
            <v>712.63699999999994</v>
          </cell>
        </row>
        <row r="1017">
          <cell r="A1017">
            <v>43235.771468854167</v>
          </cell>
          <cell r="B1017">
            <v>711.92</v>
          </cell>
          <cell r="C1017">
            <v>0.05</v>
          </cell>
          <cell r="D1017" t="str">
            <v>buy</v>
          </cell>
          <cell r="E1017">
            <v>713.99</v>
          </cell>
          <cell r="F1017">
            <v>712.67499999999995</v>
          </cell>
        </row>
        <row r="1018">
          <cell r="A1018">
            <v>43235.771468854167</v>
          </cell>
          <cell r="B1018">
            <v>712.63</v>
          </cell>
          <cell r="C1018">
            <v>0.1</v>
          </cell>
          <cell r="D1018" t="str">
            <v>buy</v>
          </cell>
          <cell r="E1018">
            <v>713.99</v>
          </cell>
          <cell r="F1018">
            <v>712.67999999999984</v>
          </cell>
        </row>
        <row r="1019">
          <cell r="A1019">
            <v>43235.771468854167</v>
          </cell>
          <cell r="B1019">
            <v>712.68</v>
          </cell>
          <cell r="C1019">
            <v>0.32485628</v>
          </cell>
          <cell r="D1019" t="str">
            <v>buy</v>
          </cell>
          <cell r="E1019">
            <v>713.99</v>
          </cell>
          <cell r="F1019">
            <v>712.71957740850007</v>
          </cell>
        </row>
        <row r="1020">
          <cell r="A1020">
            <v>43235.771568460637</v>
          </cell>
          <cell r="B1020">
            <v>712.68</v>
          </cell>
          <cell r="C1020">
            <v>8.3635650000000006E-2</v>
          </cell>
          <cell r="D1020" t="str">
            <v>buy</v>
          </cell>
          <cell r="E1020">
            <v>713.99</v>
          </cell>
          <cell r="F1020">
            <v>712.76032994970012</v>
          </cell>
        </row>
        <row r="1021">
          <cell r="A1021">
            <v>43235.771582997688</v>
          </cell>
          <cell r="B1021">
            <v>712.68</v>
          </cell>
          <cell r="C1021">
            <v>0.77559999999999996</v>
          </cell>
          <cell r="D1021" t="str">
            <v>buy</v>
          </cell>
          <cell r="E1021">
            <v>713.99</v>
          </cell>
          <cell r="F1021">
            <v>713.55887786929986</v>
          </cell>
        </row>
        <row r="1022">
          <cell r="A1022">
            <v>43235.771596018523</v>
          </cell>
          <cell r="B1022">
            <v>712.8</v>
          </cell>
          <cell r="C1022">
            <v>1.8929999999999999E-2</v>
          </cell>
          <cell r="D1022" t="str">
            <v>buy</v>
          </cell>
          <cell r="E1022">
            <v>713.99</v>
          </cell>
          <cell r="F1022">
            <v>713.58159386929992</v>
          </cell>
        </row>
        <row r="1023">
          <cell r="A1023">
            <v>43235.771599027779</v>
          </cell>
          <cell r="B1023">
            <v>712.97</v>
          </cell>
          <cell r="C1023">
            <v>2.3140000000000001E-2</v>
          </cell>
          <cell r="D1023" t="str">
            <v>buy</v>
          </cell>
          <cell r="E1023">
            <v>713.99</v>
          </cell>
          <cell r="F1023">
            <v>713.60542806929993</v>
          </cell>
        </row>
        <row r="1024">
          <cell r="A1024">
            <v>43235.771599537038</v>
          </cell>
          <cell r="B1024">
            <v>712.97</v>
          </cell>
          <cell r="C1024">
            <v>1.9999999999999999E-6</v>
          </cell>
          <cell r="D1024" t="str">
            <v>buy</v>
          </cell>
          <cell r="E1024">
            <v>713.99</v>
          </cell>
          <cell r="F1024">
            <v>713.60543012929998</v>
          </cell>
        </row>
        <row r="1025">
          <cell r="A1025">
            <v>43235.77160010417</v>
          </cell>
          <cell r="B1025">
            <v>712.99</v>
          </cell>
          <cell r="C1025">
            <v>0.12074</v>
          </cell>
          <cell r="D1025" t="str">
            <v>buy</v>
          </cell>
          <cell r="E1025">
            <v>713.99</v>
          </cell>
          <cell r="F1025">
            <v>713.72737752930004</v>
          </cell>
        </row>
        <row r="1026">
          <cell r="A1026">
            <v>43235.771600844913</v>
          </cell>
          <cell r="B1026">
            <v>712.99</v>
          </cell>
          <cell r="C1026">
            <v>9.0699999999999996E-6</v>
          </cell>
          <cell r="D1026" t="str">
            <v>buy</v>
          </cell>
          <cell r="E1026">
            <v>713.99</v>
          </cell>
          <cell r="F1026">
            <v>713.72738669</v>
          </cell>
        </row>
        <row r="1027">
          <cell r="A1027">
            <v>43235.771612337972</v>
          </cell>
          <cell r="B1027">
            <v>713</v>
          </cell>
          <cell r="C1027">
            <v>1.0829999999999999E-2</v>
          </cell>
          <cell r="D1027" t="str">
            <v>buy</v>
          </cell>
          <cell r="E1027">
            <v>713.99</v>
          </cell>
          <cell r="F1027">
            <v>713.73821668999994</v>
          </cell>
        </row>
        <row r="1028">
          <cell r="A1028">
            <v>43235.771630254632</v>
          </cell>
          <cell r="B1028">
            <v>713.28</v>
          </cell>
          <cell r="C1028">
            <v>5.2571E-2</v>
          </cell>
          <cell r="D1028" t="str">
            <v>buy</v>
          </cell>
          <cell r="E1028">
            <v>713.99</v>
          </cell>
          <cell r="F1028">
            <v>713.77606780999997</v>
          </cell>
        </row>
        <row r="1029">
          <cell r="A1029">
            <v>43235.771630254632</v>
          </cell>
          <cell r="B1029">
            <v>713.3</v>
          </cell>
          <cell r="C1029">
            <v>0.05</v>
          </cell>
          <cell r="D1029" t="str">
            <v>buy</v>
          </cell>
          <cell r="E1029">
            <v>713.99</v>
          </cell>
          <cell r="F1029">
            <v>713.81106781000005</v>
          </cell>
        </row>
        <row r="1030">
          <cell r="A1030">
            <v>43235.771630254632</v>
          </cell>
          <cell r="B1030">
            <v>713.46</v>
          </cell>
          <cell r="C1030">
            <v>0.29641626999999998</v>
          </cell>
          <cell r="D1030" t="str">
            <v>buy</v>
          </cell>
          <cell r="E1030">
            <v>713.99</v>
          </cell>
          <cell r="F1030">
            <v>713.97113259579999</v>
          </cell>
        </row>
        <row r="1031">
          <cell r="A1031">
            <v>43235.771652916657</v>
          </cell>
          <cell r="B1031">
            <v>713.46</v>
          </cell>
          <cell r="C1031">
            <v>2.8583730000000002E-2</v>
          </cell>
          <cell r="D1031" t="str">
            <v>buy</v>
          </cell>
          <cell r="E1031">
            <v>713.99</v>
          </cell>
          <cell r="F1031">
            <v>713.98656781</v>
          </cell>
        </row>
        <row r="1032">
          <cell r="A1032">
            <v>43235.771652916657</v>
          </cell>
          <cell r="B1032">
            <v>713.46</v>
          </cell>
          <cell r="C1032">
            <v>0.01</v>
          </cell>
          <cell r="D1032" t="str">
            <v>buy</v>
          </cell>
          <cell r="E1032">
            <v>713.99</v>
          </cell>
          <cell r="F1032">
            <v>713.99196781000001</v>
          </cell>
        </row>
        <row r="1033">
          <cell r="A1033">
            <v>43235.771652916657</v>
          </cell>
          <cell r="B1033">
            <v>713.79</v>
          </cell>
          <cell r="C1033">
            <v>0.01</v>
          </cell>
          <cell r="D1033" t="str">
            <v>buy</v>
          </cell>
          <cell r="E1033">
            <v>713.99</v>
          </cell>
          <cell r="F1033">
            <v>713.99406781000005</v>
          </cell>
        </row>
        <row r="1034">
          <cell r="A1034">
            <v>43235.771652916657</v>
          </cell>
          <cell r="B1034">
            <v>714</v>
          </cell>
          <cell r="C1034">
            <v>1.425121E-2</v>
          </cell>
          <cell r="D1034" t="str">
            <v>buy</v>
          </cell>
          <cell r="E1034">
            <v>713.99</v>
          </cell>
          <cell r="F1034">
            <v>713.99406781000005</v>
          </cell>
        </row>
        <row r="1035">
          <cell r="A1035">
            <v>43235.771726979168</v>
          </cell>
          <cell r="B1035">
            <v>713.99</v>
          </cell>
          <cell r="C1035">
            <v>1.6040000000000001</v>
          </cell>
          <cell r="D1035" t="str">
            <v>sell</v>
          </cell>
          <cell r="E1035">
            <v>713.55043430000001</v>
          </cell>
          <cell r="F1035">
            <v>713.99406781000005</v>
          </cell>
        </row>
        <row r="1036">
          <cell r="A1036">
            <v>43235.771757812501</v>
          </cell>
          <cell r="B1036">
            <v>713.99</v>
          </cell>
          <cell r="C1036">
            <v>1.9599999999999999E-2</v>
          </cell>
          <cell r="D1036" t="str">
            <v>sell</v>
          </cell>
          <cell r="E1036">
            <v>713.5358549</v>
          </cell>
          <cell r="F1036">
            <v>713.99406781000005</v>
          </cell>
        </row>
        <row r="1037">
          <cell r="A1037">
            <v>43235.77175792824</v>
          </cell>
          <cell r="B1037">
            <v>713.99</v>
          </cell>
          <cell r="C1037">
            <v>1.5599999999999999E-2</v>
          </cell>
          <cell r="D1037" t="str">
            <v>sell</v>
          </cell>
          <cell r="E1037">
            <v>713.52415489999998</v>
          </cell>
          <cell r="F1037">
            <v>713.99406781000005</v>
          </cell>
        </row>
        <row r="1038">
          <cell r="A1038">
            <v>43235.771825138887</v>
          </cell>
          <cell r="B1038">
            <v>713.89</v>
          </cell>
          <cell r="C1038">
            <v>5.3928999999999998E-2</v>
          </cell>
          <cell r="D1038" t="str">
            <v>buy</v>
          </cell>
          <cell r="E1038">
            <v>713.52415489999998</v>
          </cell>
          <cell r="F1038">
            <v>713.99999999999989</v>
          </cell>
        </row>
        <row r="1039">
          <cell r="A1039">
            <v>43235.771825138887</v>
          </cell>
          <cell r="B1039">
            <v>714</v>
          </cell>
          <cell r="C1039">
            <v>3.4110939999999999E-2</v>
          </cell>
          <cell r="D1039" t="str">
            <v>buy</v>
          </cell>
          <cell r="E1039">
            <v>713.52415489999998</v>
          </cell>
          <cell r="F1039">
            <v>714</v>
          </cell>
        </row>
        <row r="1040">
          <cell r="A1040">
            <v>43235.771870069453</v>
          </cell>
          <cell r="B1040">
            <v>714</v>
          </cell>
          <cell r="C1040">
            <v>2.706</v>
          </cell>
          <cell r="D1040" t="str">
            <v>buy</v>
          </cell>
          <cell r="E1040">
            <v>713.52415489999998</v>
          </cell>
          <cell r="F1040">
            <v>712.8092030570001</v>
          </cell>
        </row>
        <row r="1041">
          <cell r="A1041">
            <v>43235.771955312499</v>
          </cell>
          <cell r="B1041">
            <v>714</v>
          </cell>
          <cell r="C1041">
            <v>1.7468600000000001E-2</v>
          </cell>
          <cell r="D1041" t="str">
            <v>buy</v>
          </cell>
          <cell r="E1041">
            <v>713.52415489999998</v>
          </cell>
          <cell r="F1041">
            <v>712.76343532500005</v>
          </cell>
        </row>
        <row r="1042">
          <cell r="A1042">
            <v>43235.772012824084</v>
          </cell>
          <cell r="B1042">
            <v>714</v>
          </cell>
          <cell r="C1042">
            <v>0.52802875000000005</v>
          </cell>
          <cell r="D1042" t="str">
            <v>buy</v>
          </cell>
          <cell r="E1042">
            <v>713.52415489999998</v>
          </cell>
          <cell r="F1042">
            <v>711.38</v>
          </cell>
        </row>
        <row r="1043">
          <cell r="A1043">
            <v>43235.77205172454</v>
          </cell>
          <cell r="B1043">
            <v>713.99</v>
          </cell>
          <cell r="C1043">
            <v>0.28999999999999998</v>
          </cell>
          <cell r="D1043" t="str">
            <v>sell</v>
          </cell>
          <cell r="E1043">
            <v>713.3066548999999</v>
          </cell>
          <cell r="F1043">
            <v>711.38</v>
          </cell>
        </row>
        <row r="1044">
          <cell r="A1044">
            <v>43235.77205172454</v>
          </cell>
          <cell r="B1044">
            <v>713.99</v>
          </cell>
          <cell r="C1044">
            <v>1.0732139999999999E-2</v>
          </cell>
          <cell r="D1044" t="str">
            <v>sell</v>
          </cell>
          <cell r="E1044">
            <v>713.29860579499996</v>
          </cell>
          <cell r="F1044">
            <v>711.38</v>
          </cell>
        </row>
        <row r="1045">
          <cell r="A1045">
            <v>43235.772052094908</v>
          </cell>
          <cell r="B1045">
            <v>713.99</v>
          </cell>
          <cell r="C1045">
            <v>1.5786000000000001E-4</v>
          </cell>
          <cell r="D1045" t="str">
            <v>sell</v>
          </cell>
          <cell r="E1045">
            <v>713.29848739999989</v>
          </cell>
          <cell r="F1045">
            <v>711.38</v>
          </cell>
        </row>
        <row r="1046">
          <cell r="A1046">
            <v>43235.77205378472</v>
          </cell>
          <cell r="B1046">
            <v>713.68</v>
          </cell>
          <cell r="C1046">
            <v>0.04</v>
          </cell>
          <cell r="D1046" t="str">
            <v>sell</v>
          </cell>
          <cell r="E1046">
            <v>713.28088739999998</v>
          </cell>
          <cell r="F1046">
            <v>711.38</v>
          </cell>
        </row>
        <row r="1047">
          <cell r="A1047">
            <v>43235.77205699074</v>
          </cell>
          <cell r="B1047">
            <v>713.45</v>
          </cell>
          <cell r="C1047">
            <v>3.9940000000000003E-2</v>
          </cell>
          <cell r="D1047" t="str">
            <v>sell</v>
          </cell>
          <cell r="E1047">
            <v>713.27270631299996</v>
          </cell>
          <cell r="F1047">
            <v>711.38</v>
          </cell>
        </row>
        <row r="1048">
          <cell r="A1048">
            <v>43235.772060636576</v>
          </cell>
          <cell r="B1048">
            <v>713.34</v>
          </cell>
          <cell r="C1048">
            <v>0.03</v>
          </cell>
          <cell r="D1048" t="str">
            <v>sell</v>
          </cell>
          <cell r="E1048">
            <v>713.27009999999996</v>
          </cell>
          <cell r="F1048">
            <v>711.38</v>
          </cell>
        </row>
        <row r="1049">
          <cell r="A1049">
            <v>43235.772062060183</v>
          </cell>
          <cell r="B1049">
            <v>713.31</v>
          </cell>
          <cell r="C1049">
            <v>0.2</v>
          </cell>
          <cell r="D1049" t="str">
            <v>sell</v>
          </cell>
          <cell r="E1049">
            <v>713.25500000000022</v>
          </cell>
          <cell r="F1049">
            <v>711.38</v>
          </cell>
        </row>
        <row r="1050">
          <cell r="A1050">
            <v>43235.772062430558</v>
          </cell>
          <cell r="B1050">
            <v>713.3</v>
          </cell>
          <cell r="C1050">
            <v>0.2</v>
          </cell>
          <cell r="D1050" t="str">
            <v>sell</v>
          </cell>
          <cell r="E1050">
            <v>713.2410000000001</v>
          </cell>
          <cell r="F1050">
            <v>711.38</v>
          </cell>
        </row>
        <row r="1051">
          <cell r="A1051">
            <v>43235.772063159733</v>
          </cell>
          <cell r="B1051">
            <v>713.26</v>
          </cell>
          <cell r="C1051">
            <v>0.02</v>
          </cell>
          <cell r="D1051" t="str">
            <v>sell</v>
          </cell>
          <cell r="E1051">
            <v>713.24040000000002</v>
          </cell>
          <cell r="F1051">
            <v>711.38</v>
          </cell>
        </row>
        <row r="1052">
          <cell r="A1052">
            <v>43235.772065879632</v>
          </cell>
          <cell r="B1052">
            <v>713.27</v>
          </cell>
          <cell r="C1052">
            <v>0.03</v>
          </cell>
          <cell r="D1052" t="str">
            <v>sell</v>
          </cell>
          <cell r="E1052">
            <v>713.2392000000001</v>
          </cell>
          <cell r="F1052">
            <v>711.38</v>
          </cell>
        </row>
        <row r="1053">
          <cell r="A1053">
            <v>43235.772065925928</v>
          </cell>
          <cell r="B1053">
            <v>713.26</v>
          </cell>
          <cell r="C1053">
            <v>0.05</v>
          </cell>
          <cell r="D1053" t="str">
            <v>sell</v>
          </cell>
          <cell r="E1053">
            <v>713.23770000000002</v>
          </cell>
          <cell r="F1053">
            <v>711.38</v>
          </cell>
        </row>
        <row r="1054">
          <cell r="A1054">
            <v>43235.772067303238</v>
          </cell>
          <cell r="B1054">
            <v>713.26</v>
          </cell>
          <cell r="C1054">
            <v>0.04</v>
          </cell>
          <cell r="D1054" t="str">
            <v>sell</v>
          </cell>
          <cell r="E1054">
            <v>713.23649999999998</v>
          </cell>
          <cell r="F1054">
            <v>711.38</v>
          </cell>
        </row>
        <row r="1055">
          <cell r="A1055">
            <v>43235.772067303238</v>
          </cell>
          <cell r="B1055">
            <v>713.26</v>
          </cell>
          <cell r="C1055">
            <v>0.02</v>
          </cell>
          <cell r="D1055" t="str">
            <v>sell</v>
          </cell>
          <cell r="E1055">
            <v>713.23590000000013</v>
          </cell>
          <cell r="F1055">
            <v>711.38</v>
          </cell>
        </row>
        <row r="1056">
          <cell r="A1056">
            <v>43235.772067303238</v>
          </cell>
          <cell r="B1056">
            <v>713.24</v>
          </cell>
          <cell r="C1056">
            <v>0.39968435000000002</v>
          </cell>
          <cell r="D1056" t="str">
            <v>sell</v>
          </cell>
          <cell r="E1056">
            <v>713.23190315650004</v>
          </cell>
          <cell r="F1056">
            <v>711.38</v>
          </cell>
        </row>
        <row r="1057">
          <cell r="A1057">
            <v>43235.77206909722</v>
          </cell>
          <cell r="B1057">
            <v>713.26</v>
          </cell>
          <cell r="C1057">
            <v>0.02</v>
          </cell>
          <cell r="D1057" t="str">
            <v>sell</v>
          </cell>
          <cell r="E1057">
            <v>713.23130315649996</v>
          </cell>
          <cell r="F1057">
            <v>711.38</v>
          </cell>
        </row>
        <row r="1058">
          <cell r="A1058">
            <v>43235.77206909722</v>
          </cell>
          <cell r="B1058">
            <v>713.26</v>
          </cell>
          <cell r="C1058">
            <v>0.01</v>
          </cell>
          <cell r="D1058" t="str">
            <v>sell</v>
          </cell>
          <cell r="E1058">
            <v>713.23100315650004</v>
          </cell>
          <cell r="F1058">
            <v>711.38</v>
          </cell>
        </row>
        <row r="1059">
          <cell r="A1059">
            <v>43235.772069872677</v>
          </cell>
          <cell r="B1059">
            <v>713.24</v>
          </cell>
          <cell r="C1059">
            <v>0.10031565000000001</v>
          </cell>
          <cell r="D1059" t="str">
            <v>sell</v>
          </cell>
          <cell r="E1059">
            <v>713.23</v>
          </cell>
          <cell r="F1059">
            <v>711.38</v>
          </cell>
        </row>
        <row r="1060">
          <cell r="A1060">
            <v>43235.772069872677</v>
          </cell>
          <cell r="B1060">
            <v>713.23</v>
          </cell>
          <cell r="C1060">
            <v>89.697784350000006</v>
          </cell>
          <cell r="D1060" t="str">
            <v>sell</v>
          </cell>
          <cell r="E1060">
            <v>712.69737793319996</v>
          </cell>
          <cell r="F1060">
            <v>711.38</v>
          </cell>
        </row>
        <row r="1061">
          <cell r="A1061">
            <v>43235.772072060186</v>
          </cell>
          <cell r="B1061">
            <v>713.23</v>
          </cell>
          <cell r="C1061">
            <v>9.9843499999999995E-3</v>
          </cell>
          <cell r="D1061" t="str">
            <v>sell</v>
          </cell>
          <cell r="E1061">
            <v>712.68719389619991</v>
          </cell>
          <cell r="F1061">
            <v>711.38</v>
          </cell>
        </row>
        <row r="1062">
          <cell r="A1062">
            <v>43235.772075567133</v>
          </cell>
          <cell r="B1062">
            <v>713.23</v>
          </cell>
          <cell r="C1062">
            <v>4.4565000000000002E-4</v>
          </cell>
          <cell r="D1062" t="str">
            <v>sell</v>
          </cell>
          <cell r="E1062">
            <v>712.68673933320008</v>
          </cell>
          <cell r="F1062">
            <v>711.38</v>
          </cell>
        </row>
        <row r="1063">
          <cell r="A1063">
            <v>43235.772075567133</v>
          </cell>
          <cell r="B1063">
            <v>713.23</v>
          </cell>
          <cell r="C1063">
            <v>0.36355435000000003</v>
          </cell>
          <cell r="D1063" t="str">
            <v>sell</v>
          </cell>
          <cell r="E1063">
            <v>712.31591389620019</v>
          </cell>
          <cell r="F1063">
            <v>711.38</v>
          </cell>
        </row>
        <row r="1064">
          <cell r="A1064">
            <v>43235.772079328701</v>
          </cell>
          <cell r="B1064">
            <v>713.23</v>
          </cell>
          <cell r="C1064">
            <v>9.2293099999999993E-3</v>
          </cell>
          <cell r="D1064" t="str">
            <v>sell</v>
          </cell>
          <cell r="E1064">
            <v>712.30650000000003</v>
          </cell>
          <cell r="F1064">
            <v>711.38</v>
          </cell>
        </row>
        <row r="1065">
          <cell r="A1065">
            <v>43235.772100682872</v>
          </cell>
          <cell r="B1065">
            <v>712.99</v>
          </cell>
          <cell r="C1065">
            <v>0.12350931</v>
          </cell>
          <cell r="D1065" t="str">
            <v>sell</v>
          </cell>
          <cell r="E1065">
            <v>712.21016273819998</v>
          </cell>
          <cell r="F1065">
            <v>711.38</v>
          </cell>
        </row>
        <row r="1066">
          <cell r="A1066">
            <v>43235.772101504634</v>
          </cell>
          <cell r="B1066">
            <v>712.99</v>
          </cell>
          <cell r="C1066">
            <v>1.49069E-3</v>
          </cell>
          <cell r="D1066" t="str">
            <v>sell</v>
          </cell>
          <cell r="E1066">
            <v>712.20900000000006</v>
          </cell>
          <cell r="F1066">
            <v>711.38</v>
          </cell>
        </row>
        <row r="1067">
          <cell r="A1067">
            <v>43235.772117256944</v>
          </cell>
          <cell r="B1067">
            <v>712.16</v>
          </cell>
          <cell r="C1067">
            <v>0.02</v>
          </cell>
          <cell r="D1067" t="str">
            <v>sell</v>
          </cell>
          <cell r="E1067">
            <v>712.21</v>
          </cell>
          <cell r="F1067">
            <v>711.38</v>
          </cell>
        </row>
        <row r="1068">
          <cell r="A1068">
            <v>43235.772120682872</v>
          </cell>
          <cell r="B1068">
            <v>712.21</v>
          </cell>
          <cell r="C1068">
            <v>5.98</v>
          </cell>
          <cell r="D1068" t="str">
            <v>sell</v>
          </cell>
          <cell r="E1068">
            <v>711.75318505000007</v>
          </cell>
          <cell r="F1068">
            <v>711.38</v>
          </cell>
        </row>
        <row r="1069">
          <cell r="A1069">
            <v>43235.772124895833</v>
          </cell>
          <cell r="B1069">
            <v>712.05</v>
          </cell>
          <cell r="C1069">
            <v>0.05</v>
          </cell>
          <cell r="D1069" t="str">
            <v>sell</v>
          </cell>
          <cell r="E1069">
            <v>711.71918504999996</v>
          </cell>
          <cell r="F1069">
            <v>711.38</v>
          </cell>
        </row>
        <row r="1070">
          <cell r="A1070">
            <v>43235.772126967589</v>
          </cell>
          <cell r="B1070">
            <v>712.05</v>
          </cell>
          <cell r="C1070">
            <v>1.027E-2</v>
          </cell>
          <cell r="D1070" t="str">
            <v>sell</v>
          </cell>
          <cell r="E1070">
            <v>711.71220145000007</v>
          </cell>
          <cell r="F1070">
            <v>711.38</v>
          </cell>
        </row>
        <row r="1071">
          <cell r="A1071">
            <v>43235.772128310193</v>
          </cell>
          <cell r="B1071">
            <v>711.88</v>
          </cell>
          <cell r="C1071">
            <v>9.4249999999999994E-3</v>
          </cell>
          <cell r="D1071" t="str">
            <v>sell</v>
          </cell>
          <cell r="E1071">
            <v>711.70739470000001</v>
          </cell>
          <cell r="F1071">
            <v>711.38</v>
          </cell>
        </row>
        <row r="1072">
          <cell r="A1072">
            <v>43235.772131412043</v>
          </cell>
          <cell r="B1072">
            <v>711.89</v>
          </cell>
          <cell r="C1072">
            <v>0.02</v>
          </cell>
          <cell r="D1072" t="str">
            <v>sell</v>
          </cell>
          <cell r="E1072">
            <v>711.6969947</v>
          </cell>
          <cell r="F1072">
            <v>711.38</v>
          </cell>
        </row>
        <row r="1073">
          <cell r="A1073">
            <v>43235.772135208332</v>
          </cell>
          <cell r="B1073">
            <v>711.79</v>
          </cell>
          <cell r="C1073">
            <v>0.73063500000000003</v>
          </cell>
          <cell r="D1073" t="str">
            <v>sell</v>
          </cell>
          <cell r="E1073">
            <v>711.390128</v>
          </cell>
          <cell r="F1073">
            <v>711.38</v>
          </cell>
        </row>
        <row r="1074">
          <cell r="A1074">
            <v>43235.772173240737</v>
          </cell>
          <cell r="B1074">
            <v>711.71</v>
          </cell>
          <cell r="C1074">
            <v>4.9200000000000001E-2</v>
          </cell>
          <cell r="D1074" t="str">
            <v>sell</v>
          </cell>
          <cell r="E1074">
            <v>711.37340000000006</v>
          </cell>
          <cell r="F1074">
            <v>711.38</v>
          </cell>
        </row>
        <row r="1075">
          <cell r="A1075">
            <v>43235.772173391197</v>
          </cell>
          <cell r="B1075">
            <v>711.71</v>
          </cell>
          <cell r="C1075">
            <v>0.01</v>
          </cell>
          <cell r="D1075" t="str">
            <v>sell</v>
          </cell>
          <cell r="E1075">
            <v>711.37</v>
          </cell>
          <cell r="F1075">
            <v>711.38</v>
          </cell>
        </row>
        <row r="1076">
          <cell r="A1076">
            <v>43235.772299340279</v>
          </cell>
          <cell r="B1076">
            <v>711.38</v>
          </cell>
          <cell r="C1076">
            <v>0.90790000000000004</v>
          </cell>
          <cell r="D1076" t="str">
            <v>buy</v>
          </cell>
          <cell r="E1076">
            <v>711.37</v>
          </cell>
          <cell r="F1076">
            <v>711.38</v>
          </cell>
        </row>
        <row r="1077">
          <cell r="A1077">
            <v>43235.772438703701</v>
          </cell>
          <cell r="B1077">
            <v>711.37</v>
          </cell>
          <cell r="C1077">
            <v>2.4232983799999999</v>
          </cell>
          <cell r="D1077" t="str">
            <v>sell</v>
          </cell>
          <cell r="E1077">
            <v>711.37</v>
          </cell>
          <cell r="F1077">
            <v>711.38</v>
          </cell>
        </row>
        <row r="1078">
          <cell r="A1078">
            <v>43235.772568935186</v>
          </cell>
          <cell r="B1078">
            <v>711.38</v>
          </cell>
          <cell r="C1078">
            <v>0.65849999999999997</v>
          </cell>
          <cell r="D1078" t="str">
            <v>buy</v>
          </cell>
          <cell r="E1078">
            <v>711.37</v>
          </cell>
          <cell r="F1078">
            <v>711.38</v>
          </cell>
        </row>
        <row r="1079">
          <cell r="A1079">
            <v>43235.772586493047</v>
          </cell>
          <cell r="B1079">
            <v>711.37</v>
          </cell>
          <cell r="C1079">
            <v>0.57670162000000003</v>
          </cell>
          <cell r="D1079" t="str">
            <v>sell</v>
          </cell>
          <cell r="E1079">
            <v>711.37</v>
          </cell>
          <cell r="F1079">
            <v>711.38</v>
          </cell>
        </row>
        <row r="1080">
          <cell r="A1080">
            <v>43235.772586493047</v>
          </cell>
          <cell r="B1080">
            <v>711.37</v>
          </cell>
          <cell r="C1080">
            <v>3.4232983799999999</v>
          </cell>
          <cell r="D1080" t="str">
            <v>sell</v>
          </cell>
          <cell r="E1080">
            <v>711.37</v>
          </cell>
          <cell r="F1080">
            <v>711.38</v>
          </cell>
        </row>
        <row r="1081">
          <cell r="A1081">
            <v>43235.77270079861</v>
          </cell>
          <cell r="B1081">
            <v>711.38</v>
          </cell>
          <cell r="C1081">
            <v>0.01</v>
          </cell>
          <cell r="D1081" t="str">
            <v>buy</v>
          </cell>
          <cell r="E1081">
            <v>711.37</v>
          </cell>
          <cell r="F1081">
            <v>711.38</v>
          </cell>
        </row>
        <row r="1082">
          <cell r="A1082">
            <v>43235.77270079861</v>
          </cell>
          <cell r="B1082">
            <v>711.38</v>
          </cell>
          <cell r="C1082">
            <v>0.51259999999999994</v>
          </cell>
          <cell r="D1082" t="str">
            <v>buy</v>
          </cell>
          <cell r="E1082">
            <v>711.37</v>
          </cell>
          <cell r="F1082">
            <v>711.38</v>
          </cell>
        </row>
        <row r="1083">
          <cell r="A1083">
            <v>43235.772833692128</v>
          </cell>
          <cell r="B1083">
            <v>711.38</v>
          </cell>
          <cell r="C1083">
            <v>1.1358999999999999</v>
          </cell>
          <cell r="D1083" t="str">
            <v>buy</v>
          </cell>
          <cell r="E1083">
            <v>711.37</v>
          </cell>
          <cell r="F1083">
            <v>711.38</v>
          </cell>
        </row>
        <row r="1084">
          <cell r="A1084">
            <v>43235.772996111111</v>
          </cell>
          <cell r="B1084">
            <v>711.38</v>
          </cell>
          <cell r="C1084">
            <v>0.7913</v>
          </cell>
          <cell r="D1084" t="str">
            <v>buy</v>
          </cell>
          <cell r="E1084">
            <v>711.37</v>
          </cell>
          <cell r="F1084">
            <v>711.38</v>
          </cell>
        </row>
        <row r="1085">
          <cell r="A1085">
            <v>43235.773155752308</v>
          </cell>
          <cell r="B1085">
            <v>711.38</v>
          </cell>
          <cell r="C1085">
            <v>4.1055000000000001</v>
          </cell>
          <cell r="D1085" t="str">
            <v>buy</v>
          </cell>
          <cell r="E1085">
            <v>711.37</v>
          </cell>
          <cell r="F1085">
            <v>711.38</v>
          </cell>
        </row>
        <row r="1086">
          <cell r="A1086">
            <v>43235.773185138889</v>
          </cell>
          <cell r="B1086">
            <v>711.38</v>
          </cell>
          <cell r="C1086">
            <v>2.2424220000000002E-2</v>
          </cell>
          <cell r="D1086" t="str">
            <v>buy</v>
          </cell>
          <cell r="E1086">
            <v>711.37</v>
          </cell>
          <cell r="F1086">
            <v>711.38</v>
          </cell>
        </row>
        <row r="1087">
          <cell r="A1087">
            <v>43235.773286944437</v>
          </cell>
          <cell r="B1087">
            <v>711.37</v>
          </cell>
          <cell r="C1087">
            <v>3.1959</v>
          </cell>
          <cell r="D1087" t="str">
            <v>sell</v>
          </cell>
          <cell r="E1087">
            <v>710.4793118</v>
          </cell>
          <cell r="F1087">
            <v>711.38</v>
          </cell>
        </row>
        <row r="1088">
          <cell r="A1088">
            <v>43235.773401562503</v>
          </cell>
          <cell r="B1088">
            <v>711.38</v>
          </cell>
          <cell r="C1088">
            <v>1.40151392</v>
          </cell>
          <cell r="D1088" t="str">
            <v>buy</v>
          </cell>
          <cell r="E1088">
            <v>710.4793118</v>
          </cell>
          <cell r="F1088">
            <v>710.94</v>
          </cell>
        </row>
        <row r="1089">
          <cell r="A1089">
            <v>43235.77343429398</v>
          </cell>
          <cell r="B1089">
            <v>711.37</v>
          </cell>
          <cell r="C1089">
            <v>1.09E-2</v>
          </cell>
          <cell r="D1089" t="str">
            <v>sell</v>
          </cell>
          <cell r="E1089">
            <v>710.46612279999999</v>
          </cell>
          <cell r="F1089">
            <v>710.94</v>
          </cell>
        </row>
        <row r="1090">
          <cell r="A1090">
            <v>43235.773435011572</v>
          </cell>
          <cell r="B1090">
            <v>711.25</v>
          </cell>
          <cell r="C1090">
            <v>0.12492</v>
          </cell>
          <cell r="D1090" t="str">
            <v>sell</v>
          </cell>
          <cell r="E1090">
            <v>710.34424894999995</v>
          </cell>
          <cell r="F1090">
            <v>710.94</v>
          </cell>
        </row>
        <row r="1091">
          <cell r="A1091">
            <v>43235.773437962962</v>
          </cell>
          <cell r="B1091">
            <v>711</v>
          </cell>
          <cell r="C1091">
            <v>0.2</v>
          </cell>
          <cell r="D1091" t="str">
            <v>sell</v>
          </cell>
          <cell r="E1091">
            <v>710.35032784999999</v>
          </cell>
          <cell r="F1091">
            <v>710.94</v>
          </cell>
        </row>
        <row r="1092">
          <cell r="A1092">
            <v>43235.77344261574</v>
          </cell>
          <cell r="B1092">
            <v>710.94</v>
          </cell>
          <cell r="C1092">
            <v>1.40238131</v>
          </cell>
          <cell r="D1092" t="str">
            <v>buy</v>
          </cell>
          <cell r="E1092">
            <v>710.35032784999999</v>
          </cell>
          <cell r="F1092">
            <v>710.94</v>
          </cell>
        </row>
        <row r="1093">
          <cell r="A1093">
            <v>43235.773461874996</v>
          </cell>
          <cell r="B1093">
            <v>710.94</v>
          </cell>
          <cell r="C1093">
            <v>1.40238131</v>
          </cell>
          <cell r="D1093" t="str">
            <v>buy</v>
          </cell>
          <cell r="E1093">
            <v>710.35032784999999</v>
          </cell>
          <cell r="F1093">
            <v>710.94</v>
          </cell>
        </row>
        <row r="1094">
          <cell r="A1094">
            <v>43235.773468831023</v>
          </cell>
          <cell r="B1094">
            <v>710.94</v>
          </cell>
          <cell r="C1094">
            <v>2.1328999999999998</v>
          </cell>
          <cell r="D1094" t="str">
            <v>buy</v>
          </cell>
          <cell r="E1094">
            <v>710.35032784999999</v>
          </cell>
          <cell r="F1094">
            <v>710.94</v>
          </cell>
        </row>
        <row r="1095">
          <cell r="A1095">
            <v>43235.773500300929</v>
          </cell>
          <cell r="B1095">
            <v>710.94</v>
          </cell>
          <cell r="C1095">
            <v>1.0489812199999999</v>
          </cell>
          <cell r="D1095" t="str">
            <v>buy</v>
          </cell>
          <cell r="E1095">
            <v>710.35032784999999</v>
          </cell>
          <cell r="F1095">
            <v>710.94</v>
          </cell>
        </row>
        <row r="1096">
          <cell r="A1096">
            <v>43235.773515833331</v>
          </cell>
          <cell r="B1096">
            <v>710.94</v>
          </cell>
          <cell r="C1096">
            <v>0.45638130999999998</v>
          </cell>
          <cell r="D1096" t="str">
            <v>buy</v>
          </cell>
          <cell r="E1096">
            <v>710.35032784999999</v>
          </cell>
          <cell r="F1096">
            <v>710.94</v>
          </cell>
        </row>
        <row r="1097">
          <cell r="A1097">
            <v>43235.77355435185</v>
          </cell>
          <cell r="B1097">
            <v>710.94</v>
          </cell>
          <cell r="C1097">
            <v>1.40238131</v>
          </cell>
          <cell r="D1097" t="str">
            <v>buy</v>
          </cell>
          <cell r="E1097">
            <v>710.35032784999999</v>
          </cell>
          <cell r="F1097">
            <v>710.54</v>
          </cell>
        </row>
        <row r="1098">
          <cell r="A1098">
            <v>43235.773614641213</v>
          </cell>
          <cell r="B1098">
            <v>710.2</v>
          </cell>
          <cell r="C1098">
            <v>4.9000000000000002E-2</v>
          </cell>
          <cell r="D1098" t="str">
            <v>sell</v>
          </cell>
          <cell r="E1098">
            <v>710.39099784999996</v>
          </cell>
          <cell r="F1098">
            <v>710.54</v>
          </cell>
        </row>
        <row r="1099">
          <cell r="A1099">
            <v>43235.773614641213</v>
          </cell>
          <cell r="B1099">
            <v>710.16</v>
          </cell>
          <cell r="C1099">
            <v>0.73494499999999996</v>
          </cell>
          <cell r="D1099" t="str">
            <v>sell</v>
          </cell>
          <cell r="E1099">
            <v>711.03039999999999</v>
          </cell>
          <cell r="F1099">
            <v>710.54</v>
          </cell>
        </row>
        <row r="1100">
          <cell r="A1100">
            <v>43235.773641412037</v>
          </cell>
          <cell r="B1100">
            <v>710.54</v>
          </cell>
          <cell r="C1100">
            <v>1.8157030000000001</v>
          </cell>
          <cell r="D1100" t="str">
            <v>buy</v>
          </cell>
          <cell r="E1100">
            <v>711.03039999999999</v>
          </cell>
          <cell r="F1100">
            <v>710.56837331999998</v>
          </cell>
        </row>
        <row r="1101">
          <cell r="A1101">
            <v>43235.773674340278</v>
          </cell>
          <cell r="B1101">
            <v>710.55</v>
          </cell>
          <cell r="C1101">
            <v>5.1333999999999998E-2</v>
          </cell>
          <cell r="D1101" t="str">
            <v>buy</v>
          </cell>
          <cell r="E1101">
            <v>711.03039999999999</v>
          </cell>
          <cell r="F1101">
            <v>710.56940000000009</v>
          </cell>
        </row>
        <row r="1102">
          <cell r="A1102">
            <v>43235.77372503472</v>
          </cell>
          <cell r="B1102">
            <v>710.55</v>
          </cell>
          <cell r="C1102">
            <v>0.03</v>
          </cell>
          <cell r="D1102" t="str">
            <v>buy</v>
          </cell>
          <cell r="E1102">
            <v>711.03039999999999</v>
          </cell>
          <cell r="F1102">
            <v>710.57</v>
          </cell>
        </row>
        <row r="1103">
          <cell r="A1103">
            <v>43235.77372503472</v>
          </cell>
          <cell r="B1103">
            <v>710.57</v>
          </cell>
          <cell r="C1103">
            <v>1.3879212599999999</v>
          </cell>
          <cell r="D1103" t="str">
            <v>buy</v>
          </cell>
          <cell r="E1103">
            <v>711.03039999999999</v>
          </cell>
          <cell r="F1103">
            <v>710.57</v>
          </cell>
        </row>
        <row r="1104">
          <cell r="A1104">
            <v>43235.77376009259</v>
          </cell>
          <cell r="B1104">
            <v>710.57</v>
          </cell>
          <cell r="C1104">
            <v>0.65390000000000004</v>
          </cell>
          <cell r="D1104" t="str">
            <v>buy</v>
          </cell>
          <cell r="E1104">
            <v>711.03039999999999</v>
          </cell>
          <cell r="F1104">
            <v>710.57</v>
          </cell>
        </row>
        <row r="1105">
          <cell r="A1105">
            <v>43235.773888900461</v>
          </cell>
          <cell r="B1105">
            <v>710.57</v>
          </cell>
          <cell r="C1105">
            <v>2.6061000000000001</v>
          </cell>
          <cell r="D1105" t="str">
            <v>buy</v>
          </cell>
          <cell r="E1105">
            <v>711.03039999999999</v>
          </cell>
          <cell r="F1105">
            <v>711.08010106250003</v>
          </cell>
        </row>
        <row r="1106">
          <cell r="A1106">
            <v>43235.773972152783</v>
          </cell>
          <cell r="B1106">
            <v>710.57</v>
          </cell>
          <cell r="C1106">
            <v>1.0460000000000001E-2</v>
          </cell>
          <cell r="D1106" t="str">
            <v>buy</v>
          </cell>
          <cell r="E1106">
            <v>711.03039999999999</v>
          </cell>
          <cell r="F1106">
            <v>711.08794606250001</v>
          </cell>
        </row>
        <row r="1107">
          <cell r="A1107">
            <v>43235.773972152783</v>
          </cell>
          <cell r="B1107">
            <v>710.57</v>
          </cell>
          <cell r="C1107">
            <v>0.13781826</v>
          </cell>
          <cell r="D1107" t="str">
            <v>buy</v>
          </cell>
          <cell r="E1107">
            <v>711.03039999999999</v>
          </cell>
          <cell r="F1107">
            <v>711.19130975749999</v>
          </cell>
        </row>
        <row r="1108">
          <cell r="A1108">
            <v>43235.773972337956</v>
          </cell>
          <cell r="B1108">
            <v>710.57</v>
          </cell>
          <cell r="C1108">
            <v>1.0699999999999999E-6</v>
          </cell>
          <cell r="D1108" t="str">
            <v>buy</v>
          </cell>
          <cell r="E1108">
            <v>711.03039999999999</v>
          </cell>
          <cell r="F1108">
            <v>711.19131056000003</v>
          </cell>
        </row>
        <row r="1109">
          <cell r="A1109">
            <v>43235.773972488423</v>
          </cell>
          <cell r="B1109">
            <v>710.6</v>
          </cell>
          <cell r="C1109">
            <v>1.6E-2</v>
          </cell>
          <cell r="D1109" t="str">
            <v>buy</v>
          </cell>
          <cell r="E1109">
            <v>711.03039999999999</v>
          </cell>
          <cell r="F1109">
            <v>711.20283056000005</v>
          </cell>
        </row>
        <row r="1110">
          <cell r="A1110">
            <v>43235.773973263887</v>
          </cell>
          <cell r="B1110">
            <v>710.6</v>
          </cell>
          <cell r="C1110">
            <v>1.8200000000000001E-4</v>
          </cell>
          <cell r="D1110" t="str">
            <v>buy</v>
          </cell>
          <cell r="E1110">
            <v>711.03039999999999</v>
          </cell>
          <cell r="F1110">
            <v>711.20296160000009</v>
          </cell>
        </row>
        <row r="1111">
          <cell r="A1111">
            <v>43235.773973854157</v>
          </cell>
          <cell r="B1111">
            <v>710.61</v>
          </cell>
          <cell r="C1111">
            <v>1.1950000000000001E-2</v>
          </cell>
          <cell r="D1111" t="str">
            <v>buy</v>
          </cell>
          <cell r="E1111">
            <v>711.03039999999999</v>
          </cell>
          <cell r="F1111">
            <v>711.2114461000001</v>
          </cell>
        </row>
        <row r="1112">
          <cell r="A1112">
            <v>43235.773975937504</v>
          </cell>
          <cell r="B1112">
            <v>710.62</v>
          </cell>
          <cell r="C1112">
            <v>1.5391999999999999E-2</v>
          </cell>
          <cell r="D1112" t="str">
            <v>buy</v>
          </cell>
          <cell r="E1112">
            <v>711.03039999999999</v>
          </cell>
          <cell r="F1112">
            <v>711.22222050000005</v>
          </cell>
        </row>
        <row r="1113">
          <cell r="A1113">
            <v>43235.773977500001</v>
          </cell>
          <cell r="B1113">
            <v>710.62</v>
          </cell>
          <cell r="C1113">
            <v>9.2300000000000004E-3</v>
          </cell>
          <cell r="D1113" t="str">
            <v>buy</v>
          </cell>
          <cell r="E1113">
            <v>711.03039999999999</v>
          </cell>
          <cell r="F1113">
            <v>711.22868150000011</v>
          </cell>
        </row>
        <row r="1114">
          <cell r="A1114">
            <v>43235.773977916673</v>
          </cell>
          <cell r="B1114">
            <v>710.63</v>
          </cell>
          <cell r="C1114">
            <v>1.0215999999999999E-2</v>
          </cell>
          <cell r="D1114" t="str">
            <v>buy</v>
          </cell>
          <cell r="E1114">
            <v>711.03039999999999</v>
          </cell>
          <cell r="F1114">
            <v>711.23573054000008</v>
          </cell>
        </row>
        <row r="1115">
          <cell r="A1115">
            <v>43235.773978090278</v>
          </cell>
          <cell r="B1115">
            <v>710.64</v>
          </cell>
          <cell r="C1115">
            <v>2.46E-2</v>
          </cell>
          <cell r="D1115" t="str">
            <v>buy</v>
          </cell>
          <cell r="E1115">
            <v>711.03039999999999</v>
          </cell>
          <cell r="F1115">
            <v>711.25245854000002</v>
          </cell>
        </row>
        <row r="1116">
          <cell r="A1116">
            <v>43235.773978865742</v>
          </cell>
          <cell r="B1116">
            <v>710.64</v>
          </cell>
          <cell r="C1116">
            <v>1.54E-2</v>
          </cell>
          <cell r="D1116" t="str">
            <v>buy</v>
          </cell>
          <cell r="E1116">
            <v>711.03039999999999</v>
          </cell>
          <cell r="F1116">
            <v>711.26293054000007</v>
          </cell>
        </row>
        <row r="1117">
          <cell r="A1117">
            <v>43235.77398096065</v>
          </cell>
          <cell r="B1117">
            <v>710.88</v>
          </cell>
          <cell r="C1117">
            <v>2.3199999999999998E-2</v>
          </cell>
          <cell r="D1117" t="str">
            <v>buy</v>
          </cell>
          <cell r="E1117">
            <v>711.03039999999999</v>
          </cell>
          <cell r="F1117">
            <v>711.2731385400001</v>
          </cell>
        </row>
        <row r="1118">
          <cell r="A1118">
            <v>43235.773982789353</v>
          </cell>
          <cell r="B1118">
            <v>710.89</v>
          </cell>
          <cell r="C1118">
            <v>1.5993E-2</v>
          </cell>
          <cell r="D1118" t="str">
            <v>buy</v>
          </cell>
          <cell r="E1118">
            <v>711.03039999999999</v>
          </cell>
          <cell r="F1118">
            <v>711.28001553000001</v>
          </cell>
        </row>
        <row r="1119">
          <cell r="A1119">
            <v>43235.773985844913</v>
          </cell>
          <cell r="B1119">
            <v>710.89</v>
          </cell>
          <cell r="C1119">
            <v>1.83E-4</v>
          </cell>
          <cell r="D1119" t="str">
            <v>buy</v>
          </cell>
          <cell r="E1119">
            <v>711.03039999999999</v>
          </cell>
          <cell r="F1119">
            <v>711.28009422000002</v>
          </cell>
        </row>
        <row r="1120">
          <cell r="A1120">
            <v>43235.773985844913</v>
          </cell>
          <cell r="B1120">
            <v>710.9</v>
          </cell>
          <cell r="C1120">
            <v>1.0817E-2</v>
          </cell>
          <cell r="D1120" t="str">
            <v>buy</v>
          </cell>
          <cell r="E1120">
            <v>711.03039999999999</v>
          </cell>
          <cell r="F1120">
            <v>711.28463736000003</v>
          </cell>
        </row>
        <row r="1121">
          <cell r="A1121">
            <v>43235.773988946763</v>
          </cell>
          <cell r="B1121">
            <v>710.9</v>
          </cell>
          <cell r="C1121">
            <v>1.1360000000000001E-3</v>
          </cell>
          <cell r="D1121" t="str">
            <v>buy</v>
          </cell>
          <cell r="E1121">
            <v>711.03039999999999</v>
          </cell>
          <cell r="F1121">
            <v>711.28511448000006</v>
          </cell>
        </row>
        <row r="1122">
          <cell r="A1122">
            <v>43235.773988946763</v>
          </cell>
          <cell r="B1122">
            <v>710.91</v>
          </cell>
          <cell r="C1122">
            <v>5.2864000000000001E-2</v>
          </cell>
          <cell r="D1122" t="str">
            <v>buy</v>
          </cell>
          <cell r="E1122">
            <v>711.03039999999999</v>
          </cell>
          <cell r="F1122">
            <v>711.3067887200001</v>
          </cell>
        </row>
        <row r="1123">
          <cell r="A1123">
            <v>43235.774033993053</v>
          </cell>
          <cell r="B1123">
            <v>710.91</v>
          </cell>
          <cell r="C1123">
            <v>1.2880000000000001E-3</v>
          </cell>
          <cell r="D1123" t="str">
            <v>buy</v>
          </cell>
          <cell r="E1123">
            <v>711.03039999999999</v>
          </cell>
          <cell r="F1123">
            <v>711.30731679999997</v>
          </cell>
        </row>
        <row r="1124">
          <cell r="A1124">
            <v>43235.774033993053</v>
          </cell>
          <cell r="B1124">
            <v>710.92</v>
          </cell>
          <cell r="C1124">
            <v>2.3207999999999999E-2</v>
          </cell>
          <cell r="D1124" t="str">
            <v>buy</v>
          </cell>
          <cell r="E1124">
            <v>711.03039999999999</v>
          </cell>
          <cell r="F1124">
            <v>711.31659999999999</v>
          </cell>
        </row>
        <row r="1125">
          <cell r="A1125">
            <v>43235.774033993053</v>
          </cell>
          <cell r="B1125">
            <v>710.98</v>
          </cell>
          <cell r="C1125">
            <v>0.01</v>
          </cell>
          <cell r="D1125" t="str">
            <v>buy</v>
          </cell>
          <cell r="E1125">
            <v>711.03039999999999</v>
          </cell>
          <cell r="F1125">
            <v>711.32</v>
          </cell>
        </row>
        <row r="1126">
          <cell r="A1126">
            <v>43235.774033993053</v>
          </cell>
          <cell r="B1126">
            <v>711.32</v>
          </cell>
          <cell r="C1126">
            <v>3.3946850500000001</v>
          </cell>
          <cell r="D1126" t="str">
            <v>buy</v>
          </cell>
          <cell r="E1126">
            <v>711.03039999999999</v>
          </cell>
          <cell r="F1126">
            <v>711.51530899399995</v>
          </cell>
        </row>
        <row r="1127">
          <cell r="A1127">
            <v>43235.77403630787</v>
          </cell>
          <cell r="B1127">
            <v>711.32</v>
          </cell>
          <cell r="C1127">
            <v>6.7299999999999999E-2</v>
          </cell>
          <cell r="D1127" t="str">
            <v>buy</v>
          </cell>
          <cell r="E1127">
            <v>711.03039999999999</v>
          </cell>
          <cell r="F1127">
            <v>711.53549899400002</v>
          </cell>
        </row>
        <row r="1128">
          <cell r="A1128">
            <v>43235.774104143522</v>
          </cell>
          <cell r="B1128">
            <v>711.05</v>
          </cell>
          <cell r="C1128">
            <v>0.02</v>
          </cell>
          <cell r="D1128" t="str">
            <v>sell</v>
          </cell>
          <cell r="E1128">
            <v>711.03</v>
          </cell>
          <cell r="F1128">
            <v>711.53549899400002</v>
          </cell>
        </row>
        <row r="1129">
          <cell r="A1129">
            <v>43235.774104143522</v>
          </cell>
          <cell r="B1129">
            <v>711.03</v>
          </cell>
          <cell r="C1129">
            <v>1.8</v>
          </cell>
          <cell r="D1129" t="str">
            <v>sell</v>
          </cell>
          <cell r="E1129">
            <v>710.98</v>
          </cell>
          <cell r="F1129">
            <v>711.53549899400002</v>
          </cell>
        </row>
        <row r="1130">
          <cell r="A1130">
            <v>43235.774104143522</v>
          </cell>
          <cell r="B1130">
            <v>710.98</v>
          </cell>
          <cell r="C1130">
            <v>2.2572009199999998</v>
          </cell>
          <cell r="D1130" t="str">
            <v>sell</v>
          </cell>
          <cell r="E1130">
            <v>711.05</v>
          </cell>
          <cell r="F1130">
            <v>711.53549899400002</v>
          </cell>
        </row>
        <row r="1131">
          <cell r="A1131">
            <v>43235.774183993053</v>
          </cell>
          <cell r="B1131">
            <v>711.28</v>
          </cell>
          <cell r="C1131">
            <v>1.8976E-2</v>
          </cell>
          <cell r="D1131" t="str">
            <v>buy</v>
          </cell>
          <cell r="E1131">
            <v>711.05</v>
          </cell>
          <cell r="F1131">
            <v>711.54195083400009</v>
          </cell>
        </row>
        <row r="1132">
          <cell r="A1132">
            <v>43235.774183993053</v>
          </cell>
          <cell r="B1132">
            <v>711.29</v>
          </cell>
          <cell r="C1132">
            <v>1.7572999999999998E-2</v>
          </cell>
          <cell r="D1132" t="str">
            <v>buy</v>
          </cell>
          <cell r="E1132">
            <v>711.05</v>
          </cell>
          <cell r="F1132">
            <v>711.54774992400007</v>
          </cell>
        </row>
        <row r="1133">
          <cell r="A1133">
            <v>43235.774183993053</v>
          </cell>
          <cell r="B1133">
            <v>711.38</v>
          </cell>
          <cell r="C1133">
            <v>9.0130000000000002E-3</v>
          </cell>
          <cell r="D1133" t="str">
            <v>buy</v>
          </cell>
          <cell r="E1133">
            <v>711.05</v>
          </cell>
          <cell r="F1133">
            <v>711.54991304400005</v>
          </cell>
        </row>
        <row r="1134">
          <cell r="A1134">
            <v>43235.774312870373</v>
          </cell>
          <cell r="B1134">
            <v>711.05</v>
          </cell>
          <cell r="C1134">
            <v>5</v>
          </cell>
          <cell r="D1134" t="str">
            <v>sell</v>
          </cell>
          <cell r="E1134">
            <v>711.20709999999997</v>
          </cell>
          <cell r="F1134">
            <v>711.54991304400005</v>
          </cell>
        </row>
        <row r="1135">
          <cell r="A1135">
            <v>43235.774315659721</v>
          </cell>
          <cell r="B1135">
            <v>710.92</v>
          </cell>
          <cell r="C1135">
            <v>0.01</v>
          </cell>
          <cell r="D1135" t="str">
            <v>sell</v>
          </cell>
          <cell r="E1135">
            <v>711.21</v>
          </cell>
          <cell r="F1135">
            <v>711.54991304400005</v>
          </cell>
        </row>
        <row r="1136">
          <cell r="A1136">
            <v>43235.774333541667</v>
          </cell>
          <cell r="B1136">
            <v>711.04</v>
          </cell>
          <cell r="C1136">
            <v>1.6826199999999999E-2</v>
          </cell>
          <cell r="D1136" t="str">
            <v>buy</v>
          </cell>
          <cell r="E1136">
            <v>711.21</v>
          </cell>
          <cell r="F1136">
            <v>711.55967223999994</v>
          </cell>
        </row>
        <row r="1137">
          <cell r="A1137">
            <v>43235.774431157413</v>
          </cell>
          <cell r="B1137">
            <v>711.04</v>
          </cell>
          <cell r="C1137">
            <v>1.0999999999999999E-2</v>
          </cell>
          <cell r="D1137" t="str">
            <v>buy</v>
          </cell>
          <cell r="E1137">
            <v>711.21</v>
          </cell>
          <cell r="F1137">
            <v>711.56605224000009</v>
          </cell>
        </row>
        <row r="1138">
          <cell r="A1138">
            <v>43235.774434236111</v>
          </cell>
          <cell r="B1138">
            <v>711.04</v>
          </cell>
          <cell r="C1138">
            <v>9.5299999999999996E-4</v>
          </cell>
          <cell r="D1138" t="str">
            <v>buy</v>
          </cell>
          <cell r="E1138">
            <v>711.21</v>
          </cell>
          <cell r="F1138">
            <v>711.56660498000008</v>
          </cell>
        </row>
        <row r="1139">
          <cell r="A1139">
            <v>43235.774434236111</v>
          </cell>
          <cell r="B1139">
            <v>711.06</v>
          </cell>
          <cell r="C1139">
            <v>1.6046999999999999E-2</v>
          </cell>
          <cell r="D1139" t="str">
            <v>buy</v>
          </cell>
          <cell r="E1139">
            <v>711.21</v>
          </cell>
          <cell r="F1139">
            <v>711.57559130000004</v>
          </cell>
        </row>
        <row r="1140">
          <cell r="A1140">
            <v>43235.77443755787</v>
          </cell>
          <cell r="B1140">
            <v>711.06</v>
          </cell>
          <cell r="C1140">
            <v>1.531E-3</v>
          </cell>
          <cell r="D1140" t="str">
            <v>buy</v>
          </cell>
          <cell r="E1140">
            <v>711.21</v>
          </cell>
          <cell r="F1140">
            <v>711.57644865999998</v>
          </cell>
        </row>
        <row r="1141">
          <cell r="A1141">
            <v>43235.77443755787</v>
          </cell>
          <cell r="B1141">
            <v>711.06</v>
          </cell>
          <cell r="C1141">
            <v>8.4690000000000008E-3</v>
          </cell>
          <cell r="D1141" t="str">
            <v>buy</v>
          </cell>
          <cell r="E1141">
            <v>711.21</v>
          </cell>
          <cell r="F1141">
            <v>711.5811913</v>
          </cell>
        </row>
        <row r="1142">
          <cell r="A1142">
            <v>43235.774449791657</v>
          </cell>
          <cell r="B1142">
            <v>711.06</v>
          </cell>
          <cell r="C1142">
            <v>1.611E-3</v>
          </cell>
          <cell r="D1142" t="str">
            <v>buy</v>
          </cell>
          <cell r="E1142">
            <v>711.21</v>
          </cell>
          <cell r="F1142">
            <v>711.5820934599999</v>
          </cell>
        </row>
        <row r="1143">
          <cell r="A1143">
            <v>43235.774449791657</v>
          </cell>
          <cell r="B1143">
            <v>711.06</v>
          </cell>
          <cell r="C1143">
            <v>1.7389000000000002E-2</v>
          </cell>
          <cell r="D1143" t="str">
            <v>buy</v>
          </cell>
          <cell r="E1143">
            <v>711.21</v>
          </cell>
          <cell r="F1143">
            <v>711.59183129999997</v>
          </cell>
        </row>
        <row r="1144">
          <cell r="A1144">
            <v>43235.774452881953</v>
          </cell>
          <cell r="B1144">
            <v>711.06</v>
          </cell>
          <cell r="C1144">
            <v>1.5939999999999999E-3</v>
          </cell>
          <cell r="D1144" t="str">
            <v>buy</v>
          </cell>
          <cell r="E1144">
            <v>711.21</v>
          </cell>
          <cell r="F1144">
            <v>711.59272394000004</v>
          </cell>
        </row>
        <row r="1145">
          <cell r="A1145">
            <v>43235.774452881953</v>
          </cell>
          <cell r="B1145">
            <v>711.06</v>
          </cell>
          <cell r="C1145">
            <v>8.4060000000000003E-3</v>
          </cell>
          <cell r="D1145" t="str">
            <v>buy</v>
          </cell>
          <cell r="E1145">
            <v>711.21</v>
          </cell>
          <cell r="F1145">
            <v>711.59743130000004</v>
          </cell>
        </row>
        <row r="1146">
          <cell r="A1146">
            <v>43235.774465289353</v>
          </cell>
          <cell r="B1146">
            <v>711.06</v>
          </cell>
          <cell r="C1146">
            <v>9.8960000000000003E-3</v>
          </cell>
          <cell r="D1146" t="str">
            <v>buy</v>
          </cell>
          <cell r="E1146">
            <v>711.21</v>
          </cell>
          <cell r="F1146">
            <v>711.60297306000007</v>
          </cell>
        </row>
        <row r="1147">
          <cell r="A1147">
            <v>43235.774472280093</v>
          </cell>
          <cell r="B1147">
            <v>711.06</v>
          </cell>
          <cell r="C1147">
            <v>8.9440000000000006E-3</v>
          </cell>
          <cell r="D1147" t="str">
            <v>buy</v>
          </cell>
          <cell r="E1147">
            <v>711.21</v>
          </cell>
          <cell r="F1147">
            <v>711.60798169999998</v>
          </cell>
        </row>
        <row r="1148">
          <cell r="A1148">
            <v>43235.774480300926</v>
          </cell>
          <cell r="B1148">
            <v>711.06</v>
          </cell>
          <cell r="C1148">
            <v>1.866E-3</v>
          </cell>
          <cell r="D1148" t="str">
            <v>buy</v>
          </cell>
          <cell r="E1148">
            <v>711.21</v>
          </cell>
          <cell r="F1148">
            <v>711.60902666000004</v>
          </cell>
        </row>
        <row r="1149">
          <cell r="A1149">
            <v>43235.774480300926</v>
          </cell>
          <cell r="B1149">
            <v>711.13</v>
          </cell>
          <cell r="C1149">
            <v>1.8981999999999999E-2</v>
          </cell>
          <cell r="D1149" t="str">
            <v>buy</v>
          </cell>
          <cell r="E1149">
            <v>711.21</v>
          </cell>
          <cell r="F1149">
            <v>711.61832784000001</v>
          </cell>
        </row>
        <row r="1150">
          <cell r="A1150">
            <v>43235.774480300926</v>
          </cell>
          <cell r="B1150">
            <v>711.48</v>
          </cell>
          <cell r="C1150">
            <v>1.1944E-2</v>
          </cell>
          <cell r="D1150" t="str">
            <v>buy</v>
          </cell>
          <cell r="E1150">
            <v>711.21</v>
          </cell>
          <cell r="F1150">
            <v>711.62</v>
          </cell>
        </row>
        <row r="1151">
          <cell r="A1151">
            <v>43235.774480300926</v>
          </cell>
          <cell r="B1151">
            <v>711.62</v>
          </cell>
          <cell r="C1151">
            <v>1.39159006</v>
          </cell>
          <cell r="D1151" t="str">
            <v>buy</v>
          </cell>
          <cell r="E1151">
            <v>711.21</v>
          </cell>
          <cell r="F1151">
            <v>711.49815999999998</v>
          </cell>
        </row>
        <row r="1152">
          <cell r="A1152">
            <v>43235.774631805558</v>
          </cell>
          <cell r="B1152">
            <v>711.4</v>
          </cell>
          <cell r="C1152">
            <v>0.182</v>
          </cell>
          <cell r="D1152" t="str">
            <v>buy</v>
          </cell>
          <cell r="E1152">
            <v>711.21</v>
          </cell>
          <cell r="F1152">
            <v>711.52</v>
          </cell>
        </row>
        <row r="1153">
          <cell r="A1153">
            <v>43235.774631805558</v>
          </cell>
          <cell r="B1153">
            <v>711.52</v>
          </cell>
          <cell r="C1153">
            <v>0.04</v>
          </cell>
          <cell r="D1153" t="str">
            <v>buy</v>
          </cell>
          <cell r="E1153">
            <v>711.21</v>
          </cell>
          <cell r="F1153">
            <v>711.52</v>
          </cell>
        </row>
        <row r="1154">
          <cell r="A1154">
            <v>43235.774631805558</v>
          </cell>
          <cell r="B1154">
            <v>711.52</v>
          </cell>
          <cell r="C1154">
            <v>0.01</v>
          </cell>
          <cell r="D1154" t="str">
            <v>buy</v>
          </cell>
          <cell r="E1154">
            <v>711.21</v>
          </cell>
          <cell r="F1154">
            <v>711.52</v>
          </cell>
        </row>
        <row r="1155">
          <cell r="A1155">
            <v>43235.774631805558</v>
          </cell>
          <cell r="B1155">
            <v>711.52</v>
          </cell>
          <cell r="C1155">
            <v>8.9683109999999999</v>
          </cell>
          <cell r="D1155" t="str">
            <v>buy</v>
          </cell>
          <cell r="E1155">
            <v>711.21</v>
          </cell>
          <cell r="F1155">
            <v>711.431999228</v>
          </cell>
        </row>
        <row r="1156">
          <cell r="A1156">
            <v>43235.774767060182</v>
          </cell>
          <cell r="B1156">
            <v>711.54</v>
          </cell>
          <cell r="C1156">
            <v>2.7404999999999999E-2</v>
          </cell>
          <cell r="D1156" t="str">
            <v>buy</v>
          </cell>
          <cell r="E1156">
            <v>711.21</v>
          </cell>
          <cell r="F1156">
            <v>711.42871062799998</v>
          </cell>
        </row>
        <row r="1157">
          <cell r="A1157">
            <v>43235.774767060182</v>
          </cell>
          <cell r="B1157">
            <v>711.62</v>
          </cell>
          <cell r="C1157">
            <v>4.3553139999999997E-2</v>
          </cell>
          <cell r="D1157" t="str">
            <v>buy</v>
          </cell>
          <cell r="E1157">
            <v>711.21</v>
          </cell>
          <cell r="F1157">
            <v>711.42</v>
          </cell>
        </row>
        <row r="1158">
          <cell r="A1158">
            <v>43235.774904050922</v>
          </cell>
          <cell r="B1158">
            <v>711.42</v>
          </cell>
          <cell r="C1158">
            <v>5.8857999999999997</v>
          </cell>
          <cell r="D1158" t="str">
            <v>buy</v>
          </cell>
          <cell r="E1158">
            <v>711.21</v>
          </cell>
          <cell r="F1158">
            <v>711.30210221280004</v>
          </cell>
        </row>
        <row r="1159">
          <cell r="A1159">
            <v>43235.775034745369</v>
          </cell>
          <cell r="B1159">
            <v>711.21</v>
          </cell>
          <cell r="C1159">
            <v>1.4016999999999999</v>
          </cell>
          <cell r="D1159" t="str">
            <v>sell</v>
          </cell>
          <cell r="E1159">
            <v>711.14680422920014</v>
          </cell>
          <cell r="F1159">
            <v>711.30210221280004</v>
          </cell>
        </row>
        <row r="1160">
          <cell r="A1160">
            <v>43235.775163182872</v>
          </cell>
          <cell r="B1160">
            <v>711.37</v>
          </cell>
          <cell r="C1160">
            <v>1.1944E-2</v>
          </cell>
          <cell r="D1160" t="str">
            <v>buy</v>
          </cell>
          <cell r="E1160">
            <v>711.14680422920014</v>
          </cell>
          <cell r="F1160">
            <v>711.29541357280004</v>
          </cell>
        </row>
        <row r="1161">
          <cell r="A1161">
            <v>43235.775163194441</v>
          </cell>
          <cell r="B1161">
            <v>711.37</v>
          </cell>
          <cell r="C1161">
            <v>0.01</v>
          </cell>
          <cell r="D1161" t="str">
            <v>buy</v>
          </cell>
          <cell r="E1161">
            <v>711.14680422920014</v>
          </cell>
          <cell r="F1161">
            <v>711.28981357280009</v>
          </cell>
        </row>
        <row r="1162">
          <cell r="A1162">
            <v>43235.775163194441</v>
          </cell>
          <cell r="B1162">
            <v>711.4</v>
          </cell>
          <cell r="C1162">
            <v>2.4597000000000001E-2</v>
          </cell>
          <cell r="D1162" t="str">
            <v>buy</v>
          </cell>
          <cell r="E1162">
            <v>711.14680422920014</v>
          </cell>
          <cell r="F1162">
            <v>711.27530134280005</v>
          </cell>
        </row>
        <row r="1163">
          <cell r="A1163">
            <v>43235.775163194441</v>
          </cell>
          <cell r="B1163">
            <v>711.47</v>
          </cell>
          <cell r="C1163">
            <v>7.9981800000000006E-3</v>
          </cell>
          <cell r="D1163" t="str">
            <v>buy</v>
          </cell>
          <cell r="E1163">
            <v>711.14680422920014</v>
          </cell>
          <cell r="F1163">
            <v>711.27002254399997</v>
          </cell>
        </row>
        <row r="1164">
          <cell r="A1164">
            <v>43235.775195138893</v>
          </cell>
          <cell r="B1164">
            <v>711.38</v>
          </cell>
          <cell r="C1164">
            <v>0.14869534000000001</v>
          </cell>
          <cell r="D1164" t="str">
            <v>sell</v>
          </cell>
          <cell r="E1164">
            <v>711.09030000000007</v>
          </cell>
          <cell r="F1164">
            <v>711.27002254399997</v>
          </cell>
        </row>
        <row r="1165">
          <cell r="A1165">
            <v>43235.775234479173</v>
          </cell>
          <cell r="B1165">
            <v>711.61</v>
          </cell>
          <cell r="C1165">
            <v>0.57502818</v>
          </cell>
          <cell r="D1165" t="str">
            <v>buy</v>
          </cell>
          <cell r="E1165">
            <v>711.09030000000007</v>
          </cell>
          <cell r="F1165">
            <v>710.81</v>
          </cell>
        </row>
        <row r="1166">
          <cell r="A1166">
            <v>43235.775362094908</v>
          </cell>
          <cell r="B1166">
            <v>711.23</v>
          </cell>
          <cell r="C1166">
            <v>0.01</v>
          </cell>
          <cell r="D1166" t="str">
            <v>sell</v>
          </cell>
          <cell r="E1166">
            <v>711.08800000000008</v>
          </cell>
          <cell r="F1166">
            <v>710.81</v>
          </cell>
        </row>
        <row r="1167">
          <cell r="A1167">
            <v>43235.775365127323</v>
          </cell>
          <cell r="B1167">
            <v>711.22</v>
          </cell>
          <cell r="C1167">
            <v>0.19</v>
          </cell>
          <cell r="D1167" t="str">
            <v>sell</v>
          </cell>
          <cell r="E1167">
            <v>711.0462</v>
          </cell>
          <cell r="F1167">
            <v>710.81</v>
          </cell>
        </row>
        <row r="1168">
          <cell r="A1168">
            <v>43235.775369953713</v>
          </cell>
          <cell r="B1168">
            <v>711.22</v>
          </cell>
          <cell r="C1168">
            <v>0.21</v>
          </cell>
          <cell r="D1168" t="str">
            <v>sell</v>
          </cell>
          <cell r="E1168">
            <v>711</v>
          </cell>
          <cell r="F1168">
            <v>710.81</v>
          </cell>
        </row>
        <row r="1169">
          <cell r="A1169">
            <v>43235.775393946758</v>
          </cell>
          <cell r="B1169">
            <v>711</v>
          </cell>
          <cell r="C1169">
            <v>5.3300970000000003</v>
          </cell>
          <cell r="D1169" t="str">
            <v>sell</v>
          </cell>
          <cell r="E1169">
            <v>710.58621324799992</v>
          </cell>
          <cell r="F1169">
            <v>710.81</v>
          </cell>
        </row>
        <row r="1170">
          <cell r="A1170">
            <v>43235.775393946758</v>
          </cell>
          <cell r="B1170">
            <v>710.56</v>
          </cell>
          <cell r="C1170">
            <v>0.5</v>
          </cell>
          <cell r="D1170" t="str">
            <v>sell</v>
          </cell>
          <cell r="E1170">
            <v>710.60404800000003</v>
          </cell>
          <cell r="F1170">
            <v>710.81</v>
          </cell>
        </row>
        <row r="1171">
          <cell r="A1171">
            <v>43235.775393946758</v>
          </cell>
          <cell r="B1171">
            <v>710</v>
          </cell>
          <cell r="C1171">
            <v>0.11723343999999999</v>
          </cell>
          <cell r="D1171" t="str">
            <v>sell</v>
          </cell>
          <cell r="E1171">
            <v>710.60404800000003</v>
          </cell>
          <cell r="F1171">
            <v>710.81</v>
          </cell>
        </row>
        <row r="1172">
          <cell r="A1172">
            <v>43235.775483217592</v>
          </cell>
          <cell r="B1172">
            <v>710.81</v>
          </cell>
          <cell r="C1172">
            <v>1.0466483200000001</v>
          </cell>
          <cell r="D1172" t="str">
            <v>buy</v>
          </cell>
          <cell r="E1172">
            <v>710.60404800000003</v>
          </cell>
          <cell r="F1172">
            <v>710.81</v>
          </cell>
        </row>
        <row r="1173">
          <cell r="A1173">
            <v>43235.775549513892</v>
          </cell>
          <cell r="B1173">
            <v>710.81</v>
          </cell>
          <cell r="C1173">
            <v>1.2881</v>
          </cell>
          <cell r="D1173" t="str">
            <v>buy</v>
          </cell>
          <cell r="E1173">
            <v>710.60404800000003</v>
          </cell>
          <cell r="F1173">
            <v>710.81</v>
          </cell>
        </row>
        <row r="1174">
          <cell r="A1174">
            <v>43235.775651388889</v>
          </cell>
          <cell r="B1174">
            <v>710.81</v>
          </cell>
          <cell r="C1174">
            <v>2.3209E-2</v>
          </cell>
          <cell r="D1174" t="str">
            <v>buy</v>
          </cell>
          <cell r="E1174">
            <v>710.60404800000003</v>
          </cell>
          <cell r="F1174">
            <v>710.81</v>
          </cell>
        </row>
        <row r="1175">
          <cell r="A1175">
            <v>43235.775651388889</v>
          </cell>
          <cell r="B1175">
            <v>710.81</v>
          </cell>
          <cell r="C1175">
            <v>0.1</v>
          </cell>
          <cell r="D1175" t="str">
            <v>buy</v>
          </cell>
          <cell r="E1175">
            <v>710.60404800000003</v>
          </cell>
          <cell r="F1175">
            <v>710.81</v>
          </cell>
        </row>
        <row r="1176">
          <cell r="A1176">
            <v>43235.775651388889</v>
          </cell>
          <cell r="B1176">
            <v>710.81</v>
          </cell>
          <cell r="C1176">
            <v>4.5902010400000002</v>
          </cell>
          <cell r="D1176" t="str">
            <v>buy</v>
          </cell>
          <cell r="E1176">
            <v>710.60404800000003</v>
          </cell>
          <cell r="F1176">
            <v>710.67208800000003</v>
          </cell>
        </row>
        <row r="1177">
          <cell r="A1177">
            <v>43235.775683159722</v>
          </cell>
          <cell r="B1177">
            <v>710.8</v>
          </cell>
          <cell r="C1177">
            <v>0.75505999999999995</v>
          </cell>
          <cell r="D1177" t="str">
            <v>sell</v>
          </cell>
          <cell r="E1177">
            <v>710.16846124959989</v>
          </cell>
          <cell r="F1177">
            <v>710.67208800000003</v>
          </cell>
        </row>
        <row r="1178">
          <cell r="A1178">
            <v>43235.775683159722</v>
          </cell>
          <cell r="B1178">
            <v>710</v>
          </cell>
          <cell r="C1178">
            <v>0.33431</v>
          </cell>
          <cell r="D1178" t="str">
            <v>sell</v>
          </cell>
          <cell r="E1178">
            <v>710.34898864959996</v>
          </cell>
          <cell r="F1178">
            <v>710.67208800000003</v>
          </cell>
        </row>
        <row r="1179">
          <cell r="A1179">
            <v>43235.775695011573</v>
          </cell>
          <cell r="B1179">
            <v>710.79</v>
          </cell>
          <cell r="C1179">
            <v>1.7399999999999999E-2</v>
          </cell>
          <cell r="D1179" t="str">
            <v>buy</v>
          </cell>
          <cell r="E1179">
            <v>710.34898864959996</v>
          </cell>
          <cell r="F1179">
            <v>710.67</v>
          </cell>
        </row>
        <row r="1180">
          <cell r="A1180">
            <v>43235.775837314817</v>
          </cell>
          <cell r="B1180">
            <v>710.67</v>
          </cell>
          <cell r="C1180">
            <v>0.11444733999999999</v>
          </cell>
          <cell r="D1180" t="str">
            <v>buy</v>
          </cell>
          <cell r="E1180">
            <v>710.34898864959996</v>
          </cell>
          <cell r="F1180">
            <v>710.67</v>
          </cell>
        </row>
        <row r="1181">
          <cell r="A1181">
            <v>43235.775970428243</v>
          </cell>
          <cell r="B1181">
            <v>710.67</v>
          </cell>
          <cell r="C1181">
            <v>0.89612051999999998</v>
          </cell>
          <cell r="D1181" t="str">
            <v>buy</v>
          </cell>
          <cell r="E1181">
            <v>710.34898864959996</v>
          </cell>
          <cell r="F1181">
            <v>710.69643765199999</v>
          </cell>
        </row>
        <row r="1182">
          <cell r="A1182">
            <v>43235.775970428243</v>
          </cell>
          <cell r="B1182">
            <v>710.67</v>
          </cell>
          <cell r="C1182">
            <v>0.71887948000000002</v>
          </cell>
          <cell r="D1182" t="str">
            <v>buy</v>
          </cell>
          <cell r="E1182">
            <v>710.34898864959996</v>
          </cell>
          <cell r="F1182">
            <v>710.78248639999993</v>
          </cell>
        </row>
        <row r="1183">
          <cell r="A1183">
            <v>43235.776037407413</v>
          </cell>
          <cell r="B1183">
            <v>710.66</v>
          </cell>
          <cell r="C1183">
            <v>1.004E-2</v>
          </cell>
          <cell r="D1183" t="str">
            <v>sell</v>
          </cell>
          <cell r="E1183">
            <v>710.34778384960009</v>
          </cell>
          <cell r="F1183">
            <v>710.78248639999993</v>
          </cell>
        </row>
        <row r="1184">
          <cell r="A1184">
            <v>43235.776037407413</v>
          </cell>
          <cell r="B1184">
            <v>710.64</v>
          </cell>
          <cell r="C1184">
            <v>0.1</v>
          </cell>
          <cell r="D1184" t="str">
            <v>sell</v>
          </cell>
          <cell r="E1184">
            <v>710.33825031599997</v>
          </cell>
          <cell r="F1184">
            <v>710.78248639999993</v>
          </cell>
        </row>
        <row r="1185">
          <cell r="A1185">
            <v>43235.776037407413</v>
          </cell>
          <cell r="B1185">
            <v>710.1</v>
          </cell>
          <cell r="C1185">
            <v>0.45958216000000002</v>
          </cell>
          <cell r="D1185" t="str">
            <v>sell</v>
          </cell>
          <cell r="E1185">
            <v>710.33469814580008</v>
          </cell>
          <cell r="F1185">
            <v>710.78248639999993</v>
          </cell>
        </row>
        <row r="1186">
          <cell r="A1186">
            <v>43235.776073287037</v>
          </cell>
          <cell r="B1186">
            <v>710.54</v>
          </cell>
          <cell r="C1186">
            <v>0.53847423000000005</v>
          </cell>
          <cell r="D1186" t="str">
            <v>sell</v>
          </cell>
          <cell r="E1186">
            <v>710.08699999999999</v>
          </cell>
          <cell r="F1186">
            <v>710.78248639999993</v>
          </cell>
        </row>
        <row r="1187">
          <cell r="A1187">
            <v>43235.776124652781</v>
          </cell>
          <cell r="B1187">
            <v>710.63</v>
          </cell>
          <cell r="C1187">
            <v>1.196E-2</v>
          </cell>
          <cell r="D1187" t="str">
            <v>buy</v>
          </cell>
          <cell r="E1187">
            <v>710.08699999999999</v>
          </cell>
          <cell r="F1187">
            <v>710.78440000000001</v>
          </cell>
        </row>
        <row r="1188">
          <cell r="A1188">
            <v>43235.776124652781</v>
          </cell>
          <cell r="B1188">
            <v>710.77</v>
          </cell>
          <cell r="C1188">
            <v>0.16</v>
          </cell>
          <cell r="D1188" t="str">
            <v>buy</v>
          </cell>
          <cell r="E1188">
            <v>710.08699999999999</v>
          </cell>
          <cell r="F1188">
            <v>710.7876</v>
          </cell>
        </row>
        <row r="1189">
          <cell r="A1189">
            <v>43235.776124652781</v>
          </cell>
          <cell r="B1189">
            <v>710.77</v>
          </cell>
          <cell r="C1189">
            <v>0.12</v>
          </cell>
          <cell r="D1189" t="str">
            <v>buy</v>
          </cell>
          <cell r="E1189">
            <v>710.08699999999999</v>
          </cell>
          <cell r="F1189">
            <v>710.79</v>
          </cell>
        </row>
        <row r="1190">
          <cell r="A1190">
            <v>43235.776124652781</v>
          </cell>
          <cell r="B1190">
            <v>710.79</v>
          </cell>
          <cell r="C1190">
            <v>1.20107301</v>
          </cell>
          <cell r="D1190" t="str">
            <v>buy</v>
          </cell>
          <cell r="E1190">
            <v>710.08699999999999</v>
          </cell>
          <cell r="F1190">
            <v>710.75034493999999</v>
          </cell>
        </row>
        <row r="1191">
          <cell r="A1191">
            <v>43235.77625667824</v>
          </cell>
          <cell r="B1191">
            <v>710.78</v>
          </cell>
          <cell r="C1191">
            <v>0.01</v>
          </cell>
          <cell r="D1191" t="str">
            <v>sell</v>
          </cell>
          <cell r="E1191">
            <v>710.08</v>
          </cell>
          <cell r="F1191">
            <v>710.75034493999999</v>
          </cell>
        </row>
        <row r="1192">
          <cell r="A1192">
            <v>43235.77625667824</v>
          </cell>
          <cell r="B1192">
            <v>710.08</v>
          </cell>
          <cell r="C1192">
            <v>1.1190599999999999</v>
          </cell>
          <cell r="D1192" t="str">
            <v>sell</v>
          </cell>
          <cell r="E1192">
            <v>710.1377</v>
          </cell>
          <cell r="F1192">
            <v>710.75034493999999</v>
          </cell>
        </row>
        <row r="1193">
          <cell r="A1193">
            <v>43235.776305023152</v>
          </cell>
          <cell r="B1193">
            <v>710.24</v>
          </cell>
          <cell r="C1193">
            <v>7.0000000000000007E-2</v>
          </cell>
          <cell r="D1193" t="str">
            <v>sell</v>
          </cell>
          <cell r="E1193">
            <v>710.12589800000001</v>
          </cell>
          <cell r="F1193">
            <v>710.75034493999999</v>
          </cell>
        </row>
        <row r="1194">
          <cell r="A1194">
            <v>43235.776305023152</v>
          </cell>
          <cell r="B1194">
            <v>710.13</v>
          </cell>
          <cell r="C1194">
            <v>0.9546</v>
          </cell>
          <cell r="D1194" t="str">
            <v>sell</v>
          </cell>
          <cell r="E1194">
            <v>710.3788880914999</v>
          </cell>
          <cell r="F1194">
            <v>710.75034493999999</v>
          </cell>
        </row>
        <row r="1195">
          <cell r="A1195">
            <v>43235.776340729157</v>
          </cell>
          <cell r="B1195">
            <v>710.18</v>
          </cell>
          <cell r="C1195">
            <v>0.01</v>
          </cell>
          <cell r="D1195" t="str">
            <v>sell</v>
          </cell>
          <cell r="E1195">
            <v>710.38138809149996</v>
          </cell>
          <cell r="F1195">
            <v>710.75034493999999</v>
          </cell>
        </row>
        <row r="1196">
          <cell r="A1196">
            <v>43235.776340729157</v>
          </cell>
          <cell r="B1196">
            <v>710</v>
          </cell>
          <cell r="C1196">
            <v>0.11305095</v>
          </cell>
          <cell r="D1196" t="str">
            <v>sell</v>
          </cell>
          <cell r="E1196">
            <v>710.43</v>
          </cell>
          <cell r="F1196">
            <v>710.75034493999999</v>
          </cell>
        </row>
        <row r="1197">
          <cell r="A1197">
            <v>43235.776445555559</v>
          </cell>
          <cell r="B1197">
            <v>710.43</v>
          </cell>
          <cell r="C1197">
            <v>0.8296</v>
          </cell>
          <cell r="D1197" t="str">
            <v>sell</v>
          </cell>
          <cell r="E1197">
            <v>710.43</v>
          </cell>
          <cell r="F1197">
            <v>710.75034493999999</v>
          </cell>
        </row>
        <row r="1198">
          <cell r="A1198">
            <v>43235.776456238433</v>
          </cell>
          <cell r="B1198">
            <v>710.44</v>
          </cell>
          <cell r="C1198">
            <v>9.5569999999999995E-3</v>
          </cell>
          <cell r="D1198" t="str">
            <v>buy</v>
          </cell>
          <cell r="E1198">
            <v>710.43</v>
          </cell>
          <cell r="F1198">
            <v>710.75340317999996</v>
          </cell>
        </row>
        <row r="1199">
          <cell r="A1199">
            <v>43235.776585474538</v>
          </cell>
          <cell r="B1199">
            <v>710.43</v>
          </cell>
          <cell r="C1199">
            <v>2.4763999999999999</v>
          </cell>
          <cell r="D1199" t="str">
            <v>sell</v>
          </cell>
          <cell r="E1199">
            <v>710.43</v>
          </cell>
          <cell r="F1199">
            <v>710.75340317999996</v>
          </cell>
        </row>
        <row r="1200">
          <cell r="A1200">
            <v>43235.776665439807</v>
          </cell>
          <cell r="B1200">
            <v>710.43</v>
          </cell>
          <cell r="C1200">
            <v>6.7823739600000001</v>
          </cell>
          <cell r="D1200" t="str">
            <v>sell</v>
          </cell>
          <cell r="E1200">
            <v>710.69857200599995</v>
          </cell>
          <cell r="F1200">
            <v>710.75340317999996</v>
          </cell>
        </row>
        <row r="1201">
          <cell r="A1201">
            <v>43235.776731493053</v>
          </cell>
          <cell r="B1201">
            <v>710.44</v>
          </cell>
          <cell r="C1201">
            <v>4.9299999999999995E-4</v>
          </cell>
          <cell r="D1201" t="str">
            <v>buy</v>
          </cell>
          <cell r="E1201">
            <v>710.69857200599995</v>
          </cell>
          <cell r="F1201">
            <v>710.75356094000006</v>
          </cell>
        </row>
        <row r="1202">
          <cell r="A1202">
            <v>43235.776731493053</v>
          </cell>
          <cell r="B1202">
            <v>710.44</v>
          </cell>
          <cell r="C1202">
            <v>1.9001000000000001E-2</v>
          </cell>
          <cell r="D1202" t="str">
            <v>buy</v>
          </cell>
          <cell r="E1202">
            <v>710.69857200599995</v>
          </cell>
          <cell r="F1202">
            <v>710.75964125999997</v>
          </cell>
        </row>
        <row r="1203">
          <cell r="A1203">
            <v>43235.776731493053</v>
          </cell>
          <cell r="B1203">
            <v>710.73</v>
          </cell>
          <cell r="C1203">
            <v>1.1958E-2</v>
          </cell>
          <cell r="D1203" t="str">
            <v>buy</v>
          </cell>
          <cell r="E1203">
            <v>710.69857200599995</v>
          </cell>
          <cell r="F1203">
            <v>710.76</v>
          </cell>
        </row>
        <row r="1204">
          <cell r="A1204">
            <v>43235.776731493053</v>
          </cell>
          <cell r="B1204">
            <v>710.76</v>
          </cell>
          <cell r="C1204">
            <v>5.0754619999999999</v>
          </cell>
          <cell r="D1204" t="str">
            <v>buy</v>
          </cell>
          <cell r="E1204">
            <v>710.69857200599995</v>
          </cell>
          <cell r="F1204">
            <v>710.80813600999988</v>
          </cell>
        </row>
        <row r="1205">
          <cell r="A1205">
            <v>43235.776760185188</v>
          </cell>
          <cell r="B1205">
            <v>710.75</v>
          </cell>
          <cell r="C1205">
            <v>0.01</v>
          </cell>
          <cell r="D1205" t="str">
            <v>sell</v>
          </cell>
          <cell r="E1205">
            <v>710.69707200599998</v>
          </cell>
          <cell r="F1205">
            <v>710.80813600999988</v>
          </cell>
        </row>
        <row r="1206">
          <cell r="A1206">
            <v>43235.776898368058</v>
          </cell>
          <cell r="B1206">
            <v>710.76</v>
          </cell>
          <cell r="C1206">
            <v>2.7432999999999999E-2</v>
          </cell>
          <cell r="D1206" t="str">
            <v>buy</v>
          </cell>
          <cell r="E1206">
            <v>710.69707200599998</v>
          </cell>
          <cell r="F1206">
            <v>710.80950766000001</v>
          </cell>
        </row>
        <row r="1207">
          <cell r="A1207">
            <v>43235.776898368058</v>
          </cell>
          <cell r="B1207">
            <v>710.79</v>
          </cell>
          <cell r="C1207">
            <v>2.4617E-2</v>
          </cell>
          <cell r="D1207" t="str">
            <v>buy</v>
          </cell>
          <cell r="E1207">
            <v>710.69707200599998</v>
          </cell>
          <cell r="F1207">
            <v>710.81</v>
          </cell>
        </row>
        <row r="1208">
          <cell r="A1208">
            <v>43235.776898368058</v>
          </cell>
          <cell r="B1208">
            <v>710.81</v>
          </cell>
          <cell r="C1208">
            <v>3.57670903</v>
          </cell>
          <cell r="D1208" t="str">
            <v>buy</v>
          </cell>
          <cell r="E1208">
            <v>710.69707200599998</v>
          </cell>
          <cell r="F1208">
            <v>710.80999999999983</v>
          </cell>
        </row>
        <row r="1209">
          <cell r="A1209">
            <v>43235.77693634259</v>
          </cell>
          <cell r="B1209">
            <v>710.81</v>
          </cell>
          <cell r="C1209">
            <v>7.0131879999999994E-2</v>
          </cell>
          <cell r="D1209" t="str">
            <v>buy</v>
          </cell>
          <cell r="E1209">
            <v>710.69707200599998</v>
          </cell>
          <cell r="F1209">
            <v>710.81</v>
          </cell>
        </row>
        <row r="1210">
          <cell r="A1210">
            <v>43235.777048159733</v>
          </cell>
          <cell r="B1210">
            <v>710.81</v>
          </cell>
          <cell r="C1210">
            <v>2.5055000000000001</v>
          </cell>
          <cell r="D1210" t="str">
            <v>buy</v>
          </cell>
          <cell r="E1210">
            <v>710.69707200599998</v>
          </cell>
          <cell r="F1210">
            <v>710.80999999999983</v>
          </cell>
        </row>
        <row r="1211">
          <cell r="A1211">
            <v>43235.777098495368</v>
          </cell>
          <cell r="B1211">
            <v>710.8</v>
          </cell>
          <cell r="C1211">
            <v>0.13</v>
          </cell>
          <cell r="D1211" t="str">
            <v>sell</v>
          </cell>
          <cell r="E1211">
            <v>710.67107200600003</v>
          </cell>
          <cell r="F1211">
            <v>710.80999999999983</v>
          </cell>
        </row>
        <row r="1212">
          <cell r="A1212">
            <v>43235.777186435182</v>
          </cell>
          <cell r="B1212">
            <v>710.81</v>
          </cell>
          <cell r="C1212">
            <v>7.0131879999999994E-2</v>
          </cell>
          <cell r="D1212" t="str">
            <v>buy</v>
          </cell>
          <cell r="E1212">
            <v>710.67107200600003</v>
          </cell>
          <cell r="F1212">
            <v>710.81</v>
          </cell>
        </row>
        <row r="1213">
          <cell r="A1213">
            <v>43235.777187210653</v>
          </cell>
          <cell r="B1213">
            <v>710.81</v>
          </cell>
          <cell r="C1213">
            <v>28.210899999999999</v>
          </cell>
          <cell r="D1213" t="str">
            <v>buy</v>
          </cell>
          <cell r="E1213">
            <v>710.67107200600003</v>
          </cell>
          <cell r="F1213">
            <v>710.81</v>
          </cell>
        </row>
        <row r="1214">
          <cell r="A1214">
            <v>43235.777335590283</v>
          </cell>
          <cell r="B1214">
            <v>710.81</v>
          </cell>
          <cell r="C1214">
            <v>0.52490000000000003</v>
          </cell>
          <cell r="D1214" t="str">
            <v>buy</v>
          </cell>
          <cell r="E1214">
            <v>710.67107200600003</v>
          </cell>
          <cell r="F1214">
            <v>710.81</v>
          </cell>
        </row>
        <row r="1215">
          <cell r="A1215">
            <v>43235.77746553241</v>
          </cell>
          <cell r="B1215">
            <v>710.81</v>
          </cell>
          <cell r="C1215">
            <v>0.51300000000000001</v>
          </cell>
          <cell r="D1215" t="str">
            <v>buy</v>
          </cell>
          <cell r="E1215">
            <v>710.67107200600003</v>
          </cell>
          <cell r="F1215">
            <v>710.81</v>
          </cell>
        </row>
        <row r="1216">
          <cell r="A1216">
            <v>43235.777611990743</v>
          </cell>
          <cell r="B1216">
            <v>710.81</v>
          </cell>
          <cell r="C1216">
            <v>4.0918999999999999</v>
          </cell>
          <cell r="D1216" t="str">
            <v>buy</v>
          </cell>
          <cell r="E1216">
            <v>710.67107200600003</v>
          </cell>
          <cell r="F1216">
            <v>710.81</v>
          </cell>
        </row>
        <row r="1217">
          <cell r="A1217">
            <v>43235.777738807868</v>
          </cell>
          <cell r="B1217">
            <v>710.81</v>
          </cell>
          <cell r="C1217">
            <v>43.185400000000001</v>
          </cell>
          <cell r="D1217" t="str">
            <v>buy</v>
          </cell>
          <cell r="E1217">
            <v>710.67107200600003</v>
          </cell>
          <cell r="F1217">
            <v>710.5</v>
          </cell>
        </row>
        <row r="1218">
          <cell r="A1218">
            <v>43235.777875243053</v>
          </cell>
          <cell r="B1218">
            <v>710.8</v>
          </cell>
          <cell r="C1218">
            <v>0.35536002999999999</v>
          </cell>
          <cell r="D1218" t="str">
            <v>sell</v>
          </cell>
          <cell r="E1218">
            <v>710.6</v>
          </cell>
          <cell r="F1218">
            <v>710.5</v>
          </cell>
        </row>
        <row r="1219">
          <cell r="A1219">
            <v>43235.777875243053</v>
          </cell>
          <cell r="B1219">
            <v>710.6</v>
          </cell>
          <cell r="C1219">
            <v>2.1960902099999999</v>
          </cell>
          <cell r="D1219" t="str">
            <v>sell</v>
          </cell>
          <cell r="E1219">
            <v>710.12928820000002</v>
          </cell>
          <cell r="F1219">
            <v>710.5</v>
          </cell>
        </row>
        <row r="1220">
          <cell r="A1220">
            <v>43235.777875636573</v>
          </cell>
          <cell r="B1220">
            <v>710.6</v>
          </cell>
          <cell r="C1220">
            <v>3.6999999999999998E-2</v>
          </cell>
          <cell r="D1220" t="str">
            <v>sell</v>
          </cell>
          <cell r="E1220">
            <v>710.10375820000013</v>
          </cell>
          <cell r="F1220">
            <v>710.5</v>
          </cell>
        </row>
        <row r="1221">
          <cell r="A1221">
            <v>43235.777913310187</v>
          </cell>
          <cell r="B1221">
            <v>710.5</v>
          </cell>
          <cell r="C1221">
            <v>6.7362000000000005E-2</v>
          </cell>
          <cell r="D1221" t="str">
            <v>buy</v>
          </cell>
          <cell r="E1221">
            <v>710.10375820000013</v>
          </cell>
          <cell r="F1221">
            <v>710.5</v>
          </cell>
        </row>
        <row r="1222">
          <cell r="A1222">
            <v>43235.778015891206</v>
          </cell>
          <cell r="B1222">
            <v>710.5</v>
          </cell>
          <cell r="C1222">
            <v>1.0369999999999999</v>
          </cell>
          <cell r="D1222" t="str">
            <v>buy</v>
          </cell>
          <cell r="E1222">
            <v>710.10375820000013</v>
          </cell>
          <cell r="F1222">
            <v>709.240073542</v>
          </cell>
        </row>
        <row r="1223">
          <cell r="A1223">
            <v>43235.778088622683</v>
          </cell>
          <cell r="B1223">
            <v>710.5</v>
          </cell>
          <cell r="C1223">
            <v>0.21048745999999999</v>
          </cell>
          <cell r="D1223" t="str">
            <v>buy</v>
          </cell>
          <cell r="E1223">
            <v>710.10375820000013</v>
          </cell>
          <cell r="F1223">
            <v>708.87382536159998</v>
          </cell>
        </row>
        <row r="1224">
          <cell r="A1224">
            <v>43235.778088923609</v>
          </cell>
          <cell r="B1224">
            <v>710.49</v>
          </cell>
          <cell r="C1224">
            <v>0.24</v>
          </cell>
          <cell r="D1224" t="str">
            <v>sell</v>
          </cell>
          <cell r="E1224">
            <v>709.88678357039998</v>
          </cell>
          <cell r="F1224">
            <v>708.87382536159998</v>
          </cell>
        </row>
        <row r="1225">
          <cell r="A1225">
            <v>43235.778088923609</v>
          </cell>
          <cell r="B1225">
            <v>710.49</v>
          </cell>
          <cell r="C1225">
            <v>9.9399999999999992E-3</v>
          </cell>
          <cell r="D1225" t="str">
            <v>sell</v>
          </cell>
          <cell r="E1225">
            <v>709.87694297040002</v>
          </cell>
          <cell r="F1225">
            <v>708.87382536159998</v>
          </cell>
        </row>
        <row r="1226">
          <cell r="A1226">
            <v>43235.778114733803</v>
          </cell>
          <cell r="B1226">
            <v>710.49</v>
          </cell>
          <cell r="C1226">
            <v>1.0449999999999999E-2</v>
          </cell>
          <cell r="D1226" t="str">
            <v>sell</v>
          </cell>
          <cell r="E1226">
            <v>709.86659747040005</v>
          </cell>
          <cell r="F1226">
            <v>708.87382536159998</v>
          </cell>
        </row>
        <row r="1227">
          <cell r="A1227">
            <v>43235.778162349539</v>
          </cell>
          <cell r="B1227">
            <v>710</v>
          </cell>
          <cell r="C1227">
            <v>0.45479999999999998</v>
          </cell>
          <cell r="D1227" t="str">
            <v>sell</v>
          </cell>
          <cell r="E1227">
            <v>709.63919747039995</v>
          </cell>
          <cell r="F1227">
            <v>708.87382536159998</v>
          </cell>
        </row>
        <row r="1228">
          <cell r="A1228">
            <v>43235.778180937501</v>
          </cell>
          <cell r="B1228">
            <v>710</v>
          </cell>
          <cell r="C1228">
            <v>0.01</v>
          </cell>
          <cell r="D1228" t="str">
            <v>sell</v>
          </cell>
          <cell r="E1228">
            <v>709.63419747039995</v>
          </cell>
          <cell r="F1228">
            <v>708.87382536159998</v>
          </cell>
        </row>
        <row r="1229">
          <cell r="A1229">
            <v>43235.778180937501</v>
          </cell>
          <cell r="B1229">
            <v>710</v>
          </cell>
          <cell r="C1229">
            <v>0.01</v>
          </cell>
          <cell r="D1229" t="str">
            <v>sell</v>
          </cell>
          <cell r="E1229">
            <v>709.62919747039996</v>
          </cell>
          <cell r="F1229">
            <v>708.87382536159998</v>
          </cell>
        </row>
        <row r="1230">
          <cell r="A1230">
            <v>43235.778181597219</v>
          </cell>
          <cell r="B1230">
            <v>709.91</v>
          </cell>
          <cell r="C1230">
            <v>0.30549999999999999</v>
          </cell>
          <cell r="D1230" t="str">
            <v>sell</v>
          </cell>
          <cell r="E1230">
            <v>709.50394247040003</v>
          </cell>
          <cell r="F1230">
            <v>708.87382536159998</v>
          </cell>
        </row>
        <row r="1231">
          <cell r="A1231">
            <v>43235.778197199077</v>
          </cell>
          <cell r="B1231">
            <v>709.62</v>
          </cell>
          <cell r="C1231">
            <v>3.2853920000000002E-2</v>
          </cell>
          <cell r="D1231" t="str">
            <v>sell</v>
          </cell>
          <cell r="E1231">
            <v>709.49999999999989</v>
          </cell>
          <cell r="F1231">
            <v>708.87382536159998</v>
          </cell>
        </row>
        <row r="1232">
          <cell r="A1232">
            <v>43235.778197199077</v>
          </cell>
          <cell r="B1232">
            <v>709.5</v>
          </cell>
          <cell r="C1232">
            <v>0.51073676999999995</v>
          </cell>
          <cell r="D1232" t="str">
            <v>sell</v>
          </cell>
          <cell r="E1232">
            <v>709.5</v>
          </cell>
          <cell r="F1232">
            <v>708.87382536159998</v>
          </cell>
        </row>
        <row r="1233">
          <cell r="A1233">
            <v>43235.77830766204</v>
          </cell>
          <cell r="B1233">
            <v>709.5</v>
          </cell>
          <cell r="C1233">
            <v>0.42970000000000003</v>
          </cell>
          <cell r="D1233" t="str">
            <v>sell</v>
          </cell>
          <cell r="E1233">
            <v>709.5</v>
          </cell>
          <cell r="F1233">
            <v>708.87382536159998</v>
          </cell>
        </row>
        <row r="1234">
          <cell r="A1234">
            <v>43235.778316342592</v>
          </cell>
          <cell r="B1234">
            <v>709.5</v>
          </cell>
          <cell r="C1234">
            <v>1.05956323</v>
          </cell>
          <cell r="D1234" t="str">
            <v>sell</v>
          </cell>
          <cell r="E1234">
            <v>709.36520454130005</v>
          </cell>
          <cell r="F1234">
            <v>708.87382536159998</v>
          </cell>
        </row>
        <row r="1235">
          <cell r="A1235">
            <v>43235.778316342592</v>
          </cell>
          <cell r="B1235">
            <v>709.5</v>
          </cell>
          <cell r="C1235">
            <v>1.003677E-2</v>
          </cell>
          <cell r="D1235" t="str">
            <v>sell</v>
          </cell>
          <cell r="E1235">
            <v>709.35938321470007</v>
          </cell>
          <cell r="F1235">
            <v>708.87382536159998</v>
          </cell>
        </row>
        <row r="1236">
          <cell r="A1236">
            <v>43235.778317384262</v>
          </cell>
          <cell r="B1236">
            <v>709.45</v>
          </cell>
          <cell r="C1236">
            <v>0.49993676999999997</v>
          </cell>
          <cell r="D1236" t="str">
            <v>sell</v>
          </cell>
          <cell r="E1236">
            <v>709.03238635989999</v>
          </cell>
          <cell r="F1236">
            <v>708.87382536159998</v>
          </cell>
        </row>
        <row r="1237">
          <cell r="A1237">
            <v>43235.778317557873</v>
          </cell>
          <cell r="B1237">
            <v>709.41</v>
          </cell>
          <cell r="C1237">
            <v>3.9936770000000003E-2</v>
          </cell>
          <cell r="D1237" t="str">
            <v>sell</v>
          </cell>
          <cell r="E1237">
            <v>709.00602809169993</v>
          </cell>
          <cell r="F1237">
            <v>708.87382536159998</v>
          </cell>
        </row>
        <row r="1238">
          <cell r="A1238">
            <v>43235.778318368059</v>
          </cell>
          <cell r="B1238">
            <v>709.3</v>
          </cell>
          <cell r="C1238">
            <v>0.16843677000000001</v>
          </cell>
          <cell r="D1238" t="str">
            <v>sell</v>
          </cell>
          <cell r="E1238">
            <v>708.91338786819995</v>
          </cell>
          <cell r="F1238">
            <v>708.87382536159998</v>
          </cell>
        </row>
        <row r="1239">
          <cell r="A1239">
            <v>43235.778319050929</v>
          </cell>
          <cell r="B1239">
            <v>709.25</v>
          </cell>
          <cell r="C1239">
            <v>0.25438000999999999</v>
          </cell>
          <cell r="D1239" t="str">
            <v>sell</v>
          </cell>
          <cell r="E1239">
            <v>708.78619786319996</v>
          </cell>
          <cell r="F1239">
            <v>708.87382536159998</v>
          </cell>
        </row>
        <row r="1240">
          <cell r="A1240">
            <v>43235.778330879628</v>
          </cell>
          <cell r="B1240">
            <v>709.25</v>
          </cell>
          <cell r="C1240">
            <v>1.089798E-2</v>
          </cell>
          <cell r="D1240" t="str">
            <v>sell</v>
          </cell>
          <cell r="E1240">
            <v>708.78074887319997</v>
          </cell>
          <cell r="F1240">
            <v>708.87382536159998</v>
          </cell>
        </row>
        <row r="1241">
          <cell r="A1241">
            <v>43235.778363148151</v>
          </cell>
          <cell r="B1241">
            <v>709.25</v>
          </cell>
          <cell r="C1241">
            <v>0.01</v>
          </cell>
          <cell r="D1241" t="str">
            <v>sell</v>
          </cell>
          <cell r="E1241">
            <v>708.77574887319997</v>
          </cell>
          <cell r="F1241">
            <v>708.87382536159998</v>
          </cell>
        </row>
        <row r="1242">
          <cell r="A1242">
            <v>43235.778367777777</v>
          </cell>
          <cell r="B1242">
            <v>708.92</v>
          </cell>
          <cell r="C1242">
            <v>0.11987850999999999</v>
          </cell>
          <cell r="D1242" t="str">
            <v>sell</v>
          </cell>
          <cell r="E1242">
            <v>708.75536952650009</v>
          </cell>
          <cell r="F1242">
            <v>708.87382536159998</v>
          </cell>
        </row>
        <row r="1243">
          <cell r="A1243">
            <v>43235.778371134264</v>
          </cell>
          <cell r="B1243">
            <v>708.92</v>
          </cell>
          <cell r="C1243">
            <v>1.077851E-2</v>
          </cell>
          <cell r="D1243" t="str">
            <v>sell</v>
          </cell>
          <cell r="E1243">
            <v>708.75353717979999</v>
          </cell>
          <cell r="F1243">
            <v>708.87382536159998</v>
          </cell>
        </row>
        <row r="1244">
          <cell r="A1244">
            <v>43235.778396064823</v>
          </cell>
          <cell r="B1244">
            <v>708.92</v>
          </cell>
          <cell r="C1244">
            <v>9.9469399999999996E-3</v>
          </cell>
          <cell r="D1244" t="str">
            <v>sell</v>
          </cell>
          <cell r="E1244">
            <v>708.75184620000005</v>
          </cell>
          <cell r="F1244">
            <v>708.87382536159998</v>
          </cell>
        </row>
        <row r="1245">
          <cell r="A1245">
            <v>43235.778400324067</v>
          </cell>
          <cell r="B1245">
            <v>708.92</v>
          </cell>
          <cell r="C1245">
            <v>1.074694E-2</v>
          </cell>
          <cell r="D1245" t="str">
            <v>sell</v>
          </cell>
          <cell r="E1245">
            <v>708.75001922019999</v>
          </cell>
          <cell r="F1245">
            <v>708.87382536159998</v>
          </cell>
        </row>
        <row r="1246">
          <cell r="A1246">
            <v>43235.778402118063</v>
          </cell>
          <cell r="B1246">
            <v>708.92</v>
          </cell>
          <cell r="C1246">
            <v>1.1306000000000001E-4</v>
          </cell>
          <cell r="D1246" t="str">
            <v>sell</v>
          </cell>
          <cell r="E1246">
            <v>708.75</v>
          </cell>
          <cell r="F1246">
            <v>708.87382536159998</v>
          </cell>
        </row>
        <row r="1247">
          <cell r="A1247">
            <v>43235.778402118063</v>
          </cell>
          <cell r="B1247">
            <v>708.75</v>
          </cell>
          <cell r="C1247">
            <v>4.8807891799999998</v>
          </cell>
          <cell r="D1247" t="str">
            <v>sell</v>
          </cell>
          <cell r="E1247">
            <v>708.75</v>
          </cell>
          <cell r="F1247">
            <v>708.87382536159998</v>
          </cell>
        </row>
        <row r="1248">
          <cell r="A1248">
            <v>43235.778421574083</v>
          </cell>
          <cell r="B1248">
            <v>708.75</v>
          </cell>
          <cell r="C1248">
            <v>12.2219</v>
          </cell>
          <cell r="D1248" t="str">
            <v>sell</v>
          </cell>
          <cell r="E1248">
            <v>708.75</v>
          </cell>
          <cell r="F1248">
            <v>708.87382536159998</v>
          </cell>
        </row>
        <row r="1249">
          <cell r="A1249">
            <v>43235.778433020831</v>
          </cell>
          <cell r="B1249">
            <v>709.12</v>
          </cell>
          <cell r="C1249">
            <v>0.31618155999999997</v>
          </cell>
          <cell r="D1249" t="str">
            <v>buy</v>
          </cell>
          <cell r="E1249">
            <v>708.75</v>
          </cell>
          <cell r="F1249">
            <v>708.76</v>
          </cell>
        </row>
        <row r="1250">
          <cell r="A1250">
            <v>43235.77844548611</v>
          </cell>
          <cell r="B1250">
            <v>708.76</v>
          </cell>
          <cell r="C1250">
            <v>2.5796000000000001</v>
          </cell>
          <cell r="D1250" t="str">
            <v>buy</v>
          </cell>
          <cell r="E1250">
            <v>708.75</v>
          </cell>
          <cell r="F1250">
            <v>708.49255415000005</v>
          </cell>
        </row>
        <row r="1251">
          <cell r="A1251">
            <v>43235.778571481482</v>
          </cell>
          <cell r="B1251">
            <v>708.75</v>
          </cell>
          <cell r="C1251">
            <v>2.89731082</v>
          </cell>
          <cell r="D1251" t="str">
            <v>sell</v>
          </cell>
          <cell r="E1251">
            <v>708.17063279239983</v>
          </cell>
          <cell r="F1251">
            <v>708.49255415000005</v>
          </cell>
        </row>
        <row r="1252">
          <cell r="A1252">
            <v>43235.778571481482</v>
          </cell>
          <cell r="B1252">
            <v>708.75</v>
          </cell>
          <cell r="C1252">
            <v>0.01</v>
          </cell>
          <cell r="D1252" t="str">
            <v>sell</v>
          </cell>
          <cell r="E1252">
            <v>708.16423279239984</v>
          </cell>
          <cell r="F1252">
            <v>708.49255415000005</v>
          </cell>
        </row>
        <row r="1253">
          <cell r="A1253">
            <v>43235.778571481482</v>
          </cell>
          <cell r="B1253">
            <v>708.46</v>
          </cell>
          <cell r="C1253">
            <v>0.05</v>
          </cell>
          <cell r="D1253" t="str">
            <v>sell</v>
          </cell>
          <cell r="E1253">
            <v>708.14641599049992</v>
          </cell>
          <cell r="F1253">
            <v>708.49255415000005</v>
          </cell>
        </row>
        <row r="1254">
          <cell r="A1254">
            <v>43235.778571481482</v>
          </cell>
          <cell r="B1254">
            <v>708.15</v>
          </cell>
          <cell r="C1254">
            <v>0.91831980999999996</v>
          </cell>
          <cell r="D1254" t="str">
            <v>sell</v>
          </cell>
          <cell r="E1254">
            <v>708.05490000000009</v>
          </cell>
          <cell r="F1254">
            <v>708.49255415000005</v>
          </cell>
        </row>
        <row r="1255">
          <cell r="A1255">
            <v>43235.778607893517</v>
          </cell>
          <cell r="B1255">
            <v>708.11</v>
          </cell>
          <cell r="C1255">
            <v>0.05</v>
          </cell>
          <cell r="D1255" t="str">
            <v>sell</v>
          </cell>
          <cell r="E1255">
            <v>708.05139999999994</v>
          </cell>
          <cell r="F1255">
            <v>708.49255415000005</v>
          </cell>
        </row>
        <row r="1256">
          <cell r="A1256">
            <v>43235.778607893517</v>
          </cell>
          <cell r="B1256">
            <v>708.1</v>
          </cell>
          <cell r="C1256">
            <v>0.19</v>
          </cell>
          <cell r="D1256" t="str">
            <v>sell</v>
          </cell>
          <cell r="E1256">
            <v>708.04</v>
          </cell>
          <cell r="F1256">
            <v>708.49255415000005</v>
          </cell>
        </row>
        <row r="1257">
          <cell r="A1257">
            <v>43235.778607893517</v>
          </cell>
          <cell r="B1257">
            <v>708.04</v>
          </cell>
          <cell r="C1257">
            <v>1.51920192</v>
          </cell>
          <cell r="D1257" t="str">
            <v>sell</v>
          </cell>
          <cell r="E1257">
            <v>708</v>
          </cell>
          <cell r="F1257">
            <v>708.49255415000005</v>
          </cell>
        </row>
        <row r="1258">
          <cell r="A1258">
            <v>43235.778720162038</v>
          </cell>
          <cell r="B1258">
            <v>708</v>
          </cell>
          <cell r="C1258">
            <v>3.2584230999999999</v>
          </cell>
          <cell r="D1258" t="str">
            <v>sell</v>
          </cell>
          <cell r="E1258">
            <v>708</v>
          </cell>
          <cell r="F1258">
            <v>708.49255415000005</v>
          </cell>
        </row>
        <row r="1259">
          <cell r="A1259">
            <v>43235.778725069453</v>
          </cell>
          <cell r="B1259">
            <v>708</v>
          </cell>
          <cell r="C1259">
            <v>4.3959999999999999</v>
          </cell>
          <cell r="D1259" t="str">
            <v>sell</v>
          </cell>
          <cell r="E1259">
            <v>708.49</v>
          </cell>
          <cell r="F1259">
            <v>708.49255415000005</v>
          </cell>
        </row>
        <row r="1260">
          <cell r="A1260">
            <v>43235.778877222219</v>
          </cell>
          <cell r="B1260">
            <v>708.2</v>
          </cell>
          <cell r="C1260">
            <v>1.4822E-2</v>
          </cell>
          <cell r="D1260" t="str">
            <v>buy</v>
          </cell>
          <cell r="E1260">
            <v>708.49</v>
          </cell>
          <cell r="F1260">
            <v>708.49700074999987</v>
          </cell>
        </row>
        <row r="1261">
          <cell r="A1261">
            <v>43235.778877222219</v>
          </cell>
          <cell r="B1261">
            <v>708.25</v>
          </cell>
          <cell r="C1261">
            <v>1.1997000000000001E-2</v>
          </cell>
          <cell r="D1261" t="str">
            <v>buy</v>
          </cell>
          <cell r="E1261">
            <v>708.49</v>
          </cell>
          <cell r="F1261">
            <v>708.49999999999989</v>
          </cell>
        </row>
        <row r="1262">
          <cell r="A1262">
            <v>43235.778877222219</v>
          </cell>
          <cell r="B1262">
            <v>708.5</v>
          </cell>
          <cell r="C1262">
            <v>1.7641E-2</v>
          </cell>
          <cell r="D1262" t="str">
            <v>buy</v>
          </cell>
          <cell r="E1262">
            <v>708.49</v>
          </cell>
          <cell r="F1262">
            <v>708.5</v>
          </cell>
        </row>
        <row r="1263">
          <cell r="A1263">
            <v>43235.778877222219</v>
          </cell>
          <cell r="B1263">
            <v>708.5</v>
          </cell>
          <cell r="C1263">
            <v>6.3126403499999997</v>
          </cell>
          <cell r="D1263" t="str">
            <v>buy</v>
          </cell>
          <cell r="E1263">
            <v>708.49</v>
          </cell>
          <cell r="F1263">
            <v>708.5</v>
          </cell>
        </row>
        <row r="1264">
          <cell r="A1264">
            <v>43235.778976064823</v>
          </cell>
          <cell r="B1264">
            <v>708.49</v>
          </cell>
          <cell r="C1264">
            <v>2.6764999999999999</v>
          </cell>
          <cell r="D1264" t="str">
            <v>sell</v>
          </cell>
          <cell r="E1264">
            <v>707.1619300000001</v>
          </cell>
          <cell r="F1264">
            <v>708.5</v>
          </cell>
        </row>
        <row r="1265">
          <cell r="A1265">
            <v>43235.77899373843</v>
          </cell>
          <cell r="B1265">
            <v>708.5</v>
          </cell>
          <cell r="C1265">
            <v>0.16800000000000001</v>
          </cell>
          <cell r="D1265" t="str">
            <v>buy</v>
          </cell>
          <cell r="E1265">
            <v>707.1619300000001</v>
          </cell>
          <cell r="F1265">
            <v>708.5</v>
          </cell>
        </row>
        <row r="1266">
          <cell r="A1266">
            <v>43235.77912298611</v>
          </cell>
          <cell r="B1266">
            <v>708.5</v>
          </cell>
          <cell r="C1266">
            <v>1.1993E-2</v>
          </cell>
          <cell r="D1266" t="str">
            <v>buy</v>
          </cell>
          <cell r="E1266">
            <v>707.1619300000001</v>
          </cell>
          <cell r="F1266">
            <v>708.5</v>
          </cell>
        </row>
        <row r="1267">
          <cell r="A1267">
            <v>43235.77912298611</v>
          </cell>
          <cell r="B1267">
            <v>708.5</v>
          </cell>
          <cell r="C1267">
            <v>4.1683175800000001</v>
          </cell>
          <cell r="D1267" t="str">
            <v>buy</v>
          </cell>
          <cell r="E1267">
            <v>707.1619300000001</v>
          </cell>
          <cell r="F1267">
            <v>707.62</v>
          </cell>
        </row>
        <row r="1268">
          <cell r="A1268">
            <v>43235.779131122683</v>
          </cell>
          <cell r="B1268">
            <v>708.49</v>
          </cell>
          <cell r="C1268">
            <v>1.0489999999999999E-2</v>
          </cell>
          <cell r="D1268" t="str">
            <v>sell</v>
          </cell>
          <cell r="E1268">
            <v>707.147244</v>
          </cell>
          <cell r="F1268">
            <v>707.62</v>
          </cell>
        </row>
        <row r="1269">
          <cell r="A1269">
            <v>43235.779131122683</v>
          </cell>
          <cell r="B1269">
            <v>708.19</v>
          </cell>
          <cell r="C1269">
            <v>0.05</v>
          </cell>
          <cell r="D1269" t="str">
            <v>sell</v>
          </cell>
          <cell r="E1269">
            <v>707.09224400000005</v>
          </cell>
          <cell r="F1269">
            <v>707.62</v>
          </cell>
        </row>
        <row r="1270">
          <cell r="A1270">
            <v>43235.779131122683</v>
          </cell>
          <cell r="B1270">
            <v>707.31</v>
          </cell>
          <cell r="C1270">
            <v>1.0200000000000001E-2</v>
          </cell>
          <cell r="D1270" t="str">
            <v>sell</v>
          </cell>
          <cell r="E1270">
            <v>707.09</v>
          </cell>
          <cell r="F1270">
            <v>707.62</v>
          </cell>
        </row>
        <row r="1271">
          <cell r="A1271">
            <v>43235.779131122683</v>
          </cell>
          <cell r="B1271">
            <v>707.09</v>
          </cell>
          <cell r="C1271">
            <v>1.7871380699999999</v>
          </cell>
          <cell r="D1271" t="str">
            <v>sell</v>
          </cell>
          <cell r="E1271">
            <v>707.3301153246</v>
          </cell>
          <cell r="F1271">
            <v>707.62</v>
          </cell>
        </row>
        <row r="1272">
          <cell r="A1272">
            <v>43235.779198576391</v>
          </cell>
          <cell r="B1272">
            <v>707.1</v>
          </cell>
          <cell r="C1272">
            <v>0.39527382</v>
          </cell>
          <cell r="D1272" t="str">
            <v>sell</v>
          </cell>
          <cell r="E1272">
            <v>707.53170497279996</v>
          </cell>
          <cell r="F1272">
            <v>707.62</v>
          </cell>
        </row>
        <row r="1273">
          <cell r="A1273">
            <v>43235.779198576391</v>
          </cell>
          <cell r="B1273">
            <v>707.09</v>
          </cell>
          <cell r="C1273">
            <v>0.15056736000000001</v>
          </cell>
          <cell r="D1273" t="str">
            <v>sell</v>
          </cell>
          <cell r="E1273">
            <v>707.61</v>
          </cell>
          <cell r="F1273">
            <v>707.62</v>
          </cell>
        </row>
        <row r="1274">
          <cell r="A1274">
            <v>43235.779274479173</v>
          </cell>
          <cell r="B1274">
            <v>707.61</v>
          </cell>
          <cell r="C1274">
            <v>1.1146</v>
          </cell>
          <cell r="D1274" t="str">
            <v>sell</v>
          </cell>
          <cell r="E1274">
            <v>707.61</v>
          </cell>
          <cell r="F1274">
            <v>707.62</v>
          </cell>
        </row>
        <row r="1275">
          <cell r="A1275">
            <v>43235.779333692131</v>
          </cell>
          <cell r="B1275">
            <v>707.61</v>
          </cell>
          <cell r="C1275">
            <v>0.01</v>
          </cell>
          <cell r="D1275" t="str">
            <v>sell</v>
          </cell>
          <cell r="E1275">
            <v>707.61</v>
          </cell>
          <cell r="F1275">
            <v>707.62</v>
          </cell>
        </row>
        <row r="1276">
          <cell r="A1276">
            <v>43235.779333692131</v>
          </cell>
          <cell r="B1276">
            <v>707.61</v>
          </cell>
          <cell r="C1276">
            <v>12.748863139999999</v>
          </cell>
          <cell r="D1276" t="str">
            <v>sell</v>
          </cell>
          <cell r="E1276">
            <v>710.07999999999993</v>
          </cell>
          <cell r="F1276">
            <v>707.62</v>
          </cell>
        </row>
        <row r="1277">
          <cell r="A1277">
            <v>43235.779371365737</v>
          </cell>
          <cell r="B1277">
            <v>707.62</v>
          </cell>
          <cell r="C1277">
            <v>6.0634495099999999</v>
          </cell>
          <cell r="D1277" t="str">
            <v>buy</v>
          </cell>
          <cell r="E1277">
            <v>710.07999999999993</v>
          </cell>
          <cell r="F1277">
            <v>707.62</v>
          </cell>
        </row>
        <row r="1278">
          <cell r="A1278">
            <v>43235.779411504627</v>
          </cell>
          <cell r="B1278">
            <v>707.62</v>
          </cell>
          <cell r="C1278">
            <v>2.7464</v>
          </cell>
          <cell r="D1278" t="str">
            <v>buy</v>
          </cell>
          <cell r="E1278">
            <v>710.07999999999993</v>
          </cell>
          <cell r="F1278">
            <v>707.86790723999991</v>
          </cell>
        </row>
        <row r="1279">
          <cell r="A1279">
            <v>43235.779463171297</v>
          </cell>
          <cell r="B1279">
            <v>707.74</v>
          </cell>
          <cell r="C1279">
            <v>1.342E-2</v>
          </cell>
          <cell r="D1279" t="str">
            <v>buy</v>
          </cell>
          <cell r="E1279">
            <v>710.07999999999993</v>
          </cell>
          <cell r="F1279">
            <v>707.86965183999996</v>
          </cell>
        </row>
        <row r="1280">
          <cell r="A1280">
            <v>43235.779466261571</v>
          </cell>
          <cell r="B1280">
            <v>707.85</v>
          </cell>
          <cell r="C1280">
            <v>9.9930000000000001E-3</v>
          </cell>
          <cell r="D1280" t="str">
            <v>buy</v>
          </cell>
          <cell r="E1280">
            <v>710.07999999999993</v>
          </cell>
          <cell r="F1280">
            <v>707.86985169999991</v>
          </cell>
        </row>
        <row r="1281">
          <cell r="A1281">
            <v>43235.77946672454</v>
          </cell>
          <cell r="B1281">
            <v>707.86</v>
          </cell>
          <cell r="C1281">
            <v>1.4829999999999999E-2</v>
          </cell>
          <cell r="D1281" t="str">
            <v>buy</v>
          </cell>
          <cell r="E1281">
            <v>710.07999999999993</v>
          </cell>
          <cell r="F1281">
            <v>707.87</v>
          </cell>
        </row>
        <row r="1282">
          <cell r="A1282">
            <v>43235.779467395827</v>
          </cell>
          <cell r="B1282">
            <v>707.87</v>
          </cell>
          <cell r="C1282">
            <v>84.560198999999997</v>
          </cell>
          <cell r="D1282" t="str">
            <v>buy</v>
          </cell>
          <cell r="E1282">
            <v>710.07999999999993</v>
          </cell>
          <cell r="F1282">
            <v>708.47060918000011</v>
          </cell>
        </row>
        <row r="1283">
          <cell r="A1283">
            <v>43235.779469745372</v>
          </cell>
          <cell r="B1283">
            <v>707.87</v>
          </cell>
          <cell r="C1283">
            <v>0.01</v>
          </cell>
          <cell r="D1283" t="str">
            <v>buy</v>
          </cell>
          <cell r="E1283">
            <v>710.07999999999993</v>
          </cell>
          <cell r="F1283">
            <v>708.47680918000003</v>
          </cell>
        </row>
        <row r="1284">
          <cell r="A1284">
            <v>43235.779470370369</v>
          </cell>
          <cell r="B1284">
            <v>707.97</v>
          </cell>
          <cell r="C1284">
            <v>9.9999999999999995E-7</v>
          </cell>
          <cell r="D1284" t="str">
            <v>buy</v>
          </cell>
          <cell r="E1284">
            <v>710.07999999999993</v>
          </cell>
          <cell r="F1284">
            <v>708.4768097000001</v>
          </cell>
        </row>
        <row r="1285">
          <cell r="A1285">
            <v>43235.779470752314</v>
          </cell>
          <cell r="B1285">
            <v>708.19</v>
          </cell>
          <cell r="C1285">
            <v>4.165E-2</v>
          </cell>
          <cell r="D1285" t="str">
            <v>buy</v>
          </cell>
          <cell r="E1285">
            <v>710.07999999999993</v>
          </cell>
          <cell r="F1285">
            <v>708.48930470000005</v>
          </cell>
        </row>
        <row r="1286">
          <cell r="A1286">
            <v>43235.779472986113</v>
          </cell>
          <cell r="B1286">
            <v>708.19</v>
          </cell>
          <cell r="C1286">
            <v>1.9999999999999999E-6</v>
          </cell>
          <cell r="D1286" t="str">
            <v>buy</v>
          </cell>
          <cell r="E1286">
            <v>710.07999999999993</v>
          </cell>
          <cell r="F1286">
            <v>708.48930529999996</v>
          </cell>
        </row>
        <row r="1287">
          <cell r="A1287">
            <v>43235.779473182869</v>
          </cell>
          <cell r="B1287">
            <v>708.47</v>
          </cell>
          <cell r="C1287">
            <v>0.01</v>
          </cell>
          <cell r="D1287" t="str">
            <v>buy</v>
          </cell>
          <cell r="E1287">
            <v>710.07999999999993</v>
          </cell>
          <cell r="F1287">
            <v>708.48950530000002</v>
          </cell>
        </row>
        <row r="1288">
          <cell r="A1288">
            <v>43235.779478078701</v>
          </cell>
          <cell r="B1288">
            <v>708.48</v>
          </cell>
          <cell r="C1288">
            <v>0.01</v>
          </cell>
          <cell r="D1288" t="str">
            <v>buy</v>
          </cell>
          <cell r="E1288">
            <v>710.07999999999993</v>
          </cell>
          <cell r="F1288">
            <v>708.48960529999999</v>
          </cell>
        </row>
        <row r="1289">
          <cell r="A1289">
            <v>43235.779485081017</v>
          </cell>
          <cell r="B1289">
            <v>708.48</v>
          </cell>
          <cell r="C1289">
            <v>3.9469999999999998E-2</v>
          </cell>
          <cell r="D1289" t="str">
            <v>buy</v>
          </cell>
          <cell r="E1289">
            <v>710.07999999999993</v>
          </cell>
          <cell r="F1289">
            <v>708.49</v>
          </cell>
        </row>
        <row r="1290">
          <cell r="A1290">
            <v>43235.779491527777</v>
          </cell>
          <cell r="B1290">
            <v>708.49</v>
          </cell>
          <cell r="C1290">
            <v>3.6</v>
          </cell>
          <cell r="D1290" t="str">
            <v>buy</v>
          </cell>
          <cell r="E1290">
            <v>710.07999999999993</v>
          </cell>
          <cell r="F1290">
            <v>708.4899999999999</v>
          </cell>
        </row>
        <row r="1291">
          <cell r="A1291">
            <v>43235.779495416667</v>
          </cell>
          <cell r="B1291">
            <v>708.49</v>
          </cell>
          <cell r="C1291">
            <v>0.01</v>
          </cell>
          <cell r="D1291" t="str">
            <v>buy</v>
          </cell>
          <cell r="E1291">
            <v>710.07999999999993</v>
          </cell>
          <cell r="F1291">
            <v>708.49</v>
          </cell>
        </row>
        <row r="1292">
          <cell r="A1292">
            <v>43235.779522881952</v>
          </cell>
          <cell r="B1292">
            <v>708.49</v>
          </cell>
          <cell r="C1292">
            <v>5.83</v>
          </cell>
          <cell r="D1292" t="str">
            <v>buy</v>
          </cell>
          <cell r="E1292">
            <v>710.07999999999993</v>
          </cell>
          <cell r="F1292">
            <v>708.5</v>
          </cell>
        </row>
        <row r="1293">
          <cell r="A1293">
            <v>43235.779522881952</v>
          </cell>
          <cell r="B1293">
            <v>708.5</v>
          </cell>
          <cell r="C1293">
            <v>17.544851309999999</v>
          </cell>
          <cell r="D1293" t="str">
            <v>buy</v>
          </cell>
          <cell r="E1293">
            <v>710.07999999999993</v>
          </cell>
          <cell r="F1293">
            <v>708.5</v>
          </cell>
        </row>
        <row r="1294">
          <cell r="A1294">
            <v>43235.779523599544</v>
          </cell>
          <cell r="B1294">
            <v>708.5</v>
          </cell>
          <cell r="C1294">
            <v>8.625</v>
          </cell>
          <cell r="D1294" t="str">
            <v>buy</v>
          </cell>
          <cell r="E1294">
            <v>710.07999999999993</v>
          </cell>
          <cell r="F1294">
            <v>709.56710429999998</v>
          </cell>
        </row>
        <row r="1295">
          <cell r="A1295">
            <v>43235.77953028935</v>
          </cell>
          <cell r="B1295">
            <v>708.69</v>
          </cell>
          <cell r="C1295">
            <v>2.0449999999999999E-2</v>
          </cell>
          <cell r="D1295" t="str">
            <v>buy</v>
          </cell>
          <cell r="E1295">
            <v>710.07999999999993</v>
          </cell>
          <cell r="F1295">
            <v>709.5865318000001</v>
          </cell>
        </row>
        <row r="1296">
          <cell r="A1296">
            <v>43235.779559178241</v>
          </cell>
          <cell r="B1296">
            <v>708.69</v>
          </cell>
          <cell r="C1296">
            <v>2.7511000000000001E-2</v>
          </cell>
          <cell r="D1296" t="str">
            <v>buy</v>
          </cell>
          <cell r="E1296">
            <v>710.07999999999993</v>
          </cell>
          <cell r="F1296">
            <v>709.61266725000007</v>
          </cell>
        </row>
        <row r="1297">
          <cell r="A1297">
            <v>43235.779560937503</v>
          </cell>
          <cell r="B1297">
            <v>708.69</v>
          </cell>
          <cell r="C1297">
            <v>1.9999999999999999E-6</v>
          </cell>
          <cell r="D1297" t="str">
            <v>buy</v>
          </cell>
          <cell r="E1297">
            <v>710.07999999999993</v>
          </cell>
          <cell r="F1297">
            <v>709.61266914999999</v>
          </cell>
        </row>
        <row r="1298">
          <cell r="A1298">
            <v>43235.779560937503</v>
          </cell>
          <cell r="B1298">
            <v>708.7</v>
          </cell>
          <cell r="C1298">
            <v>1.1991999999999999E-2</v>
          </cell>
          <cell r="D1298" t="str">
            <v>buy</v>
          </cell>
          <cell r="E1298">
            <v>710.07999999999993</v>
          </cell>
          <cell r="F1298">
            <v>709.62394162999999</v>
          </cell>
        </row>
        <row r="1299">
          <cell r="A1299">
            <v>43235.779560937503</v>
          </cell>
          <cell r="B1299">
            <v>708.95</v>
          </cell>
          <cell r="C1299">
            <v>2.3272999999999999E-2</v>
          </cell>
          <cell r="D1299" t="str">
            <v>buy</v>
          </cell>
          <cell r="E1299">
            <v>710.07999999999993</v>
          </cell>
          <cell r="F1299">
            <v>709.64</v>
          </cell>
        </row>
        <row r="1300">
          <cell r="A1300">
            <v>43235.779560937503</v>
          </cell>
          <cell r="B1300">
            <v>709.64</v>
          </cell>
          <cell r="C1300">
            <v>3.2407565300000001</v>
          </cell>
          <cell r="D1300" t="str">
            <v>buy</v>
          </cell>
          <cell r="E1300">
            <v>710.07999999999993</v>
          </cell>
          <cell r="F1300">
            <v>709.98728519999997</v>
          </cell>
        </row>
        <row r="1301">
          <cell r="A1301">
            <v>43235.779595902779</v>
          </cell>
          <cell r="B1301">
            <v>709.64</v>
          </cell>
          <cell r="C1301">
            <v>2.324E-2</v>
          </cell>
          <cell r="D1301" t="str">
            <v>buy</v>
          </cell>
          <cell r="E1301">
            <v>710.07999999999993</v>
          </cell>
          <cell r="F1301">
            <v>709.99565159999997</v>
          </cell>
        </row>
        <row r="1302">
          <cell r="A1302">
            <v>43235.779613379629</v>
          </cell>
          <cell r="B1302">
            <v>709.64</v>
          </cell>
          <cell r="C1302">
            <v>1.0749999999999999E-2</v>
          </cell>
          <cell r="D1302" t="str">
            <v>buy</v>
          </cell>
          <cell r="E1302">
            <v>710.07999999999993</v>
          </cell>
          <cell r="F1302">
            <v>709.99952160000009</v>
          </cell>
        </row>
        <row r="1303">
          <cell r="A1303">
            <v>43235.779621666668</v>
          </cell>
          <cell r="B1303">
            <v>709.96</v>
          </cell>
          <cell r="C1303">
            <v>1.196E-2</v>
          </cell>
          <cell r="D1303" t="str">
            <v>buy</v>
          </cell>
          <cell r="E1303">
            <v>710.07999999999993</v>
          </cell>
          <cell r="F1303">
            <v>710</v>
          </cell>
        </row>
        <row r="1304">
          <cell r="A1304">
            <v>43235.779630590281</v>
          </cell>
          <cell r="B1304">
            <v>710</v>
          </cell>
          <cell r="C1304">
            <v>3.8975919999999999</v>
          </cell>
          <cell r="D1304" t="str">
            <v>buy</v>
          </cell>
          <cell r="E1304">
            <v>710.07999999999993</v>
          </cell>
          <cell r="F1304">
            <v>710.53280722320005</v>
          </cell>
        </row>
        <row r="1305">
          <cell r="A1305">
            <v>43235.779637766202</v>
          </cell>
          <cell r="B1305">
            <v>709.99</v>
          </cell>
          <cell r="C1305">
            <v>0.5</v>
          </cell>
          <cell r="D1305" t="str">
            <v>sell</v>
          </cell>
          <cell r="E1305">
            <v>710.17</v>
          </cell>
          <cell r="F1305">
            <v>710.53280722320005</v>
          </cell>
        </row>
        <row r="1306">
          <cell r="A1306">
            <v>43235.77964886574</v>
          </cell>
          <cell r="B1306">
            <v>710</v>
          </cell>
          <cell r="C1306">
            <v>1.011654E-2</v>
          </cell>
          <cell r="D1306" t="str">
            <v>buy</v>
          </cell>
          <cell r="E1306">
            <v>710.17</v>
          </cell>
          <cell r="F1306">
            <v>710.53746083160001</v>
          </cell>
        </row>
        <row r="1307">
          <cell r="A1307">
            <v>43235.779668553238</v>
          </cell>
          <cell r="B1307">
            <v>710</v>
          </cell>
          <cell r="C1307">
            <v>5.346E-5</v>
          </cell>
          <cell r="D1307" t="str">
            <v>buy</v>
          </cell>
          <cell r="E1307">
            <v>710.17</v>
          </cell>
          <cell r="F1307">
            <v>710.53748542320011</v>
          </cell>
        </row>
        <row r="1308">
          <cell r="A1308">
            <v>43235.779668553238</v>
          </cell>
          <cell r="B1308">
            <v>710</v>
          </cell>
          <cell r="C1308">
            <v>9.9965399999999999E-3</v>
          </cell>
          <cell r="D1308" t="str">
            <v>buy</v>
          </cell>
          <cell r="E1308">
            <v>710.17</v>
          </cell>
          <cell r="F1308">
            <v>710.54208383160005</v>
          </cell>
        </row>
        <row r="1309">
          <cell r="A1309">
            <v>43235.779674664351</v>
          </cell>
          <cell r="B1309">
            <v>710</v>
          </cell>
          <cell r="C1309">
            <v>1.085654E-2</v>
          </cell>
          <cell r="D1309" t="str">
            <v>buy</v>
          </cell>
          <cell r="E1309">
            <v>710.17</v>
          </cell>
          <cell r="F1309">
            <v>710.54707784000004</v>
          </cell>
        </row>
        <row r="1310">
          <cell r="A1310">
            <v>43235.779697372687</v>
          </cell>
          <cell r="B1310">
            <v>710.17</v>
          </cell>
          <cell r="C1310">
            <v>1.195654E-2</v>
          </cell>
          <cell r="D1310" t="str">
            <v>buy</v>
          </cell>
          <cell r="E1310">
            <v>710.17</v>
          </cell>
          <cell r="F1310">
            <v>710.55054523659999</v>
          </cell>
        </row>
        <row r="1311">
          <cell r="A1311">
            <v>43235.77970107639</v>
          </cell>
          <cell r="B1311">
            <v>710.17</v>
          </cell>
          <cell r="C1311">
            <v>8.4600000000000003E-6</v>
          </cell>
          <cell r="D1311" t="str">
            <v>buy</v>
          </cell>
          <cell r="E1311">
            <v>710.17</v>
          </cell>
          <cell r="F1311">
            <v>710.55054769000003</v>
          </cell>
        </row>
        <row r="1312">
          <cell r="A1312">
            <v>43235.779710706018</v>
          </cell>
          <cell r="B1312">
            <v>710.17</v>
          </cell>
          <cell r="C1312">
            <v>2.4782084599999998</v>
          </cell>
          <cell r="D1312" t="str">
            <v>sell</v>
          </cell>
          <cell r="E1312">
            <v>710.86060000000009</v>
          </cell>
          <cell r="F1312">
            <v>710.55054769000003</v>
          </cell>
        </row>
        <row r="1313">
          <cell r="A1313">
            <v>43235.779849293976</v>
          </cell>
          <cell r="B1313">
            <v>710.58</v>
          </cell>
          <cell r="C1313">
            <v>1.1958999999999999E-2</v>
          </cell>
          <cell r="D1313" t="str">
            <v>buy</v>
          </cell>
          <cell r="E1313">
            <v>710.86060000000009</v>
          </cell>
          <cell r="F1313">
            <v>710.54911261000007</v>
          </cell>
        </row>
        <row r="1314">
          <cell r="A1314">
            <v>43235.779849293976</v>
          </cell>
          <cell r="B1314">
            <v>710.99</v>
          </cell>
          <cell r="C1314">
            <v>0.16813700000000001</v>
          </cell>
          <cell r="D1314" t="str">
            <v>buy</v>
          </cell>
          <cell r="E1314">
            <v>710.86060000000009</v>
          </cell>
          <cell r="F1314">
            <v>710.46</v>
          </cell>
        </row>
        <row r="1315">
          <cell r="A1315">
            <v>43235.77992011574</v>
          </cell>
          <cell r="B1315">
            <v>710.89</v>
          </cell>
          <cell r="C1315">
            <v>0.02</v>
          </cell>
          <cell r="D1315" t="str">
            <v>sell</v>
          </cell>
          <cell r="E1315">
            <v>710.86</v>
          </cell>
          <cell r="F1315">
            <v>710.46</v>
          </cell>
        </row>
        <row r="1316">
          <cell r="A1316">
            <v>43235.779920289351</v>
          </cell>
          <cell r="B1316">
            <v>710.86</v>
          </cell>
          <cell r="C1316">
            <v>1.369568E-2</v>
          </cell>
          <cell r="D1316" t="str">
            <v>sell</v>
          </cell>
          <cell r="E1316">
            <v>710.85993204140004</v>
          </cell>
          <cell r="F1316">
            <v>710.46</v>
          </cell>
        </row>
        <row r="1317">
          <cell r="A1317">
            <v>43235.779921296293</v>
          </cell>
          <cell r="B1317">
            <v>710.86</v>
          </cell>
          <cell r="C1317">
            <v>1.9400000000000001E-2</v>
          </cell>
          <cell r="D1317" t="str">
            <v>sell</v>
          </cell>
          <cell r="E1317">
            <v>710.8595440414</v>
          </cell>
          <cell r="F1317">
            <v>710.46</v>
          </cell>
        </row>
        <row r="1318">
          <cell r="A1318">
            <v>43235.779923842587</v>
          </cell>
          <cell r="B1318">
            <v>710.86</v>
          </cell>
          <cell r="C1318">
            <v>0.97720207000000003</v>
          </cell>
          <cell r="D1318" t="str">
            <v>sell</v>
          </cell>
          <cell r="E1318">
            <v>710.58330000000001</v>
          </cell>
          <cell r="F1318">
            <v>710.46</v>
          </cell>
        </row>
        <row r="1319">
          <cell r="A1319">
            <v>43235.779924629627</v>
          </cell>
          <cell r="B1319">
            <v>710.84</v>
          </cell>
          <cell r="C1319">
            <v>0.33</v>
          </cell>
          <cell r="D1319" t="str">
            <v>sell</v>
          </cell>
          <cell r="E1319">
            <v>710.45459999999991</v>
          </cell>
          <cell r="F1319">
            <v>710.46</v>
          </cell>
        </row>
        <row r="1320">
          <cell r="A1320">
            <v>43235.779929953707</v>
          </cell>
          <cell r="B1320">
            <v>710.47</v>
          </cell>
          <cell r="C1320">
            <v>0.13</v>
          </cell>
          <cell r="D1320" t="str">
            <v>sell</v>
          </cell>
          <cell r="E1320">
            <v>710.45200000000011</v>
          </cell>
          <cell r="F1320">
            <v>710.46</v>
          </cell>
        </row>
        <row r="1321">
          <cell r="A1321">
            <v>43235.779929953707</v>
          </cell>
          <cell r="B1321">
            <v>710.47</v>
          </cell>
          <cell r="C1321">
            <v>0.04</v>
          </cell>
          <cell r="D1321" t="str">
            <v>sell</v>
          </cell>
          <cell r="E1321">
            <v>710.45119999999997</v>
          </cell>
          <cell r="F1321">
            <v>710.46</v>
          </cell>
        </row>
        <row r="1322">
          <cell r="A1322">
            <v>43235.779933171303</v>
          </cell>
          <cell r="B1322">
            <v>710.47</v>
          </cell>
          <cell r="C1322">
            <v>0.01</v>
          </cell>
          <cell r="D1322" t="str">
            <v>sell</v>
          </cell>
          <cell r="E1322">
            <v>710.45100000000002</v>
          </cell>
          <cell r="F1322">
            <v>710.46</v>
          </cell>
        </row>
        <row r="1323">
          <cell r="A1323">
            <v>43235.779938217587</v>
          </cell>
          <cell r="B1323">
            <v>710.47</v>
          </cell>
          <cell r="C1323">
            <v>0.05</v>
          </cell>
          <cell r="D1323" t="str">
            <v>sell</v>
          </cell>
          <cell r="E1323">
            <v>710.45</v>
          </cell>
          <cell r="F1323">
            <v>710.46</v>
          </cell>
        </row>
        <row r="1324">
          <cell r="A1324">
            <v>43235.779941273147</v>
          </cell>
          <cell r="B1324">
            <v>710.45</v>
          </cell>
          <cell r="C1324">
            <v>14.16</v>
          </cell>
          <cell r="D1324" t="str">
            <v>sell</v>
          </cell>
          <cell r="E1324">
            <v>710.84500000000003</v>
          </cell>
          <cell r="F1324">
            <v>710.46</v>
          </cell>
        </row>
        <row r="1325">
          <cell r="A1325">
            <v>43235.779996249999</v>
          </cell>
          <cell r="B1325">
            <v>710.46</v>
          </cell>
          <cell r="C1325">
            <v>1.0178</v>
          </cell>
          <cell r="D1325" t="str">
            <v>buy</v>
          </cell>
          <cell r="E1325">
            <v>710.84500000000003</v>
          </cell>
          <cell r="F1325">
            <v>710.73286225000015</v>
          </cell>
        </row>
        <row r="1326">
          <cell r="A1326">
            <v>43235.780068599539</v>
          </cell>
          <cell r="B1326">
            <v>710.46</v>
          </cell>
          <cell r="C1326">
            <v>0.48199999999999998</v>
          </cell>
          <cell r="D1326" t="str">
            <v>buy</v>
          </cell>
          <cell r="E1326">
            <v>710.84500000000003</v>
          </cell>
          <cell r="F1326">
            <v>710.99314225000001</v>
          </cell>
        </row>
        <row r="1327">
          <cell r="A1327">
            <v>43235.780089849541</v>
          </cell>
          <cell r="B1327">
            <v>710.45</v>
          </cell>
          <cell r="C1327">
            <v>0.5</v>
          </cell>
          <cell r="D1327" t="str">
            <v>sell</v>
          </cell>
          <cell r="E1327">
            <v>711.24</v>
          </cell>
          <cell r="F1327">
            <v>710.99314225000001</v>
          </cell>
        </row>
        <row r="1328">
          <cell r="A1328">
            <v>43235.780147141202</v>
          </cell>
          <cell r="B1328">
            <v>710.75</v>
          </cell>
          <cell r="C1328">
            <v>2.7431000000000001E-2</v>
          </cell>
          <cell r="D1328" t="str">
            <v>buy</v>
          </cell>
          <cell r="E1328">
            <v>711.24</v>
          </cell>
          <cell r="F1328">
            <v>710.99999999999989</v>
          </cell>
        </row>
        <row r="1329">
          <cell r="A1329">
            <v>43235.780147141202</v>
          </cell>
          <cell r="B1329">
            <v>711</v>
          </cell>
          <cell r="C1329">
            <v>0.83354136999999995</v>
          </cell>
          <cell r="D1329" t="str">
            <v>buy</v>
          </cell>
          <cell r="E1329">
            <v>711.24</v>
          </cell>
          <cell r="F1329">
            <v>710.07268104820002</v>
          </cell>
        </row>
        <row r="1330">
          <cell r="A1330">
            <v>43235.780148796293</v>
          </cell>
          <cell r="B1330">
            <v>711</v>
          </cell>
          <cell r="C1330">
            <v>0.16600000000000001</v>
          </cell>
          <cell r="D1330" t="str">
            <v>buy</v>
          </cell>
          <cell r="E1330">
            <v>711.24</v>
          </cell>
          <cell r="F1330">
            <v>709.86684104819994</v>
          </cell>
        </row>
        <row r="1331">
          <cell r="A1331">
            <v>43235.780152743057</v>
          </cell>
          <cell r="B1331">
            <v>711</v>
          </cell>
          <cell r="C1331">
            <v>9.5413700000000004E-3</v>
          </cell>
          <cell r="D1331" t="str">
            <v>buy</v>
          </cell>
          <cell r="E1331">
            <v>711.24</v>
          </cell>
          <cell r="F1331">
            <v>709.85500974939998</v>
          </cell>
        </row>
        <row r="1332">
          <cell r="A1332">
            <v>43235.780157199071</v>
          </cell>
          <cell r="B1332">
            <v>711.25</v>
          </cell>
          <cell r="C1332">
            <v>3.0891370000000001E-2</v>
          </cell>
          <cell r="D1332" t="str">
            <v>buy</v>
          </cell>
          <cell r="E1332">
            <v>711.24</v>
          </cell>
          <cell r="F1332">
            <v>709.8089816081</v>
          </cell>
        </row>
        <row r="1333">
          <cell r="A1333">
            <v>43235.780160694441</v>
          </cell>
          <cell r="B1333">
            <v>711.25</v>
          </cell>
          <cell r="C1333">
            <v>1.6776300000000001E-3</v>
          </cell>
          <cell r="D1333" t="str">
            <v>buy</v>
          </cell>
          <cell r="E1333">
            <v>711.24</v>
          </cell>
          <cell r="F1333">
            <v>709.80648193939999</v>
          </cell>
        </row>
        <row r="1334">
          <cell r="A1334">
            <v>43235.780160694441</v>
          </cell>
          <cell r="B1334">
            <v>711.25</v>
          </cell>
          <cell r="C1334">
            <v>9.32237E-3</v>
          </cell>
          <cell r="D1334" t="str">
            <v>buy</v>
          </cell>
          <cell r="E1334">
            <v>711.24</v>
          </cell>
          <cell r="F1334">
            <v>709.7925916081</v>
          </cell>
        </row>
        <row r="1335">
          <cell r="A1335">
            <v>43235.780168206024</v>
          </cell>
          <cell r="B1335">
            <v>711.25</v>
          </cell>
          <cell r="C1335">
            <v>9.8762999999999997E-4</v>
          </cell>
          <cell r="D1335" t="str">
            <v>buy</v>
          </cell>
          <cell r="E1335">
            <v>711.24</v>
          </cell>
          <cell r="F1335">
            <v>709.79112003939997</v>
          </cell>
        </row>
        <row r="1336">
          <cell r="A1336">
            <v>43235.780168206024</v>
          </cell>
          <cell r="B1336">
            <v>711.38</v>
          </cell>
          <cell r="C1336">
            <v>1.001237E-2</v>
          </cell>
          <cell r="D1336" t="str">
            <v>buy</v>
          </cell>
          <cell r="E1336">
            <v>711.24</v>
          </cell>
          <cell r="F1336">
            <v>709.77489999999989</v>
          </cell>
        </row>
        <row r="1337">
          <cell r="A1337">
            <v>43235.780171539351</v>
          </cell>
          <cell r="B1337">
            <v>711.25</v>
          </cell>
          <cell r="C1337">
            <v>0.01</v>
          </cell>
          <cell r="D1337" t="str">
            <v>buy</v>
          </cell>
          <cell r="E1337">
            <v>711.24</v>
          </cell>
          <cell r="F1337">
            <v>709.76</v>
          </cell>
        </row>
        <row r="1338">
          <cell r="A1338">
            <v>43235.78019070602</v>
          </cell>
          <cell r="B1338">
            <v>711.24</v>
          </cell>
          <cell r="C1338">
            <v>7.0259999999999998</v>
          </cell>
          <cell r="D1338" t="str">
            <v>sell</v>
          </cell>
          <cell r="E1338">
            <v>710.95819999999992</v>
          </cell>
          <cell r="F1338">
            <v>709.76</v>
          </cell>
        </row>
        <row r="1339">
          <cell r="A1339">
            <v>43235.780191168982</v>
          </cell>
          <cell r="B1339">
            <v>711.05</v>
          </cell>
          <cell r="C1339">
            <v>0.14000000000000001</v>
          </cell>
          <cell r="D1339" t="str">
            <v>sell</v>
          </cell>
          <cell r="E1339">
            <v>710.92320000000007</v>
          </cell>
          <cell r="F1339">
            <v>709.76</v>
          </cell>
        </row>
        <row r="1340">
          <cell r="A1340">
            <v>43235.780195011583</v>
          </cell>
          <cell r="B1340">
            <v>711.02</v>
          </cell>
          <cell r="C1340">
            <v>0.56000000000000005</v>
          </cell>
          <cell r="D1340" t="str">
            <v>sell</v>
          </cell>
          <cell r="E1340">
            <v>710.8</v>
          </cell>
          <cell r="F1340">
            <v>709.76</v>
          </cell>
        </row>
        <row r="1341">
          <cell r="A1341">
            <v>43235.780199675923</v>
          </cell>
          <cell r="B1341">
            <v>710.8</v>
          </cell>
          <cell r="C1341">
            <v>0.24</v>
          </cell>
          <cell r="D1341" t="str">
            <v>sell</v>
          </cell>
          <cell r="E1341">
            <v>710.8</v>
          </cell>
          <cell r="F1341">
            <v>709.76</v>
          </cell>
        </row>
        <row r="1342">
          <cell r="A1342">
            <v>43235.780203298607</v>
          </cell>
          <cell r="B1342">
            <v>710.8</v>
          </cell>
          <cell r="C1342">
            <v>4.76</v>
          </cell>
          <cell r="D1342" t="str">
            <v>sell</v>
          </cell>
          <cell r="E1342">
            <v>710.77122799999995</v>
          </cell>
          <cell r="F1342">
            <v>709.76</v>
          </cell>
        </row>
        <row r="1343">
          <cell r="A1343">
            <v>43235.780203310183</v>
          </cell>
          <cell r="B1343">
            <v>710.78</v>
          </cell>
          <cell r="C1343">
            <v>0.12280000000000001</v>
          </cell>
          <cell r="D1343" t="str">
            <v>sell</v>
          </cell>
          <cell r="E1343">
            <v>710.77</v>
          </cell>
          <cell r="F1343">
            <v>709.76</v>
          </cell>
        </row>
        <row r="1344">
          <cell r="A1344">
            <v>43235.780203391201</v>
          </cell>
          <cell r="B1344">
            <v>710.77</v>
          </cell>
          <cell r="C1344">
            <v>86.906264629999995</v>
          </cell>
          <cell r="D1344" t="str">
            <v>sell</v>
          </cell>
          <cell r="E1344">
            <v>710.36570468640002</v>
          </cell>
          <cell r="F1344">
            <v>709.76</v>
          </cell>
        </row>
        <row r="1345">
          <cell r="A1345">
            <v>43235.78020346065</v>
          </cell>
          <cell r="B1345">
            <v>710.7</v>
          </cell>
          <cell r="C1345">
            <v>0.55996462999999996</v>
          </cell>
          <cell r="D1345" t="str">
            <v>sell</v>
          </cell>
          <cell r="E1345">
            <v>709.83721417439995</v>
          </cell>
          <cell r="F1345">
            <v>709.76</v>
          </cell>
        </row>
        <row r="1346">
          <cell r="A1346">
            <v>43235.780212569443</v>
          </cell>
          <cell r="B1346">
            <v>710.18</v>
          </cell>
          <cell r="C1346">
            <v>9.5890000000000003E-2</v>
          </cell>
          <cell r="D1346" t="str">
            <v>sell</v>
          </cell>
          <cell r="E1346">
            <v>709.79598147439992</v>
          </cell>
          <cell r="F1346">
            <v>709.76</v>
          </cell>
        </row>
        <row r="1347">
          <cell r="A1347">
            <v>43235.78021271991</v>
          </cell>
          <cell r="B1347">
            <v>710.18</v>
          </cell>
          <cell r="C1347">
            <v>6.5100000000000004E-6</v>
          </cell>
          <cell r="D1347" t="str">
            <v>sell</v>
          </cell>
          <cell r="E1347">
            <v>709.79597867510006</v>
          </cell>
          <cell r="F1347">
            <v>709.76</v>
          </cell>
        </row>
        <row r="1348">
          <cell r="A1348">
            <v>43235.78021271991</v>
          </cell>
          <cell r="B1348">
            <v>710.18</v>
          </cell>
          <cell r="C1348">
            <v>1.061349E-2</v>
          </cell>
          <cell r="D1348" t="str">
            <v>sell</v>
          </cell>
          <cell r="E1348">
            <v>709.79141487439995</v>
          </cell>
          <cell r="F1348">
            <v>709.76</v>
          </cell>
        </row>
        <row r="1349">
          <cell r="A1349">
            <v>43235.780212858786</v>
          </cell>
          <cell r="B1349">
            <v>710.18</v>
          </cell>
          <cell r="C1349">
            <v>6.5100000000000004E-6</v>
          </cell>
          <cell r="D1349" t="str">
            <v>sell</v>
          </cell>
          <cell r="E1349">
            <v>709.79141207509997</v>
          </cell>
          <cell r="F1349">
            <v>709.76</v>
          </cell>
        </row>
        <row r="1350">
          <cell r="A1350">
            <v>43235.780310532413</v>
          </cell>
          <cell r="B1350">
            <v>709.75</v>
          </cell>
          <cell r="C1350">
            <v>0.1399</v>
          </cell>
          <cell r="D1350" t="str">
            <v>sell</v>
          </cell>
          <cell r="E1350">
            <v>709.79141207509997</v>
          </cell>
          <cell r="F1350">
            <v>709.76</v>
          </cell>
        </row>
        <row r="1351">
          <cell r="A1351">
            <v>43235.780330613423</v>
          </cell>
          <cell r="B1351">
            <v>709.76</v>
          </cell>
          <cell r="C1351">
            <v>2.4424444200000002</v>
          </cell>
          <cell r="D1351" t="str">
            <v>buy</v>
          </cell>
          <cell r="E1351">
            <v>709.79141207509997</v>
          </cell>
          <cell r="F1351">
            <v>709.76</v>
          </cell>
        </row>
        <row r="1352">
          <cell r="A1352">
            <v>43235.780450972219</v>
          </cell>
          <cell r="B1352">
            <v>709.76</v>
          </cell>
          <cell r="C1352">
            <v>2.9007999999999998</v>
          </cell>
          <cell r="D1352" t="str">
            <v>buy</v>
          </cell>
          <cell r="E1352">
            <v>709.79141207509997</v>
          </cell>
          <cell r="F1352">
            <v>709.76</v>
          </cell>
        </row>
        <row r="1353">
          <cell r="A1353">
            <v>43235.780584224543</v>
          </cell>
          <cell r="B1353">
            <v>709.76</v>
          </cell>
          <cell r="C1353">
            <v>2.2734999999999999</v>
          </cell>
          <cell r="D1353" t="str">
            <v>buy</v>
          </cell>
          <cell r="E1353">
            <v>709.79141207509997</v>
          </cell>
          <cell r="F1353">
            <v>710.24749999999995</v>
          </cell>
        </row>
        <row r="1354">
          <cell r="A1354">
            <v>43235.780640810182</v>
          </cell>
          <cell r="B1354">
            <v>709.76</v>
          </cell>
          <cell r="C1354">
            <v>0.01</v>
          </cell>
          <cell r="D1354" t="str">
            <v>buy</v>
          </cell>
          <cell r="E1354">
            <v>709.79141207509997</v>
          </cell>
          <cell r="F1354">
            <v>710.255</v>
          </cell>
        </row>
        <row r="1355">
          <cell r="A1355">
            <v>43235.780640810182</v>
          </cell>
          <cell r="B1355">
            <v>710</v>
          </cell>
          <cell r="C1355">
            <v>0.5</v>
          </cell>
          <cell r="D1355" t="str">
            <v>buy</v>
          </cell>
          <cell r="E1355">
            <v>709.79141207509997</v>
          </cell>
          <cell r="F1355">
            <v>710.51</v>
          </cell>
        </row>
        <row r="1356">
          <cell r="A1356">
            <v>43235.780640810182</v>
          </cell>
          <cell r="B1356">
            <v>710.51</v>
          </cell>
          <cell r="C1356">
            <v>3.3965277199999999</v>
          </cell>
          <cell r="D1356" t="str">
            <v>buy</v>
          </cell>
          <cell r="E1356">
            <v>709.79141207509997</v>
          </cell>
          <cell r="F1356">
            <v>709.77</v>
          </cell>
        </row>
        <row r="1357">
          <cell r="A1357">
            <v>43235.780662430552</v>
          </cell>
          <cell r="B1357">
            <v>710.48</v>
          </cell>
          <cell r="C1357">
            <v>0.05</v>
          </cell>
          <cell r="D1357" t="str">
            <v>sell</v>
          </cell>
          <cell r="E1357">
            <v>709.75491207510004</v>
          </cell>
          <cell r="F1357">
            <v>709.77</v>
          </cell>
        </row>
        <row r="1358">
          <cell r="A1358">
            <v>43235.780726655103</v>
          </cell>
          <cell r="B1358">
            <v>709.77</v>
          </cell>
          <cell r="C1358">
            <v>1.8968</v>
          </cell>
          <cell r="D1358" t="str">
            <v>buy</v>
          </cell>
          <cell r="E1358">
            <v>709.75491207510004</v>
          </cell>
          <cell r="F1358">
            <v>709.76</v>
          </cell>
        </row>
        <row r="1359">
          <cell r="A1359">
            <v>43235.780856712961</v>
          </cell>
          <cell r="B1359">
            <v>709.76</v>
          </cell>
          <cell r="C1359">
            <v>0.36996565999999997</v>
          </cell>
          <cell r="D1359" t="str">
            <v>sell</v>
          </cell>
          <cell r="E1359">
            <v>709.75121241850002</v>
          </cell>
          <cell r="F1359">
            <v>709.76</v>
          </cell>
        </row>
        <row r="1360">
          <cell r="A1360">
            <v>43235.781011018516</v>
          </cell>
          <cell r="B1360">
            <v>709.76</v>
          </cell>
          <cell r="C1360">
            <v>1.056E-2</v>
          </cell>
          <cell r="D1360" t="str">
            <v>sell</v>
          </cell>
          <cell r="E1360">
            <v>709.75110681850003</v>
          </cell>
          <cell r="F1360">
            <v>709.76</v>
          </cell>
        </row>
        <row r="1361">
          <cell r="A1361">
            <v>43235.781011018516</v>
          </cell>
          <cell r="B1361">
            <v>709.76</v>
          </cell>
          <cell r="C1361">
            <v>0.11068185</v>
          </cell>
          <cell r="D1361" t="str">
            <v>sell</v>
          </cell>
          <cell r="E1361">
            <v>709.75</v>
          </cell>
          <cell r="F1361">
            <v>709.76</v>
          </cell>
        </row>
        <row r="1362">
          <cell r="A1362">
            <v>43235.781011018516</v>
          </cell>
          <cell r="B1362">
            <v>709.75</v>
          </cell>
          <cell r="C1362">
            <v>3.9808541499999999</v>
          </cell>
          <cell r="D1362" t="str">
            <v>sell</v>
          </cell>
          <cell r="E1362">
            <v>709.75123011889991</v>
          </cell>
          <cell r="F1362">
            <v>709.76</v>
          </cell>
        </row>
        <row r="1363">
          <cell r="A1363">
            <v>43235.781062638889</v>
          </cell>
          <cell r="B1363">
            <v>709.76</v>
          </cell>
          <cell r="C1363">
            <v>1.2464</v>
          </cell>
          <cell r="D1363" t="str">
            <v>buy</v>
          </cell>
          <cell r="E1363">
            <v>709.75123011889991</v>
          </cell>
          <cell r="F1363">
            <v>709.76</v>
          </cell>
        </row>
        <row r="1364">
          <cell r="A1364">
            <v>43235.78110565972</v>
          </cell>
          <cell r="B1364">
            <v>709.76</v>
          </cell>
          <cell r="C1364">
            <v>0.12301189</v>
          </cell>
          <cell r="D1364" t="str">
            <v>sell</v>
          </cell>
          <cell r="E1364">
            <v>709.75</v>
          </cell>
          <cell r="F1364">
            <v>709.76</v>
          </cell>
        </row>
        <row r="1365">
          <cell r="A1365">
            <v>43235.781200289362</v>
          </cell>
          <cell r="B1365">
            <v>709.75</v>
          </cell>
          <cell r="C1365">
            <v>0.76319999999999999</v>
          </cell>
          <cell r="D1365" t="str">
            <v>sell</v>
          </cell>
          <cell r="E1365">
            <v>709.75</v>
          </cell>
          <cell r="F1365">
            <v>709.76</v>
          </cell>
        </row>
        <row r="1366">
          <cell r="A1366">
            <v>43235.781364363429</v>
          </cell>
          <cell r="B1366">
            <v>709.76</v>
          </cell>
          <cell r="C1366">
            <v>2.1787999999999998</v>
          </cell>
          <cell r="D1366" t="str">
            <v>buy</v>
          </cell>
          <cell r="E1366">
            <v>709.75</v>
          </cell>
          <cell r="F1366">
            <v>709.76</v>
          </cell>
        </row>
        <row r="1367">
          <cell r="A1367">
            <v>43235.78149760417</v>
          </cell>
          <cell r="B1367">
            <v>709.76</v>
          </cell>
          <cell r="C1367">
            <v>10.464600000000001</v>
          </cell>
          <cell r="D1367" t="str">
            <v>buy</v>
          </cell>
          <cell r="E1367">
            <v>709.75</v>
          </cell>
          <cell r="F1367">
            <v>709.76</v>
          </cell>
        </row>
        <row r="1368">
          <cell r="A1368">
            <v>43235.781498472221</v>
          </cell>
          <cell r="B1368">
            <v>709.76</v>
          </cell>
          <cell r="C1368">
            <v>6.7349000000000006E-2</v>
          </cell>
          <cell r="D1368" t="str">
            <v>buy</v>
          </cell>
          <cell r="E1368">
            <v>709.75</v>
          </cell>
          <cell r="F1368">
            <v>709.76</v>
          </cell>
        </row>
        <row r="1369">
          <cell r="A1369">
            <v>43235.78155284722</v>
          </cell>
          <cell r="B1369">
            <v>709.76</v>
          </cell>
          <cell r="C1369">
            <v>0.32027452000000001</v>
          </cell>
          <cell r="D1369" t="str">
            <v>buy</v>
          </cell>
          <cell r="E1369">
            <v>709.75</v>
          </cell>
          <cell r="F1369">
            <v>709.76</v>
          </cell>
        </row>
        <row r="1370">
          <cell r="A1370">
            <v>43235.781623298608</v>
          </cell>
          <cell r="B1370">
            <v>709.75</v>
          </cell>
          <cell r="C1370">
            <v>1.3780334299999999</v>
          </cell>
          <cell r="D1370" t="str">
            <v>sell</v>
          </cell>
          <cell r="E1370">
            <v>710.83206078800004</v>
          </cell>
          <cell r="F1370">
            <v>709.76</v>
          </cell>
        </row>
        <row r="1371">
          <cell r="A1371">
            <v>43235.781629618054</v>
          </cell>
          <cell r="B1371">
            <v>709.76</v>
          </cell>
          <cell r="C1371">
            <v>1.6656</v>
          </cell>
          <cell r="D1371" t="str">
            <v>buy</v>
          </cell>
          <cell r="E1371">
            <v>710.83206078800004</v>
          </cell>
          <cell r="F1371">
            <v>709.76</v>
          </cell>
        </row>
        <row r="1372">
          <cell r="A1372">
            <v>43235.781708796298</v>
          </cell>
          <cell r="B1372">
            <v>709.76</v>
          </cell>
          <cell r="C1372">
            <v>3.6522529999999997E-2</v>
          </cell>
          <cell r="D1372" t="str">
            <v>buy</v>
          </cell>
          <cell r="E1372">
            <v>710.83206078800004</v>
          </cell>
          <cell r="F1372">
            <v>709.76</v>
          </cell>
        </row>
        <row r="1373">
          <cell r="A1373">
            <v>43235.781710914351</v>
          </cell>
          <cell r="B1373">
            <v>709.75</v>
          </cell>
          <cell r="C1373">
            <v>0.15605160000000001</v>
          </cell>
          <cell r="D1373" t="str">
            <v>sell</v>
          </cell>
          <cell r="E1373">
            <v>710.99903600000005</v>
          </cell>
          <cell r="F1373">
            <v>709.76</v>
          </cell>
        </row>
        <row r="1374">
          <cell r="A1374">
            <v>43235.781757314813</v>
          </cell>
          <cell r="B1374">
            <v>709.75</v>
          </cell>
          <cell r="C1374">
            <v>2.52E-2</v>
          </cell>
          <cell r="D1374" t="str">
            <v>sell</v>
          </cell>
          <cell r="E1374">
            <v>711.02600000000007</v>
          </cell>
          <cell r="F1374">
            <v>709.76</v>
          </cell>
        </row>
        <row r="1375">
          <cell r="A1375">
            <v>43235.781774768519</v>
          </cell>
          <cell r="B1375">
            <v>709.76</v>
          </cell>
          <cell r="C1375">
            <v>0.28094256000000001</v>
          </cell>
          <cell r="D1375" t="str">
            <v>buy</v>
          </cell>
          <cell r="E1375">
            <v>711.02600000000007</v>
          </cell>
          <cell r="F1375">
            <v>709.76</v>
          </cell>
        </row>
        <row r="1376">
          <cell r="A1376">
            <v>43235.781901296286</v>
          </cell>
          <cell r="B1376">
            <v>709.76</v>
          </cell>
          <cell r="C1376">
            <v>10.5416335</v>
          </cell>
          <cell r="D1376" t="str">
            <v>buy</v>
          </cell>
          <cell r="E1376">
            <v>711.02600000000007</v>
          </cell>
          <cell r="F1376">
            <v>709.76</v>
          </cell>
        </row>
        <row r="1377">
          <cell r="A1377">
            <v>43235.782006030087</v>
          </cell>
          <cell r="B1377">
            <v>709.76</v>
          </cell>
          <cell r="C1377">
            <v>0.42141383999999998</v>
          </cell>
          <cell r="D1377" t="str">
            <v>buy</v>
          </cell>
          <cell r="E1377">
            <v>711.02600000000007</v>
          </cell>
          <cell r="F1377">
            <v>709.76</v>
          </cell>
        </row>
        <row r="1378">
          <cell r="A1378">
            <v>43235.782034143522</v>
          </cell>
          <cell r="B1378">
            <v>709.76</v>
          </cell>
          <cell r="C1378">
            <v>2.7643</v>
          </cell>
          <cell r="D1378" t="str">
            <v>buy</v>
          </cell>
          <cell r="E1378">
            <v>711.02600000000007</v>
          </cell>
          <cell r="F1378">
            <v>709.76</v>
          </cell>
        </row>
        <row r="1379">
          <cell r="A1379">
            <v>43235.782057083343</v>
          </cell>
          <cell r="B1379">
            <v>709.76</v>
          </cell>
          <cell r="C1379">
            <v>13.22642834</v>
          </cell>
          <cell r="D1379" t="str">
            <v>buy</v>
          </cell>
          <cell r="E1379">
            <v>711.02600000000007</v>
          </cell>
          <cell r="F1379">
            <v>709.76</v>
          </cell>
        </row>
        <row r="1380">
          <cell r="A1380">
            <v>43235.782058055564</v>
          </cell>
          <cell r="B1380">
            <v>709.76</v>
          </cell>
          <cell r="C1380">
            <v>1.7039736700000001</v>
          </cell>
          <cell r="D1380" t="str">
            <v>buy</v>
          </cell>
          <cell r="E1380">
            <v>711.02600000000007</v>
          </cell>
          <cell r="F1380">
            <v>711.46173095999995</v>
          </cell>
        </row>
        <row r="1381">
          <cell r="A1381">
            <v>43235.782058263889</v>
          </cell>
          <cell r="B1381">
            <v>709.79</v>
          </cell>
          <cell r="C1381">
            <v>1.7609E-2</v>
          </cell>
          <cell r="D1381" t="str">
            <v>buy</v>
          </cell>
          <cell r="E1381">
            <v>711.02600000000007</v>
          </cell>
          <cell r="F1381">
            <v>711.49624460000007</v>
          </cell>
        </row>
        <row r="1382">
          <cell r="A1382">
            <v>43235.782059236109</v>
          </cell>
          <cell r="B1382">
            <v>709.82</v>
          </cell>
          <cell r="C1382">
            <v>2.6061999999999998E-2</v>
          </cell>
          <cell r="D1382" t="str">
            <v>buy</v>
          </cell>
          <cell r="E1382">
            <v>711.02600000000007</v>
          </cell>
          <cell r="F1382">
            <v>711.54654425999991</v>
          </cell>
        </row>
        <row r="1383">
          <cell r="A1383">
            <v>43235.782059236109</v>
          </cell>
          <cell r="B1383">
            <v>709.84</v>
          </cell>
          <cell r="C1383">
            <v>1.1688E-2</v>
          </cell>
          <cell r="D1383" t="str">
            <v>buy</v>
          </cell>
          <cell r="E1383">
            <v>711.02600000000007</v>
          </cell>
          <cell r="F1383">
            <v>711.56886833999999</v>
          </cell>
        </row>
        <row r="1384">
          <cell r="A1384">
            <v>43235.782061365739</v>
          </cell>
          <cell r="B1384">
            <v>709.84</v>
          </cell>
          <cell r="C1384">
            <v>1.031E-2</v>
          </cell>
          <cell r="D1384" t="str">
            <v>buy</v>
          </cell>
          <cell r="E1384">
            <v>711.02600000000007</v>
          </cell>
          <cell r="F1384">
            <v>711.58856044000015</v>
          </cell>
        </row>
        <row r="1385">
          <cell r="A1385">
            <v>43235.782064479157</v>
          </cell>
          <cell r="B1385">
            <v>709.99</v>
          </cell>
          <cell r="C1385">
            <v>1.06E-2</v>
          </cell>
          <cell r="D1385" t="str">
            <v>buy</v>
          </cell>
          <cell r="E1385">
            <v>711.02600000000007</v>
          </cell>
          <cell r="F1385">
            <v>711.60721644</v>
          </cell>
        </row>
        <row r="1386">
          <cell r="A1386">
            <v>43235.782126087957</v>
          </cell>
          <cell r="B1386">
            <v>709.99</v>
          </cell>
          <cell r="C1386">
            <v>0.01</v>
          </cell>
          <cell r="D1386" t="str">
            <v>buy</v>
          </cell>
          <cell r="E1386">
            <v>711.02600000000007</v>
          </cell>
          <cell r="F1386">
            <v>711.62481644000002</v>
          </cell>
        </row>
        <row r="1387">
          <cell r="A1387">
            <v>43235.782127314807</v>
          </cell>
          <cell r="B1387">
            <v>710.29</v>
          </cell>
          <cell r="C1387">
            <v>0.05</v>
          </cell>
          <cell r="D1387" t="str">
            <v>buy</v>
          </cell>
          <cell r="E1387">
            <v>711.02600000000007</v>
          </cell>
          <cell r="F1387">
            <v>711.69781644</v>
          </cell>
        </row>
        <row r="1388">
          <cell r="A1388">
            <v>43235.782129953703</v>
          </cell>
          <cell r="B1388">
            <v>710.37</v>
          </cell>
          <cell r="C1388">
            <v>1.0323000000000001E-2</v>
          </cell>
          <cell r="D1388" t="str">
            <v>buy</v>
          </cell>
          <cell r="E1388">
            <v>711.02600000000007</v>
          </cell>
          <cell r="F1388">
            <v>711.71206217999998</v>
          </cell>
        </row>
        <row r="1389">
          <cell r="A1389">
            <v>43235.782169641207</v>
          </cell>
          <cell r="B1389">
            <v>710.61</v>
          </cell>
          <cell r="C1389">
            <v>2.4622999999999999E-2</v>
          </cell>
          <cell r="D1389" t="str">
            <v>buy</v>
          </cell>
          <cell r="E1389">
            <v>711.02600000000007</v>
          </cell>
          <cell r="F1389">
            <v>711.74013239999999</v>
          </cell>
        </row>
        <row r="1390">
          <cell r="A1390">
            <v>43235.782169641207</v>
          </cell>
          <cell r="B1390">
            <v>711.39</v>
          </cell>
          <cell r="C1390">
            <v>2.741E-2</v>
          </cell>
          <cell r="D1390" t="str">
            <v>buy</v>
          </cell>
          <cell r="E1390">
            <v>711.02600000000007</v>
          </cell>
          <cell r="F1390">
            <v>711.75</v>
          </cell>
        </row>
        <row r="1391">
          <cell r="A1391">
            <v>43235.782169641207</v>
          </cell>
          <cell r="B1391">
            <v>711.75</v>
          </cell>
          <cell r="C1391">
            <v>5.3768148800000004</v>
          </cell>
          <cell r="D1391" t="str">
            <v>buy</v>
          </cell>
          <cell r="E1391">
            <v>711.02600000000007</v>
          </cell>
          <cell r="F1391">
            <v>711.75</v>
          </cell>
        </row>
        <row r="1392">
          <cell r="A1392">
            <v>43235.782187824072</v>
          </cell>
          <cell r="B1392">
            <v>711.75</v>
          </cell>
          <cell r="C1392">
            <v>1.2403</v>
          </cell>
          <cell r="D1392" t="str">
            <v>buy</v>
          </cell>
          <cell r="E1392">
            <v>711.02600000000007</v>
          </cell>
          <cell r="F1392">
            <v>711.48658067999997</v>
          </cell>
        </row>
        <row r="1393">
          <cell r="A1393">
            <v>43235.782238113417</v>
          </cell>
          <cell r="B1393">
            <v>711.74</v>
          </cell>
          <cell r="C1393">
            <v>0.1</v>
          </cell>
          <cell r="D1393" t="str">
            <v>sell</v>
          </cell>
          <cell r="E1393">
            <v>710.93399999999997</v>
          </cell>
          <cell r="F1393">
            <v>711.48658067999997</v>
          </cell>
        </row>
        <row r="1394">
          <cell r="A1394">
            <v>43235.782238113417</v>
          </cell>
          <cell r="B1394">
            <v>711.74</v>
          </cell>
          <cell r="C1394">
            <v>0.1</v>
          </cell>
          <cell r="D1394" t="str">
            <v>sell</v>
          </cell>
          <cell r="E1394">
            <v>710.8420000000001</v>
          </cell>
          <cell r="F1394">
            <v>711.48658067999997</v>
          </cell>
        </row>
        <row r="1395">
          <cell r="A1395">
            <v>43235.782335138887</v>
          </cell>
          <cell r="B1395">
            <v>710.93</v>
          </cell>
          <cell r="C1395">
            <v>0.2</v>
          </cell>
          <cell r="D1395" t="str">
            <v>sell</v>
          </cell>
          <cell r="E1395">
            <v>710.82</v>
          </cell>
          <cell r="F1395">
            <v>711.48658067999997</v>
          </cell>
        </row>
        <row r="1396">
          <cell r="A1396">
            <v>43235.782335138887</v>
          </cell>
          <cell r="B1396">
            <v>710.82</v>
          </cell>
          <cell r="C1396">
            <v>4.8112642900000004</v>
          </cell>
          <cell r="D1396" t="str">
            <v>sell</v>
          </cell>
          <cell r="E1396">
            <v>710.33</v>
          </cell>
          <cell r="F1396">
            <v>711.48658067999997</v>
          </cell>
        </row>
        <row r="1397">
          <cell r="A1397">
            <v>43235.782374421287</v>
          </cell>
          <cell r="B1397">
            <v>710.83</v>
          </cell>
          <cell r="C1397">
            <v>0.01</v>
          </cell>
          <cell r="D1397" t="str">
            <v>buy</v>
          </cell>
          <cell r="E1397">
            <v>710.33</v>
          </cell>
          <cell r="F1397">
            <v>711.49358068000004</v>
          </cell>
        </row>
        <row r="1398">
          <cell r="A1398">
            <v>43235.782374884257</v>
          </cell>
          <cell r="B1398">
            <v>711.13</v>
          </cell>
          <cell r="C1398">
            <v>1.3350000000000001E-2</v>
          </cell>
          <cell r="D1398" t="str">
            <v>buy</v>
          </cell>
          <cell r="E1398">
            <v>710.33</v>
          </cell>
          <cell r="F1398">
            <v>711.49892067999986</v>
          </cell>
        </row>
        <row r="1399">
          <cell r="A1399">
            <v>43235.782375393523</v>
          </cell>
          <cell r="B1399">
            <v>711.13</v>
          </cell>
          <cell r="C1399">
            <v>6.9999999999999999E-6</v>
          </cell>
          <cell r="D1399" t="str">
            <v>buy</v>
          </cell>
          <cell r="E1399">
            <v>710.33</v>
          </cell>
          <cell r="F1399">
            <v>711.49892347999992</v>
          </cell>
        </row>
        <row r="1400">
          <cell r="A1400">
            <v>43235.782375613417</v>
          </cell>
          <cell r="B1400">
            <v>711.17</v>
          </cell>
          <cell r="C1400">
            <v>1.1939999999999999E-2</v>
          </cell>
          <cell r="D1400" t="str">
            <v>buy</v>
          </cell>
          <cell r="E1400">
            <v>710.33</v>
          </cell>
          <cell r="F1400">
            <v>711.50322188000007</v>
          </cell>
        </row>
        <row r="1401">
          <cell r="A1401">
            <v>43235.782376006937</v>
          </cell>
          <cell r="B1401">
            <v>711.17</v>
          </cell>
          <cell r="C1401">
            <v>7.9999999999999996E-6</v>
          </cell>
          <cell r="D1401" t="str">
            <v>buy</v>
          </cell>
          <cell r="E1401">
            <v>710.33</v>
          </cell>
          <cell r="F1401">
            <v>711.50322476000008</v>
          </cell>
        </row>
        <row r="1402">
          <cell r="A1402">
            <v>43235.7823765625</v>
          </cell>
          <cell r="B1402">
            <v>711.19</v>
          </cell>
          <cell r="C1402">
            <v>2.741E-2</v>
          </cell>
          <cell r="D1402" t="str">
            <v>buy</v>
          </cell>
          <cell r="E1402">
            <v>710.33</v>
          </cell>
          <cell r="F1402">
            <v>711.51254415999995</v>
          </cell>
        </row>
        <row r="1403">
          <cell r="A1403">
            <v>43235.782377210649</v>
          </cell>
          <cell r="B1403">
            <v>711.19</v>
          </cell>
          <cell r="C1403">
            <v>3.9999999999999998E-6</v>
          </cell>
          <cell r="D1403" t="str">
            <v>buy</v>
          </cell>
          <cell r="E1403">
            <v>710.33</v>
          </cell>
          <cell r="F1403">
            <v>711.51254552</v>
          </cell>
        </row>
        <row r="1404">
          <cell r="A1404">
            <v>43235.78237966435</v>
          </cell>
          <cell r="B1404">
            <v>711.21</v>
          </cell>
          <cell r="C1404">
            <v>4.0070000000000001E-2</v>
          </cell>
          <cell r="D1404" t="str">
            <v>buy</v>
          </cell>
          <cell r="E1404">
            <v>710.33</v>
          </cell>
          <cell r="F1404">
            <v>711.52536792000001</v>
          </cell>
        </row>
        <row r="1405">
          <cell r="A1405">
            <v>43235.782475011583</v>
          </cell>
          <cell r="B1405">
            <v>711.23</v>
          </cell>
          <cell r="C1405">
            <v>1.0943E-2</v>
          </cell>
          <cell r="D1405" t="str">
            <v>buy</v>
          </cell>
          <cell r="E1405">
            <v>710.33</v>
          </cell>
          <cell r="F1405">
            <v>711.52865082000005</v>
          </cell>
        </row>
        <row r="1406">
          <cell r="A1406">
            <v>43235.782475601853</v>
          </cell>
          <cell r="B1406">
            <v>711.47</v>
          </cell>
          <cell r="C1406">
            <v>1.6153000000000001E-2</v>
          </cell>
          <cell r="D1406" t="str">
            <v>buy</v>
          </cell>
          <cell r="E1406">
            <v>710.33</v>
          </cell>
          <cell r="F1406">
            <v>711.52961999999991</v>
          </cell>
        </row>
        <row r="1407">
          <cell r="A1407">
            <v>43235.782476342603</v>
          </cell>
          <cell r="B1407">
            <v>711.47</v>
          </cell>
          <cell r="C1407">
            <v>1.0000000000000001E-5</v>
          </cell>
          <cell r="D1407" t="str">
            <v>buy</v>
          </cell>
          <cell r="E1407">
            <v>710.33</v>
          </cell>
          <cell r="F1407">
            <v>711.52962059999993</v>
          </cell>
        </row>
        <row r="1408">
          <cell r="A1408">
            <v>43235.782476655091</v>
          </cell>
          <cell r="B1408">
            <v>711.51</v>
          </cell>
          <cell r="C1408">
            <v>1.8970000000000001E-2</v>
          </cell>
          <cell r="D1408" t="str">
            <v>buy</v>
          </cell>
          <cell r="E1408">
            <v>710.33</v>
          </cell>
          <cell r="F1408">
            <v>711.53</v>
          </cell>
        </row>
        <row r="1409">
          <cell r="A1409">
            <v>43235.782477233799</v>
          </cell>
          <cell r="B1409">
            <v>711.53</v>
          </cell>
          <cell r="C1409">
            <v>5.1051080000000004</v>
          </cell>
          <cell r="D1409" t="str">
            <v>buy</v>
          </cell>
          <cell r="E1409">
            <v>710.33</v>
          </cell>
          <cell r="F1409">
            <v>711.6</v>
          </cell>
        </row>
        <row r="1410">
          <cell r="A1410">
            <v>43235.782478703703</v>
          </cell>
          <cell r="B1410">
            <v>711.6</v>
          </cell>
          <cell r="C1410">
            <v>5.3300847100000004</v>
          </cell>
          <cell r="D1410" t="str">
            <v>buy</v>
          </cell>
          <cell r="E1410">
            <v>710.33</v>
          </cell>
          <cell r="F1410">
            <v>712.23999213440004</v>
          </cell>
        </row>
        <row r="1411">
          <cell r="A1411">
            <v>43235.782481666669</v>
          </cell>
          <cell r="B1411">
            <v>710.33</v>
          </cell>
          <cell r="C1411">
            <v>5</v>
          </cell>
          <cell r="D1411" t="str">
            <v>sell</v>
          </cell>
          <cell r="E1411">
            <v>711.04865974639995</v>
          </cell>
          <cell r="F1411">
            <v>712.23999213440004</v>
          </cell>
        </row>
        <row r="1412">
          <cell r="A1412">
            <v>43235.782481782408</v>
          </cell>
          <cell r="B1412">
            <v>711.6</v>
          </cell>
          <cell r="C1412">
            <v>1.2289999999999999E-5</v>
          </cell>
          <cell r="D1412" t="str">
            <v>buy</v>
          </cell>
          <cell r="E1412">
            <v>711.04865974639995</v>
          </cell>
          <cell r="F1412">
            <v>712.24</v>
          </cell>
        </row>
        <row r="1413">
          <cell r="A1413">
            <v>43235.782482418981</v>
          </cell>
          <cell r="B1413">
            <v>712.24</v>
          </cell>
          <cell r="C1413">
            <v>2.3164321600000002</v>
          </cell>
          <cell r="D1413" t="str">
            <v>buy</v>
          </cell>
          <cell r="E1413">
            <v>711.04865974639995</v>
          </cell>
          <cell r="F1413">
            <v>712.14</v>
          </cell>
        </row>
        <row r="1414">
          <cell r="A1414">
            <v>43235.78248574074</v>
          </cell>
          <cell r="B1414">
            <v>711.52</v>
          </cell>
          <cell r="C1414">
            <v>0.05</v>
          </cell>
          <cell r="D1414" t="str">
            <v>sell</v>
          </cell>
          <cell r="E1414">
            <v>711.00845074919994</v>
          </cell>
          <cell r="F1414">
            <v>712.14</v>
          </cell>
        </row>
        <row r="1415">
          <cell r="A1415">
            <v>43235.782641956022</v>
          </cell>
          <cell r="B1415">
            <v>712.14</v>
          </cell>
          <cell r="C1415">
            <v>2.720647</v>
          </cell>
          <cell r="D1415" t="str">
            <v>buy</v>
          </cell>
          <cell r="E1415">
            <v>711.00845074919994</v>
          </cell>
          <cell r="F1415">
            <v>711.59578396439997</v>
          </cell>
        </row>
        <row r="1416">
          <cell r="A1416">
            <v>43235.782727731479</v>
          </cell>
          <cell r="B1416">
            <v>711.57</v>
          </cell>
          <cell r="C1416">
            <v>1.0999999999999999E-2</v>
          </cell>
          <cell r="D1416" t="str">
            <v>buy</v>
          </cell>
          <cell r="E1416">
            <v>711.00845074919994</v>
          </cell>
          <cell r="F1416">
            <v>711.59611396440005</v>
          </cell>
        </row>
        <row r="1417">
          <cell r="A1417">
            <v>43235.782727731479</v>
          </cell>
          <cell r="B1417">
            <v>711.57</v>
          </cell>
          <cell r="C1417">
            <v>0.12953451999999999</v>
          </cell>
          <cell r="D1417" t="str">
            <v>buy</v>
          </cell>
          <cell r="E1417">
            <v>711.00845074919994</v>
          </cell>
          <cell r="F1417">
            <v>711.6</v>
          </cell>
        </row>
        <row r="1418">
          <cell r="A1418">
            <v>43235.782770254627</v>
          </cell>
          <cell r="B1418">
            <v>711.6</v>
          </cell>
          <cell r="C1418">
            <v>1.4176445200000001</v>
          </cell>
          <cell r="D1418" t="str">
            <v>buy</v>
          </cell>
          <cell r="E1418">
            <v>711.00845074919994</v>
          </cell>
          <cell r="F1418">
            <v>711.6</v>
          </cell>
        </row>
        <row r="1419">
          <cell r="A1419">
            <v>43235.78289678241</v>
          </cell>
          <cell r="B1419">
            <v>711.6</v>
          </cell>
          <cell r="C1419">
            <v>1.57</v>
          </cell>
          <cell r="D1419" t="str">
            <v>buy</v>
          </cell>
          <cell r="E1419">
            <v>711.00845074919994</v>
          </cell>
          <cell r="F1419">
            <v>711.54014424750005</v>
          </cell>
        </row>
        <row r="1420">
          <cell r="A1420">
            <v>43235.783024837961</v>
          </cell>
          <cell r="B1420">
            <v>711.6</v>
          </cell>
          <cell r="C1420">
            <v>0.15551994</v>
          </cell>
          <cell r="D1420" t="str">
            <v>buy</v>
          </cell>
          <cell r="E1420">
            <v>711.00845074919994</v>
          </cell>
          <cell r="F1420">
            <v>711.34574432249997</v>
          </cell>
        </row>
        <row r="1421">
          <cell r="A1421">
            <v>43235.783041238428</v>
          </cell>
          <cell r="B1421">
            <v>711.6</v>
          </cell>
          <cell r="C1421">
            <v>0.01</v>
          </cell>
          <cell r="D1421" t="str">
            <v>buy</v>
          </cell>
          <cell r="E1421">
            <v>711.00845074919994</v>
          </cell>
          <cell r="F1421">
            <v>711.33324432250004</v>
          </cell>
        </row>
        <row r="1422">
          <cell r="A1422">
            <v>43235.783041238428</v>
          </cell>
          <cell r="B1422">
            <v>712</v>
          </cell>
          <cell r="C1422">
            <v>0.59590564999999995</v>
          </cell>
          <cell r="D1422" t="str">
            <v>buy</v>
          </cell>
          <cell r="E1422">
            <v>711.00845074919994</v>
          </cell>
          <cell r="F1422">
            <v>710.35</v>
          </cell>
        </row>
        <row r="1423">
          <cell r="A1423">
            <v>43235.783172175928</v>
          </cell>
          <cell r="B1423">
            <v>711.61</v>
          </cell>
          <cell r="C1423">
            <v>2.3419999999999999E-5</v>
          </cell>
          <cell r="D1423" t="str">
            <v>sell</v>
          </cell>
          <cell r="E1423">
            <v>711.00844536260001</v>
          </cell>
          <cell r="F1423">
            <v>710.35</v>
          </cell>
        </row>
        <row r="1424">
          <cell r="A1424">
            <v>43235.783210601847</v>
          </cell>
          <cell r="B1424">
            <v>711.59</v>
          </cell>
          <cell r="C1424">
            <v>1.007006E-2</v>
          </cell>
          <cell r="D1424" t="str">
            <v>sell</v>
          </cell>
          <cell r="E1424">
            <v>711.00633065</v>
          </cell>
          <cell r="F1424">
            <v>710.35</v>
          </cell>
        </row>
        <row r="1425">
          <cell r="A1425">
            <v>43235.783229953697</v>
          </cell>
          <cell r="B1425">
            <v>711.56</v>
          </cell>
          <cell r="C1425">
            <v>1.3090060000000001E-2</v>
          </cell>
          <cell r="D1425" t="str">
            <v>sell</v>
          </cell>
          <cell r="E1425">
            <v>711.00397443920008</v>
          </cell>
          <cell r="F1425">
            <v>710.35</v>
          </cell>
        </row>
        <row r="1426">
          <cell r="A1426">
            <v>43235.783230219909</v>
          </cell>
          <cell r="B1426">
            <v>711.56</v>
          </cell>
          <cell r="C1426">
            <v>1.5299999999999999E-2</v>
          </cell>
          <cell r="D1426" t="str">
            <v>sell</v>
          </cell>
          <cell r="E1426">
            <v>711.00082261879982</v>
          </cell>
          <cell r="F1426">
            <v>710.35</v>
          </cell>
        </row>
        <row r="1427">
          <cell r="A1427">
            <v>43235.783230266206</v>
          </cell>
          <cell r="B1427">
            <v>711.56</v>
          </cell>
          <cell r="C1427">
            <v>1.1599999999999999E-2</v>
          </cell>
          <cell r="D1427" t="str">
            <v>sell</v>
          </cell>
          <cell r="E1427">
            <v>710.99479061879993</v>
          </cell>
          <cell r="F1427">
            <v>710.35</v>
          </cell>
        </row>
        <row r="1428">
          <cell r="A1428">
            <v>43235.783230416673</v>
          </cell>
          <cell r="B1428">
            <v>711.56</v>
          </cell>
          <cell r="C1428">
            <v>6.0009939999999998E-2</v>
          </cell>
          <cell r="D1428" t="str">
            <v>sell</v>
          </cell>
          <cell r="E1428">
            <v>710.96358544999987</v>
          </cell>
          <cell r="F1428">
            <v>710.35</v>
          </cell>
        </row>
        <row r="1429">
          <cell r="A1429">
            <v>43235.783301921299</v>
          </cell>
          <cell r="B1429">
            <v>711.38</v>
          </cell>
          <cell r="C1429">
            <v>0.01</v>
          </cell>
          <cell r="D1429" t="str">
            <v>sell</v>
          </cell>
          <cell r="E1429">
            <v>710.96018544999993</v>
          </cell>
          <cell r="F1429">
            <v>710.35</v>
          </cell>
        </row>
        <row r="1430">
          <cell r="A1430">
            <v>43235.783302488417</v>
          </cell>
          <cell r="B1430">
            <v>711.38</v>
          </cell>
          <cell r="C1430">
            <v>8.8999999999999995E-4</v>
          </cell>
          <cell r="D1430" t="str">
            <v>sell</v>
          </cell>
          <cell r="E1430">
            <v>710.9598828500001</v>
          </cell>
          <cell r="F1430">
            <v>710.35</v>
          </cell>
        </row>
        <row r="1431">
          <cell r="A1431">
            <v>43235.783302916658</v>
          </cell>
          <cell r="B1431">
            <v>711.22</v>
          </cell>
          <cell r="C1431">
            <v>0.55320000000000003</v>
          </cell>
          <cell r="D1431" t="str">
            <v>sell</v>
          </cell>
          <cell r="E1431">
            <v>711.4719263538999</v>
          </cell>
          <cell r="F1431">
            <v>710.35</v>
          </cell>
        </row>
        <row r="1432">
          <cell r="A1432">
            <v>43235.783328437501</v>
          </cell>
          <cell r="B1432">
            <v>710.89</v>
          </cell>
          <cell r="C1432">
            <v>1.1387E-2</v>
          </cell>
          <cell r="D1432" t="str">
            <v>sell</v>
          </cell>
          <cell r="E1432">
            <v>711.48741267389983</v>
          </cell>
          <cell r="F1432">
            <v>710.35</v>
          </cell>
        </row>
        <row r="1433">
          <cell r="A1433">
            <v>43235.783328437501</v>
          </cell>
          <cell r="B1433">
            <v>710.36</v>
          </cell>
          <cell r="C1433">
            <v>0.03</v>
          </cell>
          <cell r="D1433" t="str">
            <v>sell</v>
          </cell>
          <cell r="E1433">
            <v>711.54411267389992</v>
          </cell>
          <cell r="F1433">
            <v>710.35</v>
          </cell>
        </row>
        <row r="1434">
          <cell r="A1434">
            <v>43235.783328437501</v>
          </cell>
          <cell r="B1434">
            <v>710.36</v>
          </cell>
          <cell r="C1434">
            <v>0.01</v>
          </cell>
          <cell r="D1434" t="str">
            <v>sell</v>
          </cell>
          <cell r="E1434">
            <v>711.56301267389995</v>
          </cell>
          <cell r="F1434">
            <v>710.35</v>
          </cell>
        </row>
        <row r="1435">
          <cell r="A1435">
            <v>43235.783328437501</v>
          </cell>
          <cell r="B1435">
            <v>710.34</v>
          </cell>
          <cell r="C1435">
            <v>0.15884300000000001</v>
          </cell>
          <cell r="D1435" t="str">
            <v>sell</v>
          </cell>
          <cell r="E1435">
            <v>711.86640280390009</v>
          </cell>
          <cell r="F1435">
            <v>710.35</v>
          </cell>
        </row>
        <row r="1436">
          <cell r="A1436">
            <v>43235.783349131947</v>
          </cell>
          <cell r="B1436">
            <v>710.35</v>
          </cell>
          <cell r="C1436">
            <v>0.94754161000000003</v>
          </cell>
          <cell r="D1436" t="str">
            <v>buy</v>
          </cell>
          <cell r="E1436">
            <v>711.86640280390009</v>
          </cell>
          <cell r="F1436">
            <v>710.35</v>
          </cell>
        </row>
        <row r="1437">
          <cell r="A1437">
            <v>43235.783349988429</v>
          </cell>
          <cell r="B1437">
            <v>710.35</v>
          </cell>
          <cell r="C1437">
            <v>1.0923421</v>
          </cell>
          <cell r="D1437" t="str">
            <v>buy</v>
          </cell>
          <cell r="E1437">
            <v>711.86640280390009</v>
          </cell>
          <cell r="F1437">
            <v>710.94</v>
          </cell>
        </row>
        <row r="1438">
          <cell r="A1438">
            <v>43235.783473229167</v>
          </cell>
          <cell r="B1438">
            <v>710.49</v>
          </cell>
          <cell r="C1438">
            <v>0.10290000000000001</v>
          </cell>
          <cell r="D1438" t="str">
            <v>sell</v>
          </cell>
          <cell r="E1438">
            <v>712.04750680389998</v>
          </cell>
          <cell r="F1438">
            <v>710.94</v>
          </cell>
        </row>
        <row r="1439">
          <cell r="A1439">
            <v>43235.783512418981</v>
          </cell>
          <cell r="B1439">
            <v>710.5</v>
          </cell>
          <cell r="C1439">
            <v>0.5</v>
          </cell>
          <cell r="D1439" t="str">
            <v>buy</v>
          </cell>
          <cell r="E1439">
            <v>712.04750680389998</v>
          </cell>
          <cell r="F1439">
            <v>711.38</v>
          </cell>
        </row>
        <row r="1440">
          <cell r="A1440">
            <v>43235.783512418981</v>
          </cell>
          <cell r="B1440">
            <v>711.38</v>
          </cell>
          <cell r="C1440">
            <v>9.9884867499999999</v>
          </cell>
          <cell r="D1440" t="str">
            <v>buy</v>
          </cell>
          <cell r="E1440">
            <v>712.04750680389998</v>
          </cell>
          <cell r="F1440">
            <v>711.92862728650005</v>
          </cell>
        </row>
        <row r="1441">
          <cell r="A1441">
            <v>43235.783598125003</v>
          </cell>
          <cell r="B1441">
            <v>711.38</v>
          </cell>
          <cell r="C1441">
            <v>0.05</v>
          </cell>
          <cell r="D1441" t="str">
            <v>sell</v>
          </cell>
          <cell r="E1441">
            <v>712.09100680389997</v>
          </cell>
          <cell r="F1441">
            <v>711.92862728650005</v>
          </cell>
        </row>
        <row r="1442">
          <cell r="A1442">
            <v>43235.783598125003</v>
          </cell>
          <cell r="B1442">
            <v>711.04</v>
          </cell>
          <cell r="C1442">
            <v>9.6299999999999997E-2</v>
          </cell>
          <cell r="D1442" t="str">
            <v>sell</v>
          </cell>
          <cell r="E1442">
            <v>712.20752980389989</v>
          </cell>
          <cell r="F1442">
            <v>711.92862728650005</v>
          </cell>
        </row>
        <row r="1443">
          <cell r="A1443">
            <v>43235.783660972222</v>
          </cell>
          <cell r="B1443">
            <v>711.39</v>
          </cell>
          <cell r="C1443">
            <v>1.3353E-2</v>
          </cell>
          <cell r="D1443" t="str">
            <v>buy</v>
          </cell>
          <cell r="E1443">
            <v>712.20752980389989</v>
          </cell>
          <cell r="F1443">
            <v>711.93677261650009</v>
          </cell>
        </row>
        <row r="1444">
          <cell r="A1444">
            <v>43235.783660972222</v>
          </cell>
          <cell r="B1444">
            <v>711.39</v>
          </cell>
          <cell r="C1444">
            <v>2.9527000000000001E-2</v>
          </cell>
          <cell r="D1444" t="str">
            <v>buy</v>
          </cell>
          <cell r="E1444">
            <v>712.20752980389989</v>
          </cell>
          <cell r="F1444">
            <v>711.95478408650001</v>
          </cell>
        </row>
        <row r="1445">
          <cell r="A1445">
            <v>43235.783664062503</v>
          </cell>
          <cell r="B1445">
            <v>711.39</v>
          </cell>
          <cell r="C1445">
            <v>1.28735E-3</v>
          </cell>
          <cell r="D1445" t="str">
            <v>buy</v>
          </cell>
          <cell r="E1445">
            <v>712.20752980389989</v>
          </cell>
          <cell r="F1445">
            <v>711.95556937000003</v>
          </cell>
        </row>
        <row r="1446">
          <cell r="A1446">
            <v>43235.783664062503</v>
          </cell>
          <cell r="B1446">
            <v>711.39</v>
          </cell>
          <cell r="C1446">
            <v>1.171265E-2</v>
          </cell>
          <cell r="D1446" t="str">
            <v>buy</v>
          </cell>
          <cell r="E1446">
            <v>712.20752980389989</v>
          </cell>
          <cell r="F1446">
            <v>711.96388992999994</v>
          </cell>
        </row>
        <row r="1447">
          <cell r="A1447">
            <v>43235.783664189818</v>
          </cell>
          <cell r="B1447">
            <v>711.39</v>
          </cell>
          <cell r="C1447">
            <v>1.6403500000000001E-3</v>
          </cell>
          <cell r="D1447" t="str">
            <v>buy</v>
          </cell>
          <cell r="E1447">
            <v>712.20752980389989</v>
          </cell>
          <cell r="F1447">
            <v>711.96520221000003</v>
          </cell>
        </row>
        <row r="1448">
          <cell r="A1448">
            <v>43235.783664189818</v>
          </cell>
          <cell r="B1448">
            <v>711.39</v>
          </cell>
          <cell r="C1448">
            <v>1.0749999999999999E-2</v>
          </cell>
          <cell r="D1448" t="str">
            <v>buy</v>
          </cell>
          <cell r="E1448">
            <v>712.20752980389989</v>
          </cell>
          <cell r="F1448">
            <v>711.97380221000003</v>
          </cell>
        </row>
        <row r="1449">
          <cell r="A1449">
            <v>43235.783668530094</v>
          </cell>
          <cell r="B1449">
            <v>711.55</v>
          </cell>
          <cell r="C1449">
            <v>1.0999999999999999E-2</v>
          </cell>
          <cell r="D1449" t="str">
            <v>buy</v>
          </cell>
          <cell r="E1449">
            <v>712.20752980389989</v>
          </cell>
          <cell r="F1449">
            <v>711.98084220999999</v>
          </cell>
        </row>
        <row r="1450">
          <cell r="A1450">
            <v>43235.783671562502</v>
          </cell>
          <cell r="B1450">
            <v>711.55</v>
          </cell>
          <cell r="C1450">
            <v>9.4399999999999996E-4</v>
          </cell>
          <cell r="D1450" t="str">
            <v>buy</v>
          </cell>
          <cell r="E1450">
            <v>712.20752980389989</v>
          </cell>
          <cell r="F1450">
            <v>711.98144636999996</v>
          </cell>
        </row>
        <row r="1451">
          <cell r="A1451">
            <v>43235.783671562502</v>
          </cell>
          <cell r="B1451">
            <v>711.55</v>
          </cell>
          <cell r="C1451">
            <v>9.0559999999999998E-3</v>
          </cell>
          <cell r="D1451" t="str">
            <v>buy</v>
          </cell>
          <cell r="E1451">
            <v>712.20752980389989</v>
          </cell>
          <cell r="F1451">
            <v>711.98724220999998</v>
          </cell>
        </row>
        <row r="1452">
          <cell r="A1452">
            <v>43235.783762500003</v>
          </cell>
          <cell r="B1452">
            <v>711.54</v>
          </cell>
          <cell r="C1452">
            <v>2.4594000000000001E-2</v>
          </cell>
          <cell r="D1452" t="str">
            <v>buy</v>
          </cell>
          <cell r="E1452">
            <v>712.20752980389989</v>
          </cell>
          <cell r="F1452">
            <v>712.00322830999983</v>
          </cell>
        </row>
        <row r="1453">
          <cell r="A1453">
            <v>43235.783762500003</v>
          </cell>
          <cell r="B1453">
            <v>711.56</v>
          </cell>
          <cell r="C1453">
            <v>2.0374E-2</v>
          </cell>
          <cell r="D1453" t="str">
            <v>buy</v>
          </cell>
          <cell r="E1453">
            <v>712.20752980389989</v>
          </cell>
          <cell r="F1453">
            <v>712.01606392999997</v>
          </cell>
        </row>
        <row r="1454">
          <cell r="A1454">
            <v>43235.783762500003</v>
          </cell>
          <cell r="B1454">
            <v>712</v>
          </cell>
          <cell r="C1454">
            <v>0.91545299999999996</v>
          </cell>
          <cell r="D1454" t="str">
            <v>buy</v>
          </cell>
          <cell r="E1454">
            <v>712.20752980389989</v>
          </cell>
          <cell r="F1454">
            <v>712.08717368930002</v>
          </cell>
        </row>
        <row r="1455">
          <cell r="A1455">
            <v>43235.783880393523</v>
          </cell>
          <cell r="B1455">
            <v>712.19</v>
          </cell>
          <cell r="C1455">
            <v>1.8953000000000001E-2</v>
          </cell>
          <cell r="D1455" t="str">
            <v>buy</v>
          </cell>
          <cell r="E1455">
            <v>712.20752980389989</v>
          </cell>
          <cell r="F1455">
            <v>712.08395167929996</v>
          </cell>
        </row>
        <row r="1456">
          <cell r="A1456">
            <v>43235.783880393523</v>
          </cell>
          <cell r="B1456">
            <v>712.19</v>
          </cell>
          <cell r="C1456">
            <v>0.37853928999999997</v>
          </cell>
          <cell r="D1456" t="str">
            <v>buy</v>
          </cell>
          <cell r="E1456">
            <v>712.20752980389989</v>
          </cell>
          <cell r="F1456">
            <v>712.01959999999997</v>
          </cell>
        </row>
        <row r="1457">
          <cell r="A1457">
            <v>43235.783925798612</v>
          </cell>
          <cell r="B1457">
            <v>712</v>
          </cell>
          <cell r="C1457">
            <v>0.01</v>
          </cell>
          <cell r="D1457" t="str">
            <v>buy</v>
          </cell>
          <cell r="E1457">
            <v>712.20752980389989</v>
          </cell>
          <cell r="F1457">
            <v>712.01979999999992</v>
          </cell>
        </row>
        <row r="1458">
          <cell r="A1458">
            <v>43235.783925798612</v>
          </cell>
          <cell r="B1458">
            <v>712.01</v>
          </cell>
          <cell r="C1458">
            <v>0.01</v>
          </cell>
          <cell r="D1458" t="str">
            <v>buy</v>
          </cell>
          <cell r="E1458">
            <v>712.20752980389989</v>
          </cell>
          <cell r="F1458">
            <v>712.01990000000001</v>
          </cell>
        </row>
        <row r="1459">
          <cell r="A1459">
            <v>43235.783925798612</v>
          </cell>
          <cell r="B1459">
            <v>712.01</v>
          </cell>
          <cell r="C1459">
            <v>0.01</v>
          </cell>
          <cell r="D1459" t="str">
            <v>buy</v>
          </cell>
          <cell r="E1459">
            <v>712.20752980389989</v>
          </cell>
          <cell r="F1459">
            <v>712.02</v>
          </cell>
        </row>
        <row r="1460">
          <cell r="A1460">
            <v>43235.783925798612</v>
          </cell>
          <cell r="B1460">
            <v>712.02</v>
          </cell>
          <cell r="C1460">
            <v>8.9129459999999998</v>
          </cell>
          <cell r="D1460" t="str">
            <v>buy</v>
          </cell>
          <cell r="E1460">
            <v>712.20752980389989</v>
          </cell>
          <cell r="F1460">
            <v>712.5</v>
          </cell>
        </row>
        <row r="1461">
          <cell r="A1461">
            <v>43235.784079212957</v>
          </cell>
          <cell r="B1461">
            <v>712.02</v>
          </cell>
          <cell r="C1461">
            <v>0.04</v>
          </cell>
          <cell r="D1461" t="str">
            <v>sell</v>
          </cell>
          <cell r="E1461">
            <v>712.21672980390008</v>
          </cell>
          <cell r="F1461">
            <v>712.5</v>
          </cell>
        </row>
        <row r="1462">
          <cell r="A1462">
            <v>43235.784079212957</v>
          </cell>
          <cell r="B1462">
            <v>712.02</v>
          </cell>
          <cell r="C1462">
            <v>4.9000000000000002E-2</v>
          </cell>
          <cell r="D1462" t="str">
            <v>sell</v>
          </cell>
          <cell r="E1462">
            <v>712.22799980389993</v>
          </cell>
          <cell r="F1462">
            <v>712.5</v>
          </cell>
        </row>
        <row r="1463">
          <cell r="A1463">
            <v>43235.784093541668</v>
          </cell>
          <cell r="B1463">
            <v>712.02</v>
          </cell>
          <cell r="C1463">
            <v>0.11833607</v>
          </cell>
          <cell r="D1463" t="str">
            <v>sell</v>
          </cell>
          <cell r="E1463">
            <v>712.25521709999998</v>
          </cell>
          <cell r="F1463">
            <v>712.5</v>
          </cell>
        </row>
        <row r="1464">
          <cell r="A1464">
            <v>43235.784233715283</v>
          </cell>
          <cell r="B1464">
            <v>712.5</v>
          </cell>
          <cell r="C1464">
            <v>1.2009984199999999</v>
          </cell>
          <cell r="D1464" t="str">
            <v>buy</v>
          </cell>
          <cell r="E1464">
            <v>712.25521709999998</v>
          </cell>
          <cell r="F1464">
            <v>712.26</v>
          </cell>
        </row>
        <row r="1465">
          <cell r="A1465">
            <v>43235.784372858798</v>
          </cell>
          <cell r="B1465">
            <v>712.3</v>
          </cell>
          <cell r="C1465">
            <v>0.06</v>
          </cell>
          <cell r="D1465" t="str">
            <v>sell</v>
          </cell>
          <cell r="E1465">
            <v>712.25221709999994</v>
          </cell>
          <cell r="F1465">
            <v>712.26</v>
          </cell>
        </row>
        <row r="1466">
          <cell r="A1466">
            <v>43235.784376261567</v>
          </cell>
          <cell r="B1466">
            <v>712.29</v>
          </cell>
          <cell r="C1466">
            <v>0.04</v>
          </cell>
          <cell r="D1466" t="str">
            <v>sell</v>
          </cell>
          <cell r="E1466">
            <v>712.25061710000011</v>
          </cell>
          <cell r="F1466">
            <v>712.26</v>
          </cell>
        </row>
        <row r="1467">
          <cell r="A1467">
            <v>43235.7843775</v>
          </cell>
          <cell r="B1467">
            <v>712.28</v>
          </cell>
          <cell r="C1467">
            <v>0.01</v>
          </cell>
          <cell r="D1467" t="str">
            <v>sell</v>
          </cell>
          <cell r="E1467">
            <v>712.25031709999996</v>
          </cell>
          <cell r="F1467">
            <v>712.26</v>
          </cell>
        </row>
        <row r="1468">
          <cell r="A1468">
            <v>43235.78437778935</v>
          </cell>
          <cell r="B1468">
            <v>712.28</v>
          </cell>
          <cell r="C1468">
            <v>1.057E-2</v>
          </cell>
          <cell r="D1468" t="str">
            <v>sell</v>
          </cell>
          <cell r="E1468">
            <v>712.25</v>
          </cell>
          <cell r="F1468">
            <v>712.26</v>
          </cell>
        </row>
        <row r="1469">
          <cell r="A1469">
            <v>43235.784401400473</v>
          </cell>
          <cell r="B1469">
            <v>712.26</v>
          </cell>
          <cell r="C1469">
            <v>0.92279999999999995</v>
          </cell>
          <cell r="D1469" t="str">
            <v>buy</v>
          </cell>
          <cell r="E1469">
            <v>712.25</v>
          </cell>
          <cell r="F1469">
            <v>712.26</v>
          </cell>
        </row>
        <row r="1470">
          <cell r="A1470">
            <v>43235.784610196759</v>
          </cell>
          <cell r="B1470">
            <v>712.26</v>
          </cell>
          <cell r="C1470">
            <v>0.2044</v>
          </cell>
          <cell r="D1470" t="str">
            <v>buy</v>
          </cell>
          <cell r="E1470">
            <v>712.25</v>
          </cell>
          <cell r="F1470">
            <v>712.26</v>
          </cell>
        </row>
        <row r="1471">
          <cell r="A1471">
            <v>43235.784756608788</v>
          </cell>
          <cell r="B1471">
            <v>712.26</v>
          </cell>
          <cell r="C1471">
            <v>0.40100000000000002</v>
          </cell>
          <cell r="D1471" t="str">
            <v>buy</v>
          </cell>
          <cell r="E1471">
            <v>712.25</v>
          </cell>
          <cell r="F1471">
            <v>712.26</v>
          </cell>
        </row>
        <row r="1472">
          <cell r="A1472">
            <v>43235.78476855324</v>
          </cell>
          <cell r="B1472">
            <v>712.26</v>
          </cell>
          <cell r="C1472">
            <v>4.1993470300000002</v>
          </cell>
          <cell r="D1472" t="str">
            <v>buy</v>
          </cell>
          <cell r="E1472">
            <v>712.25</v>
          </cell>
          <cell r="F1472">
            <v>711.36</v>
          </cell>
        </row>
        <row r="1473">
          <cell r="A1473">
            <v>43235.784829131953</v>
          </cell>
          <cell r="B1473">
            <v>712.25</v>
          </cell>
          <cell r="C1473">
            <v>1.18991</v>
          </cell>
          <cell r="D1473" t="str">
            <v>sell</v>
          </cell>
          <cell r="E1473">
            <v>712.25</v>
          </cell>
          <cell r="F1473">
            <v>711.36</v>
          </cell>
        </row>
        <row r="1474">
          <cell r="A1474">
            <v>43235.784829166667</v>
          </cell>
          <cell r="B1474">
            <v>712.25</v>
          </cell>
          <cell r="C1474">
            <v>1</v>
          </cell>
          <cell r="D1474" t="str">
            <v>sell</v>
          </cell>
          <cell r="E1474">
            <v>712</v>
          </cell>
          <cell r="F1474">
            <v>711.36</v>
          </cell>
        </row>
        <row r="1475">
          <cell r="A1475">
            <v>43235.784829699071</v>
          </cell>
          <cell r="B1475">
            <v>712</v>
          </cell>
          <cell r="C1475">
            <v>0.81440000000000001</v>
          </cell>
          <cell r="D1475" t="str">
            <v>sell</v>
          </cell>
          <cell r="E1475">
            <v>712</v>
          </cell>
          <cell r="F1475">
            <v>711.36</v>
          </cell>
        </row>
        <row r="1476">
          <cell r="A1476">
            <v>43235.784829699071</v>
          </cell>
          <cell r="B1476">
            <v>712</v>
          </cell>
          <cell r="C1476">
            <v>0.99960000000000004</v>
          </cell>
          <cell r="D1476" t="str">
            <v>sell</v>
          </cell>
          <cell r="E1476">
            <v>711.58747999999991</v>
          </cell>
          <cell r="F1476">
            <v>711.36</v>
          </cell>
        </row>
        <row r="1477">
          <cell r="A1477">
            <v>43235.784832256948</v>
          </cell>
          <cell r="B1477">
            <v>712</v>
          </cell>
          <cell r="C1477">
            <v>4.0000000000000002E-4</v>
          </cell>
          <cell r="D1477" t="str">
            <v>sell</v>
          </cell>
          <cell r="E1477">
            <v>711.58730000000003</v>
          </cell>
          <cell r="F1477">
            <v>711.36</v>
          </cell>
        </row>
        <row r="1478">
          <cell r="A1478">
            <v>43235.784832256948</v>
          </cell>
          <cell r="B1478">
            <v>712</v>
          </cell>
          <cell r="C1478">
            <v>0.01</v>
          </cell>
          <cell r="D1478" t="str">
            <v>sell</v>
          </cell>
          <cell r="E1478">
            <v>711.58280000000002</v>
          </cell>
          <cell r="F1478">
            <v>711.36</v>
          </cell>
        </row>
        <row r="1479">
          <cell r="A1479">
            <v>43235.784833229169</v>
          </cell>
          <cell r="B1479">
            <v>711.86</v>
          </cell>
          <cell r="C1479">
            <v>0.1</v>
          </cell>
          <cell r="D1479" t="str">
            <v>sell</v>
          </cell>
          <cell r="E1479">
            <v>711.55179999999996</v>
          </cell>
          <cell r="F1479">
            <v>711.36</v>
          </cell>
        </row>
        <row r="1480">
          <cell r="A1480">
            <v>43235.784836979168</v>
          </cell>
          <cell r="B1480">
            <v>711.73</v>
          </cell>
          <cell r="C1480">
            <v>0.01</v>
          </cell>
          <cell r="D1480" t="str">
            <v>sell</v>
          </cell>
          <cell r="E1480">
            <v>711.55</v>
          </cell>
          <cell r="F1480">
            <v>711.36</v>
          </cell>
        </row>
        <row r="1481">
          <cell r="A1481">
            <v>43235.784841863417</v>
          </cell>
          <cell r="B1481">
            <v>711.55</v>
          </cell>
          <cell r="C1481">
            <v>2.8617900000000001</v>
          </cell>
          <cell r="D1481" t="str">
            <v>sell</v>
          </cell>
          <cell r="E1481">
            <v>710.94799207599999</v>
          </cell>
          <cell r="F1481">
            <v>711.36</v>
          </cell>
        </row>
        <row r="1482">
          <cell r="A1482">
            <v>43235.78485311343</v>
          </cell>
          <cell r="B1482">
            <v>711.35</v>
          </cell>
          <cell r="C1482">
            <v>4.8951000000000001E-2</v>
          </cell>
          <cell r="D1482" t="str">
            <v>sell</v>
          </cell>
          <cell r="E1482">
            <v>710.91176833600002</v>
          </cell>
          <cell r="F1482">
            <v>711.36</v>
          </cell>
        </row>
        <row r="1483">
          <cell r="A1483">
            <v>43235.784858425934</v>
          </cell>
          <cell r="B1483">
            <v>711.36</v>
          </cell>
          <cell r="C1483">
            <v>1.0999999999999999E-2</v>
          </cell>
          <cell r="D1483" t="str">
            <v>sell</v>
          </cell>
          <cell r="E1483">
            <v>710.90351833599993</v>
          </cell>
          <cell r="F1483">
            <v>711.36</v>
          </cell>
        </row>
        <row r="1484">
          <cell r="A1484">
            <v>43235.784888194437</v>
          </cell>
          <cell r="B1484">
            <v>711.36</v>
          </cell>
          <cell r="C1484">
            <v>0.1</v>
          </cell>
          <cell r="D1484" t="str">
            <v>buy</v>
          </cell>
          <cell r="E1484">
            <v>710.90351833599993</v>
          </cell>
          <cell r="F1484">
            <v>711.36</v>
          </cell>
        </row>
        <row r="1485">
          <cell r="A1485">
            <v>43235.784888194437</v>
          </cell>
          <cell r="B1485">
            <v>711.36</v>
          </cell>
          <cell r="C1485">
            <v>3.9567999999999999</v>
          </cell>
          <cell r="D1485" t="str">
            <v>buy</v>
          </cell>
          <cell r="E1485">
            <v>710.90351833599993</v>
          </cell>
          <cell r="F1485">
            <v>711.36</v>
          </cell>
        </row>
        <row r="1486">
          <cell r="A1486">
            <v>43235.784939340279</v>
          </cell>
          <cell r="B1486">
            <v>711.35</v>
          </cell>
          <cell r="C1486">
            <v>1.049E-3</v>
          </cell>
          <cell r="D1486" t="str">
            <v>sell</v>
          </cell>
          <cell r="E1486">
            <v>710.90274207599987</v>
          </cell>
          <cell r="F1486">
            <v>711.36</v>
          </cell>
        </row>
        <row r="1487">
          <cell r="A1487">
            <v>43235.784939340279</v>
          </cell>
          <cell r="B1487">
            <v>711.35</v>
          </cell>
          <cell r="C1487">
            <v>9.2510000000000005E-3</v>
          </cell>
          <cell r="D1487" t="str">
            <v>sell</v>
          </cell>
          <cell r="E1487">
            <v>710.89589633599985</v>
          </cell>
          <cell r="F1487">
            <v>711.36</v>
          </cell>
        </row>
        <row r="1488">
          <cell r="A1488">
            <v>43235.784945856481</v>
          </cell>
          <cell r="B1488">
            <v>711.35</v>
          </cell>
          <cell r="C1488">
            <v>9.2510000000000005E-3</v>
          </cell>
          <cell r="D1488" t="str">
            <v>sell</v>
          </cell>
          <cell r="E1488">
            <v>710.88905059600006</v>
          </cell>
          <cell r="F1488">
            <v>711.36</v>
          </cell>
        </row>
        <row r="1489">
          <cell r="A1489">
            <v>43235.784972638889</v>
          </cell>
          <cell r="B1489">
            <v>711.35</v>
          </cell>
          <cell r="C1489">
            <v>1.0089999999999999E-3</v>
          </cell>
          <cell r="D1489" t="str">
            <v>sell</v>
          </cell>
          <cell r="E1489">
            <v>710.88830393600006</v>
          </cell>
          <cell r="F1489">
            <v>711.36</v>
          </cell>
        </row>
        <row r="1490">
          <cell r="A1490">
            <v>43235.784972638889</v>
          </cell>
          <cell r="B1490">
            <v>711.35</v>
          </cell>
          <cell r="C1490">
            <v>0.36399100000000001</v>
          </cell>
          <cell r="D1490" t="str">
            <v>sell</v>
          </cell>
          <cell r="E1490">
            <v>710.6189505960001</v>
          </cell>
          <cell r="F1490">
            <v>711.36</v>
          </cell>
        </row>
        <row r="1491">
          <cell r="A1491">
            <v>43235.784982337973</v>
          </cell>
          <cell r="B1491">
            <v>711.35</v>
          </cell>
          <cell r="C1491">
            <v>1.3653999999999999E-3</v>
          </cell>
          <cell r="D1491" t="str">
            <v>sell</v>
          </cell>
          <cell r="E1491">
            <v>710.61794019999991</v>
          </cell>
          <cell r="F1491">
            <v>711.36</v>
          </cell>
        </row>
        <row r="1492">
          <cell r="A1492">
            <v>43235.784982337973</v>
          </cell>
          <cell r="B1492">
            <v>711.35</v>
          </cell>
          <cell r="C1492">
            <v>9.6346000000000001E-3</v>
          </cell>
          <cell r="D1492" t="str">
            <v>sell</v>
          </cell>
          <cell r="E1492">
            <v>710.61081059599996</v>
          </cell>
          <cell r="F1492">
            <v>711.36</v>
          </cell>
        </row>
        <row r="1493">
          <cell r="A1493">
            <v>43235.785027175923</v>
          </cell>
          <cell r="B1493">
            <v>711.36</v>
          </cell>
          <cell r="C1493">
            <v>10.088800000000001</v>
          </cell>
          <cell r="D1493" t="str">
            <v>buy</v>
          </cell>
          <cell r="E1493">
            <v>710.61081059599996</v>
          </cell>
          <cell r="F1493">
            <v>711.34986200000003</v>
          </cell>
        </row>
        <row r="1494">
          <cell r="A1494">
            <v>43235.785050590282</v>
          </cell>
          <cell r="B1494">
            <v>711.36</v>
          </cell>
          <cell r="C1494">
            <v>6.7244999999999999E-2</v>
          </cell>
          <cell r="D1494" t="str">
            <v>buy</v>
          </cell>
          <cell r="E1494">
            <v>710.61081059599996</v>
          </cell>
          <cell r="F1494">
            <v>711.34986200000014</v>
          </cell>
        </row>
        <row r="1495">
          <cell r="A1495">
            <v>43235.785088159719</v>
          </cell>
          <cell r="B1495">
            <v>711.35</v>
          </cell>
          <cell r="C1495">
            <v>1.0954000000000001E-3</v>
          </cell>
          <cell r="D1495" t="str">
            <v>sell</v>
          </cell>
          <cell r="E1495">
            <v>710.61</v>
          </cell>
          <cell r="F1495">
            <v>711.34986200000014</v>
          </cell>
        </row>
        <row r="1496">
          <cell r="A1496">
            <v>43235.785088159719</v>
          </cell>
          <cell r="B1496">
            <v>710.61</v>
          </cell>
          <cell r="C1496">
            <v>1.26761765</v>
          </cell>
          <cell r="D1496" t="str">
            <v>sell</v>
          </cell>
          <cell r="E1496">
            <v>710.91</v>
          </cell>
          <cell r="F1496">
            <v>711.34986200000014</v>
          </cell>
        </row>
        <row r="1497">
          <cell r="A1497">
            <v>43235.785148634262</v>
          </cell>
          <cell r="B1497">
            <v>710.95</v>
          </cell>
          <cell r="C1497">
            <v>2.18E-2</v>
          </cell>
          <cell r="D1497" t="str">
            <v>buy</v>
          </cell>
          <cell r="E1497">
            <v>710.91</v>
          </cell>
          <cell r="F1497">
            <v>711.35879999999997</v>
          </cell>
        </row>
        <row r="1498">
          <cell r="A1498">
            <v>43235.785148634262</v>
          </cell>
          <cell r="B1498">
            <v>711.34</v>
          </cell>
          <cell r="C1498">
            <v>0.06</v>
          </cell>
          <cell r="D1498" t="str">
            <v>buy</v>
          </cell>
          <cell r="E1498">
            <v>710.91</v>
          </cell>
          <cell r="F1498">
            <v>711.36</v>
          </cell>
        </row>
        <row r="1499">
          <cell r="A1499">
            <v>43235.785148634262</v>
          </cell>
          <cell r="B1499">
            <v>711.36</v>
          </cell>
          <cell r="C1499">
            <v>16</v>
          </cell>
          <cell r="D1499" t="str">
            <v>buy</v>
          </cell>
          <cell r="E1499">
            <v>710.91</v>
          </cell>
          <cell r="F1499">
            <v>711.87</v>
          </cell>
        </row>
        <row r="1500">
          <cell r="A1500">
            <v>43235.785148634262</v>
          </cell>
          <cell r="B1500">
            <v>711.87</v>
          </cell>
          <cell r="C1500">
            <v>2.2461486900000001</v>
          </cell>
          <cell r="D1500" t="str">
            <v>buy</v>
          </cell>
          <cell r="E1500">
            <v>710.91</v>
          </cell>
          <cell r="F1500">
            <v>711.17000000000007</v>
          </cell>
        </row>
        <row r="1501">
          <cell r="A1501">
            <v>43235.785153877317</v>
          </cell>
          <cell r="B1501">
            <v>710.91</v>
          </cell>
          <cell r="C1501">
            <v>1.2062999999999999</v>
          </cell>
          <cell r="D1501" t="str">
            <v>sell</v>
          </cell>
          <cell r="E1501">
            <v>711.17</v>
          </cell>
          <cell r="F1501">
            <v>711.17000000000007</v>
          </cell>
        </row>
        <row r="1502">
          <cell r="A1502">
            <v>43235.785294340283</v>
          </cell>
          <cell r="B1502">
            <v>711.17</v>
          </cell>
          <cell r="C1502">
            <v>0.05</v>
          </cell>
          <cell r="D1502" t="str">
            <v>buy</v>
          </cell>
          <cell r="E1502">
            <v>711.17</v>
          </cell>
          <cell r="F1502">
            <v>711.13699999999994</v>
          </cell>
        </row>
        <row r="1503">
          <cell r="A1503">
            <v>43235.785294340283</v>
          </cell>
          <cell r="B1503">
            <v>711.17</v>
          </cell>
          <cell r="C1503">
            <v>1.1951E-2</v>
          </cell>
          <cell r="D1503" t="str">
            <v>buy</v>
          </cell>
          <cell r="E1503">
            <v>711.17</v>
          </cell>
          <cell r="F1503">
            <v>711.12911234000001</v>
          </cell>
        </row>
        <row r="1504">
          <cell r="A1504">
            <v>43235.785294340283</v>
          </cell>
          <cell r="B1504">
            <v>711.17</v>
          </cell>
          <cell r="C1504">
            <v>0.93804900000000002</v>
          </cell>
          <cell r="D1504" t="str">
            <v>buy</v>
          </cell>
          <cell r="E1504">
            <v>711.17</v>
          </cell>
          <cell r="F1504">
            <v>710.91128873000014</v>
          </cell>
        </row>
        <row r="1505">
          <cell r="A1505">
            <v>43235.785400636567</v>
          </cell>
          <cell r="B1505">
            <v>711.17</v>
          </cell>
          <cell r="C1505">
            <v>0.56000000000000005</v>
          </cell>
          <cell r="D1505" t="str">
            <v>sell</v>
          </cell>
          <cell r="E1505">
            <v>711.17</v>
          </cell>
          <cell r="F1505">
            <v>710.91128873000014</v>
          </cell>
        </row>
        <row r="1506">
          <cell r="A1506">
            <v>43235.785400636567</v>
          </cell>
          <cell r="B1506">
            <v>711.17</v>
          </cell>
          <cell r="C1506">
            <v>2.5555099999999999</v>
          </cell>
          <cell r="D1506" t="str">
            <v>sell</v>
          </cell>
          <cell r="E1506">
            <v>710.66677597600005</v>
          </cell>
          <cell r="F1506">
            <v>710.91128873000014</v>
          </cell>
        </row>
        <row r="1507">
          <cell r="A1507">
            <v>43235.78540119213</v>
          </cell>
          <cell r="B1507">
            <v>711.17</v>
          </cell>
          <cell r="C1507">
            <v>0.01</v>
          </cell>
          <cell r="D1507" t="str">
            <v>sell</v>
          </cell>
          <cell r="E1507">
            <v>710.66007597599992</v>
          </cell>
          <cell r="F1507">
            <v>710.91128873000014</v>
          </cell>
        </row>
        <row r="1508">
          <cell r="A1508">
            <v>43235.785407326388</v>
          </cell>
          <cell r="B1508">
            <v>711</v>
          </cell>
          <cell r="C1508">
            <v>0.19</v>
          </cell>
          <cell r="D1508" t="str">
            <v>sell</v>
          </cell>
          <cell r="E1508">
            <v>710.565075976</v>
          </cell>
          <cell r="F1508">
            <v>710.91128873000014</v>
          </cell>
        </row>
        <row r="1509">
          <cell r="A1509">
            <v>43235.785412662037</v>
          </cell>
          <cell r="B1509">
            <v>711</v>
          </cell>
          <cell r="C1509">
            <v>0.01</v>
          </cell>
          <cell r="D1509" t="str">
            <v>sell</v>
          </cell>
          <cell r="E1509">
            <v>710.56007597599989</v>
          </cell>
          <cell r="F1509">
            <v>710.91128873000014</v>
          </cell>
        </row>
        <row r="1510">
          <cell r="A1510">
            <v>43235.785413310186</v>
          </cell>
          <cell r="B1510">
            <v>710.9</v>
          </cell>
          <cell r="C1510">
            <v>1.1429999999999999E-2</v>
          </cell>
          <cell r="D1510" t="str">
            <v>sell</v>
          </cell>
          <cell r="E1510">
            <v>710.55550397599995</v>
          </cell>
          <cell r="F1510">
            <v>710.91128873000014</v>
          </cell>
        </row>
        <row r="1511">
          <cell r="A1511">
            <v>43235.785417824067</v>
          </cell>
          <cell r="B1511">
            <v>710.9</v>
          </cell>
          <cell r="C1511">
            <v>0.13875000000000001</v>
          </cell>
          <cell r="D1511" t="str">
            <v>sell</v>
          </cell>
          <cell r="E1511">
            <v>710.50000397600002</v>
          </cell>
          <cell r="F1511">
            <v>710.91128873000014</v>
          </cell>
        </row>
        <row r="1512">
          <cell r="A1512">
            <v>43235.785417997693</v>
          </cell>
          <cell r="B1512">
            <v>710.9</v>
          </cell>
          <cell r="C1512">
            <v>9.9399999999999997E-6</v>
          </cell>
          <cell r="D1512" t="str">
            <v>sell</v>
          </cell>
          <cell r="E1512">
            <v>710.5</v>
          </cell>
          <cell r="F1512">
            <v>710.91128873000014</v>
          </cell>
        </row>
        <row r="1513">
          <cell r="A1513">
            <v>43235.785427407412</v>
          </cell>
          <cell r="B1513">
            <v>710.5</v>
          </cell>
          <cell r="C1513">
            <v>8.7330000000000005</v>
          </cell>
          <cell r="D1513" t="str">
            <v>sell</v>
          </cell>
          <cell r="E1513">
            <v>710.7065261954001</v>
          </cell>
          <cell r="F1513">
            <v>710.91128873000014</v>
          </cell>
        </row>
        <row r="1514">
          <cell r="A1514">
            <v>43235.785437025457</v>
          </cell>
          <cell r="B1514">
            <v>710.51</v>
          </cell>
          <cell r="C1514">
            <v>0.10489999999999999</v>
          </cell>
          <cell r="D1514" t="str">
            <v>buy</v>
          </cell>
          <cell r="E1514">
            <v>710.7065261954001</v>
          </cell>
          <cell r="F1514">
            <v>710.96268973000008</v>
          </cell>
        </row>
        <row r="1515">
          <cell r="A1515">
            <v>43235.785657777778</v>
          </cell>
          <cell r="B1515">
            <v>710.51</v>
          </cell>
          <cell r="C1515">
            <v>1.7592E-2</v>
          </cell>
          <cell r="D1515" t="str">
            <v>buy</v>
          </cell>
          <cell r="E1515">
            <v>710.7065261954001</v>
          </cell>
          <cell r="F1515">
            <v>710.97130980999998</v>
          </cell>
        </row>
        <row r="1516">
          <cell r="A1516">
            <v>43235.785657777778</v>
          </cell>
          <cell r="B1516">
            <v>710.9</v>
          </cell>
          <cell r="C1516">
            <v>1.1955E-2</v>
          </cell>
          <cell r="D1516" t="str">
            <v>buy</v>
          </cell>
          <cell r="E1516">
            <v>710.7065261954001</v>
          </cell>
          <cell r="F1516">
            <v>710.97250531000009</v>
          </cell>
        </row>
        <row r="1517">
          <cell r="A1517">
            <v>43235.785657777778</v>
          </cell>
          <cell r="B1517">
            <v>710.98</v>
          </cell>
          <cell r="C1517">
            <v>0.19</v>
          </cell>
          <cell r="D1517" t="str">
            <v>buy</v>
          </cell>
          <cell r="E1517">
            <v>710.7065261954001</v>
          </cell>
          <cell r="F1517">
            <v>710.97630531000004</v>
          </cell>
        </row>
        <row r="1518">
          <cell r="A1518">
            <v>43235.785657777778</v>
          </cell>
          <cell r="B1518">
            <v>711</v>
          </cell>
          <cell r="C1518">
            <v>0.38459100000000002</v>
          </cell>
          <cell r="D1518" t="str">
            <v>buy</v>
          </cell>
          <cell r="E1518">
            <v>710.7065261954001</v>
          </cell>
          <cell r="F1518">
            <v>710.97630530999993</v>
          </cell>
        </row>
        <row r="1519">
          <cell r="A1519">
            <v>43235.785716365739</v>
          </cell>
          <cell r="B1519">
            <v>710.77</v>
          </cell>
          <cell r="C1519">
            <v>9.009702E-2</v>
          </cell>
          <cell r="D1519" t="str">
            <v>sell</v>
          </cell>
          <cell r="E1519">
            <v>710.68219999999997</v>
          </cell>
          <cell r="F1519">
            <v>710.97630530999993</v>
          </cell>
        </row>
        <row r="1520">
          <cell r="A1520">
            <v>43235.785733495373</v>
          </cell>
          <cell r="B1520">
            <v>710.87</v>
          </cell>
          <cell r="C1520">
            <v>3.4000000000000002E-2</v>
          </cell>
          <cell r="D1520" t="str">
            <v>buy</v>
          </cell>
          <cell r="E1520">
            <v>710.68219999999997</v>
          </cell>
          <cell r="F1520">
            <v>710.98072531000003</v>
          </cell>
        </row>
        <row r="1521">
          <cell r="A1521">
            <v>43235.785738865743</v>
          </cell>
          <cell r="B1521">
            <v>710.89</v>
          </cell>
          <cell r="C1521">
            <v>2.6539E-2</v>
          </cell>
          <cell r="D1521" t="str">
            <v>buy</v>
          </cell>
          <cell r="E1521">
            <v>710.68219999999997</v>
          </cell>
          <cell r="F1521">
            <v>710.98364460000005</v>
          </cell>
        </row>
        <row r="1522">
          <cell r="A1522">
            <v>43235.785748831018</v>
          </cell>
          <cell r="B1522">
            <v>710.82</v>
          </cell>
          <cell r="C1522">
            <v>0.56000000000000005</v>
          </cell>
          <cell r="D1522" t="str">
            <v>sell</v>
          </cell>
          <cell r="E1522">
            <v>710.50299999999993</v>
          </cell>
          <cell r="F1522">
            <v>710.98364460000005</v>
          </cell>
        </row>
        <row r="1523">
          <cell r="A1523">
            <v>43235.785748831018</v>
          </cell>
          <cell r="B1523">
            <v>710.8</v>
          </cell>
          <cell r="C1523">
            <v>0.01</v>
          </cell>
          <cell r="D1523" t="str">
            <v>sell</v>
          </cell>
          <cell r="E1523">
            <v>710.5</v>
          </cell>
          <cell r="F1523">
            <v>710.98364460000005</v>
          </cell>
        </row>
        <row r="1524">
          <cell r="A1524">
            <v>43235.785748831018</v>
          </cell>
          <cell r="B1524">
            <v>710.5</v>
          </cell>
          <cell r="C1524">
            <v>11.266999999999999</v>
          </cell>
          <cell r="D1524" t="str">
            <v>sell</v>
          </cell>
          <cell r="E1524">
            <v>710</v>
          </cell>
          <cell r="F1524">
            <v>710.98364460000005</v>
          </cell>
        </row>
        <row r="1525">
          <cell r="A1525">
            <v>43235.785748831018</v>
          </cell>
          <cell r="B1525">
            <v>710</v>
          </cell>
          <cell r="C1525">
            <v>1.2433261</v>
          </cell>
          <cell r="D1525" t="str">
            <v>sell</v>
          </cell>
          <cell r="E1525">
            <v>711.28099999999995</v>
          </cell>
          <cell r="F1525">
            <v>710.98364460000005</v>
          </cell>
        </row>
        <row r="1526">
          <cell r="A1526">
            <v>43235.785824618048</v>
          </cell>
          <cell r="B1526">
            <v>710.86</v>
          </cell>
          <cell r="C1526">
            <v>0.05</v>
          </cell>
          <cell r="D1526" t="str">
            <v>buy</v>
          </cell>
          <cell r="E1526">
            <v>711.28099999999995</v>
          </cell>
          <cell r="F1526">
            <v>710.9906446</v>
          </cell>
        </row>
        <row r="1527">
          <cell r="A1527">
            <v>43235.785827789347</v>
          </cell>
          <cell r="B1527">
            <v>710.87</v>
          </cell>
          <cell r="C1527">
            <v>4.3999999999999997E-2</v>
          </cell>
          <cell r="D1527" t="str">
            <v>buy</v>
          </cell>
          <cell r="E1527">
            <v>711.28099999999995</v>
          </cell>
          <cell r="F1527">
            <v>710.99636460000011</v>
          </cell>
        </row>
        <row r="1528">
          <cell r="A1528">
            <v>43235.785831250003</v>
          </cell>
          <cell r="B1528">
            <v>710.87</v>
          </cell>
          <cell r="C1528">
            <v>3.0800000000000001E-4</v>
          </cell>
          <cell r="D1528" t="str">
            <v>buy</v>
          </cell>
          <cell r="E1528">
            <v>711.28099999999995</v>
          </cell>
          <cell r="F1528">
            <v>710.99640464000004</v>
          </cell>
        </row>
        <row r="1529">
          <cell r="A1529">
            <v>43235.785831250003</v>
          </cell>
          <cell r="B1529">
            <v>710.96</v>
          </cell>
          <cell r="C1529">
            <v>9.8040000000000002E-3</v>
          </cell>
          <cell r="D1529" t="str">
            <v>buy</v>
          </cell>
          <cell r="E1529">
            <v>711.28099999999995</v>
          </cell>
          <cell r="F1529">
            <v>710.99679680000008</v>
          </cell>
        </row>
        <row r="1530">
          <cell r="A1530">
            <v>43235.785850011584</v>
          </cell>
          <cell r="B1530">
            <v>710.96</v>
          </cell>
          <cell r="C1530">
            <v>2.1849E-2</v>
          </cell>
          <cell r="D1530" t="str">
            <v>buy</v>
          </cell>
          <cell r="E1530">
            <v>711.28099999999995</v>
          </cell>
          <cell r="F1530">
            <v>710.99767076000001</v>
          </cell>
        </row>
        <row r="1531">
          <cell r="A1531">
            <v>43235.78586207176</v>
          </cell>
          <cell r="B1531">
            <v>710.96</v>
          </cell>
          <cell r="C1531">
            <v>1.356E-3</v>
          </cell>
          <cell r="D1531" t="str">
            <v>buy</v>
          </cell>
          <cell r="E1531">
            <v>711.28099999999995</v>
          </cell>
          <cell r="F1531">
            <v>710.99772500000006</v>
          </cell>
        </row>
        <row r="1532">
          <cell r="A1532">
            <v>43235.78586207176</v>
          </cell>
          <cell r="B1532">
            <v>710.96</v>
          </cell>
          <cell r="C1532">
            <v>2.6644000000000001E-2</v>
          </cell>
          <cell r="D1532" t="str">
            <v>buy</v>
          </cell>
          <cell r="E1532">
            <v>711.28099999999995</v>
          </cell>
          <cell r="F1532">
            <v>710.99879075999991</v>
          </cell>
        </row>
        <row r="1533">
          <cell r="A1533">
            <v>43235.785865127313</v>
          </cell>
          <cell r="B1533">
            <v>710.97</v>
          </cell>
          <cell r="C1533">
            <v>1.3219E-2</v>
          </cell>
          <cell r="D1533" t="str">
            <v>buy</v>
          </cell>
          <cell r="E1533">
            <v>711.28099999999995</v>
          </cell>
          <cell r="F1533">
            <v>710.99918733000015</v>
          </cell>
        </row>
        <row r="1534">
          <cell r="A1534">
            <v>43235.785868946761</v>
          </cell>
          <cell r="B1534">
            <v>710.97</v>
          </cell>
          <cell r="C1534">
            <v>1.547E-3</v>
          </cell>
          <cell r="D1534" t="str">
            <v>buy</v>
          </cell>
          <cell r="E1534">
            <v>711.28099999999995</v>
          </cell>
          <cell r="F1534">
            <v>710.99923374000002</v>
          </cell>
        </row>
        <row r="1535">
          <cell r="A1535">
            <v>43235.785868946761</v>
          </cell>
          <cell r="B1535">
            <v>710.98</v>
          </cell>
          <cell r="C1535">
            <v>2.7453000000000002E-2</v>
          </cell>
          <cell r="D1535" t="str">
            <v>buy</v>
          </cell>
          <cell r="E1535">
            <v>711.28099999999995</v>
          </cell>
          <cell r="F1535">
            <v>710.99978280000005</v>
          </cell>
        </row>
        <row r="1536">
          <cell r="A1536">
            <v>43235.785872291657</v>
          </cell>
          <cell r="B1536">
            <v>710.98</v>
          </cell>
          <cell r="C1536">
            <v>9.1793699999999992E-3</v>
          </cell>
          <cell r="D1536" t="str">
            <v>buy</v>
          </cell>
          <cell r="E1536">
            <v>711.28099999999995</v>
          </cell>
          <cell r="F1536">
            <v>710.99996638740004</v>
          </cell>
        </row>
        <row r="1537">
          <cell r="A1537">
            <v>43235.785875706017</v>
          </cell>
          <cell r="B1537">
            <v>710.98</v>
          </cell>
          <cell r="C1537">
            <v>1.68063E-3</v>
          </cell>
          <cell r="D1537" t="str">
            <v>buy</v>
          </cell>
          <cell r="E1537">
            <v>711.28099999999995</v>
          </cell>
          <cell r="F1537">
            <v>711</v>
          </cell>
        </row>
        <row r="1538">
          <cell r="A1538">
            <v>43235.785875706017</v>
          </cell>
          <cell r="B1538">
            <v>711</v>
          </cell>
          <cell r="C1538">
            <v>0.99791037000000005</v>
          </cell>
          <cell r="D1538" t="str">
            <v>buy</v>
          </cell>
          <cell r="E1538">
            <v>711.28099999999995</v>
          </cell>
          <cell r="F1538">
            <v>711.88705850830002</v>
          </cell>
        </row>
        <row r="1539">
          <cell r="A1539">
            <v>43235.785879143521</v>
          </cell>
          <cell r="B1539">
            <v>711</v>
          </cell>
          <cell r="C1539">
            <v>2.0896299999999999E-3</v>
          </cell>
          <cell r="D1539" t="str">
            <v>buy</v>
          </cell>
          <cell r="E1539">
            <v>711.28099999999995</v>
          </cell>
          <cell r="F1539">
            <v>711.88904365680003</v>
          </cell>
        </row>
        <row r="1540">
          <cell r="A1540">
            <v>43235.785879143521</v>
          </cell>
          <cell r="B1540">
            <v>711</v>
          </cell>
          <cell r="C1540">
            <v>9.9103699999999999E-3</v>
          </cell>
          <cell r="D1540" t="str">
            <v>buy</v>
          </cell>
          <cell r="E1540">
            <v>711.28099999999995</v>
          </cell>
          <cell r="F1540">
            <v>711.8984585083</v>
          </cell>
        </row>
        <row r="1541">
          <cell r="A1541">
            <v>43235.7858828588</v>
          </cell>
          <cell r="B1541">
            <v>711</v>
          </cell>
          <cell r="C1541">
            <v>2.7963E-4</v>
          </cell>
          <cell r="D1541" t="str">
            <v>buy</v>
          </cell>
          <cell r="E1541">
            <v>711.28099999999995</v>
          </cell>
          <cell r="F1541">
            <v>711.89872415679997</v>
          </cell>
        </row>
        <row r="1542">
          <cell r="A1542">
            <v>43235.7858828588</v>
          </cell>
          <cell r="B1542">
            <v>711.13</v>
          </cell>
          <cell r="C1542">
            <v>2.5720369999999999E-2</v>
          </cell>
          <cell r="D1542" t="str">
            <v>buy</v>
          </cell>
          <cell r="E1542">
            <v>711.28099999999995</v>
          </cell>
          <cell r="F1542">
            <v>711.91981486020006</v>
          </cell>
        </row>
        <row r="1543">
          <cell r="A1543">
            <v>43235.785889675928</v>
          </cell>
          <cell r="B1543">
            <v>711.18</v>
          </cell>
          <cell r="C1543">
            <v>1.337937E-2</v>
          </cell>
          <cell r="D1543" t="str">
            <v>buy</v>
          </cell>
          <cell r="E1543">
            <v>711.28099999999995</v>
          </cell>
          <cell r="F1543">
            <v>711.93011697510008</v>
          </cell>
        </row>
        <row r="1544">
          <cell r="A1544">
            <v>43235.78589295139</v>
          </cell>
          <cell r="B1544">
            <v>711.18</v>
          </cell>
          <cell r="C1544">
            <v>8.6173699999999992E-3</v>
          </cell>
          <cell r="D1544" t="str">
            <v>buy</v>
          </cell>
          <cell r="E1544">
            <v>711.28099999999995</v>
          </cell>
          <cell r="F1544">
            <v>711.93675235000001</v>
          </cell>
        </row>
        <row r="1545">
          <cell r="A1545">
            <v>43235.785931307873</v>
          </cell>
          <cell r="B1545">
            <v>711.3</v>
          </cell>
          <cell r="C1545">
            <v>2.0381E-2</v>
          </cell>
          <cell r="D1545" t="str">
            <v>buy</v>
          </cell>
          <cell r="E1545">
            <v>711.28099999999995</v>
          </cell>
          <cell r="F1545">
            <v>711.95</v>
          </cell>
        </row>
        <row r="1546">
          <cell r="A1546">
            <v>43235.785931307873</v>
          </cell>
          <cell r="B1546">
            <v>711.95</v>
          </cell>
          <cell r="C1546">
            <v>15.52065047</v>
          </cell>
          <cell r="D1546" t="str">
            <v>buy</v>
          </cell>
          <cell r="E1546">
            <v>711.28099999999995</v>
          </cell>
          <cell r="F1546">
            <v>711.91353000000004</v>
          </cell>
        </row>
        <row r="1547">
          <cell r="A1547">
            <v>43235.785932129627</v>
          </cell>
          <cell r="B1547">
            <v>711.95</v>
          </cell>
          <cell r="C1547">
            <v>0.47899999999999998</v>
          </cell>
          <cell r="D1547" t="str">
            <v>buy</v>
          </cell>
          <cell r="E1547">
            <v>711.28099999999995</v>
          </cell>
          <cell r="F1547">
            <v>711.88</v>
          </cell>
        </row>
        <row r="1548">
          <cell r="A1548">
            <v>43235.786005335649</v>
          </cell>
          <cell r="B1548">
            <v>711.88</v>
          </cell>
          <cell r="C1548">
            <v>2.8752</v>
          </cell>
          <cell r="D1548" t="str">
            <v>buy</v>
          </cell>
          <cell r="E1548">
            <v>711.28099999999995</v>
          </cell>
          <cell r="F1548">
            <v>710.90509158000009</v>
          </cell>
        </row>
        <row r="1549">
          <cell r="A1549">
            <v>43235.786016759259</v>
          </cell>
          <cell r="B1549">
            <v>711.87</v>
          </cell>
          <cell r="C1549">
            <v>0.05</v>
          </cell>
          <cell r="D1549" t="str">
            <v>sell</v>
          </cell>
          <cell r="E1549">
            <v>711.25</v>
          </cell>
          <cell r="F1549">
            <v>710.90509158000009</v>
          </cell>
        </row>
        <row r="1550">
          <cell r="A1550">
            <v>43235.78603520833</v>
          </cell>
          <cell r="B1550">
            <v>711.25</v>
          </cell>
          <cell r="C1550">
            <v>1</v>
          </cell>
          <cell r="D1550" t="str">
            <v>sell</v>
          </cell>
          <cell r="E1550">
            <v>710.66</v>
          </cell>
          <cell r="F1550">
            <v>710.90509158000009</v>
          </cell>
        </row>
        <row r="1551">
          <cell r="A1551">
            <v>43235.786141631943</v>
          </cell>
          <cell r="B1551">
            <v>710.85</v>
          </cell>
          <cell r="C1551">
            <v>0.481012</v>
          </cell>
          <cell r="D1551" t="str">
            <v>buy</v>
          </cell>
          <cell r="E1551">
            <v>710.66</v>
          </cell>
          <cell r="F1551">
            <v>710.95800290000011</v>
          </cell>
        </row>
        <row r="1552">
          <cell r="A1552">
            <v>43235.786277187501</v>
          </cell>
          <cell r="B1552">
            <v>710.66</v>
          </cell>
          <cell r="C1552">
            <v>2.5888</v>
          </cell>
          <cell r="D1552" t="str">
            <v>sell</v>
          </cell>
          <cell r="E1552">
            <v>710.95</v>
          </cell>
          <cell r="F1552">
            <v>710.95800290000011</v>
          </cell>
        </row>
        <row r="1553">
          <cell r="A1553">
            <v>43235.786414826391</v>
          </cell>
          <cell r="B1553">
            <v>710.83</v>
          </cell>
          <cell r="C1553">
            <v>1.1955E-2</v>
          </cell>
          <cell r="D1553" t="str">
            <v>buy</v>
          </cell>
          <cell r="E1553">
            <v>710.95</v>
          </cell>
          <cell r="F1553">
            <v>710.95955705000006</v>
          </cell>
        </row>
        <row r="1554">
          <cell r="A1554">
            <v>43235.786414826391</v>
          </cell>
          <cell r="B1554">
            <v>710.93</v>
          </cell>
          <cell r="C1554">
            <v>1.4765E-2</v>
          </cell>
          <cell r="D1554" t="str">
            <v>buy</v>
          </cell>
          <cell r="E1554">
            <v>710.95</v>
          </cell>
          <cell r="F1554">
            <v>710.96</v>
          </cell>
        </row>
        <row r="1555">
          <cell r="A1555">
            <v>43235.786414826391</v>
          </cell>
          <cell r="B1555">
            <v>710.96</v>
          </cell>
          <cell r="C1555">
            <v>2.1706409899999999</v>
          </cell>
          <cell r="D1555" t="str">
            <v>buy</v>
          </cell>
          <cell r="E1555">
            <v>710.95</v>
          </cell>
          <cell r="F1555">
            <v>710.96</v>
          </cell>
        </row>
        <row r="1556">
          <cell r="A1556">
            <v>43235.786556516206</v>
          </cell>
          <cell r="B1556">
            <v>710.96</v>
          </cell>
          <cell r="C1556">
            <v>7.0800000000000002E-2</v>
          </cell>
          <cell r="D1556" t="str">
            <v>buy</v>
          </cell>
          <cell r="E1556">
            <v>710.95</v>
          </cell>
          <cell r="F1556">
            <v>710.96</v>
          </cell>
        </row>
        <row r="1557">
          <cell r="A1557">
            <v>43235.78669591435</v>
          </cell>
          <cell r="B1557">
            <v>710.96</v>
          </cell>
          <cell r="C1557">
            <v>4.3994</v>
          </cell>
          <cell r="D1557" t="str">
            <v>buy</v>
          </cell>
          <cell r="E1557">
            <v>710.95</v>
          </cell>
          <cell r="F1557">
            <v>710.96</v>
          </cell>
        </row>
        <row r="1558">
          <cell r="A1558">
            <v>43235.786888171293</v>
          </cell>
          <cell r="B1558">
            <v>710.95</v>
          </cell>
          <cell r="C1558">
            <v>2.9660600000000001</v>
          </cell>
          <cell r="D1558" t="str">
            <v>sell</v>
          </cell>
          <cell r="E1558">
            <v>710.83131744000002</v>
          </cell>
          <cell r="F1558">
            <v>710.96</v>
          </cell>
        </row>
        <row r="1559">
          <cell r="A1559">
            <v>43235.787127129632</v>
          </cell>
          <cell r="B1559">
            <v>710.95</v>
          </cell>
          <cell r="C1559">
            <v>0.34772804000000002</v>
          </cell>
          <cell r="D1559" t="str">
            <v>sell</v>
          </cell>
          <cell r="E1559">
            <v>710.69222622400002</v>
          </cell>
          <cell r="F1559">
            <v>710.96</v>
          </cell>
        </row>
        <row r="1560">
          <cell r="A1560">
            <v>43235.787179224542</v>
          </cell>
          <cell r="B1560">
            <v>710.96</v>
          </cell>
          <cell r="C1560">
            <v>4.9302000000000001</v>
          </cell>
          <cell r="D1560" t="str">
            <v>buy</v>
          </cell>
          <cell r="E1560">
            <v>710.69222622400002</v>
          </cell>
          <cell r="F1560">
            <v>710.91302158000008</v>
          </cell>
        </row>
        <row r="1561">
          <cell r="A1561">
            <v>43235.787222465267</v>
          </cell>
          <cell r="B1561">
            <v>710.95</v>
          </cell>
          <cell r="C1561">
            <v>0.26947353000000002</v>
          </cell>
          <cell r="D1561" t="str">
            <v>sell</v>
          </cell>
          <cell r="E1561">
            <v>710.58443681200004</v>
          </cell>
          <cell r="F1561">
            <v>710.91302158000008</v>
          </cell>
        </row>
        <row r="1562">
          <cell r="A1562">
            <v>43235.787306435188</v>
          </cell>
          <cell r="B1562">
            <v>710.95</v>
          </cell>
          <cell r="C1562">
            <v>8.609203E-2</v>
          </cell>
          <cell r="D1562" t="str">
            <v>sell</v>
          </cell>
          <cell r="E1562">
            <v>710.55</v>
          </cell>
          <cell r="F1562">
            <v>710.91302158000008</v>
          </cell>
        </row>
        <row r="1563">
          <cell r="A1563">
            <v>43235.787306435188</v>
          </cell>
          <cell r="B1563">
            <v>710.55</v>
          </cell>
          <cell r="C1563">
            <v>1.2540879700000001</v>
          </cell>
          <cell r="D1563" t="str">
            <v>sell</v>
          </cell>
          <cell r="E1563">
            <v>710.36931499999992</v>
          </cell>
          <cell r="F1563">
            <v>710.91302158000008</v>
          </cell>
        </row>
        <row r="1564">
          <cell r="A1564">
            <v>43235.787306921287</v>
          </cell>
          <cell r="B1564">
            <v>710.55</v>
          </cell>
          <cell r="C1564">
            <v>0.54500000000000004</v>
          </cell>
          <cell r="D1564" t="str">
            <v>sell</v>
          </cell>
          <cell r="E1564">
            <v>710.1201492877999</v>
          </cell>
          <cell r="F1564">
            <v>710.91302158000008</v>
          </cell>
        </row>
        <row r="1565">
          <cell r="A1565">
            <v>43235.787413506943</v>
          </cell>
          <cell r="B1565">
            <v>710.55</v>
          </cell>
          <cell r="C1565">
            <v>9.2300000000000004E-3</v>
          </cell>
          <cell r="D1565" t="str">
            <v>sell</v>
          </cell>
          <cell r="E1565">
            <v>710.11904168779995</v>
          </cell>
          <cell r="F1565">
            <v>710.91302158000008</v>
          </cell>
        </row>
        <row r="1566">
          <cell r="A1566">
            <v>43235.78741730324</v>
          </cell>
          <cell r="B1566">
            <v>710.55</v>
          </cell>
          <cell r="C1566">
            <v>7.6999999999999996E-4</v>
          </cell>
          <cell r="D1566" t="str">
            <v>sell</v>
          </cell>
          <cell r="E1566">
            <v>710.11894928779998</v>
          </cell>
          <cell r="F1566">
            <v>710.91302158000008</v>
          </cell>
        </row>
        <row r="1567">
          <cell r="A1567">
            <v>43235.78741730324</v>
          </cell>
          <cell r="B1567">
            <v>710.51</v>
          </cell>
          <cell r="C1567">
            <v>9.9229999999999999E-2</v>
          </cell>
          <cell r="D1567" t="str">
            <v>sell</v>
          </cell>
          <cell r="E1567">
            <v>710.11101088780003</v>
          </cell>
          <cell r="F1567">
            <v>710.91302158000008</v>
          </cell>
        </row>
        <row r="1568">
          <cell r="A1568">
            <v>43235.787422847221</v>
          </cell>
          <cell r="B1568">
            <v>710.51</v>
          </cell>
          <cell r="C1568">
            <v>7.6999999999999996E-4</v>
          </cell>
          <cell r="D1568" t="str">
            <v>sell</v>
          </cell>
          <cell r="E1568">
            <v>710.11094928780005</v>
          </cell>
          <cell r="F1568">
            <v>710.91302158000008</v>
          </cell>
        </row>
        <row r="1569">
          <cell r="A1569">
            <v>43235.787422847221</v>
          </cell>
          <cell r="B1569">
            <v>710.51</v>
          </cell>
          <cell r="C1569">
            <v>9.2300000000000004E-3</v>
          </cell>
          <cell r="D1569" t="str">
            <v>sell</v>
          </cell>
          <cell r="E1569">
            <v>710.11021088780001</v>
          </cell>
          <cell r="F1569">
            <v>710.91302158000008</v>
          </cell>
        </row>
        <row r="1570">
          <cell r="A1570">
            <v>43235.787446875001</v>
          </cell>
          <cell r="B1570">
            <v>710.01</v>
          </cell>
          <cell r="C1570">
            <v>6.3307409999999995E-2</v>
          </cell>
          <cell r="D1570" t="str">
            <v>sell</v>
          </cell>
          <cell r="E1570">
            <v>710.13679999999999</v>
          </cell>
          <cell r="F1570">
            <v>710.91302158000008</v>
          </cell>
        </row>
        <row r="1571">
          <cell r="A1571">
            <v>43235.787468935188</v>
          </cell>
          <cell r="B1571">
            <v>710.51</v>
          </cell>
          <cell r="C1571">
            <v>0.01</v>
          </cell>
          <cell r="D1571" t="str">
            <v>sell</v>
          </cell>
          <cell r="E1571">
            <v>710.13599999999997</v>
          </cell>
          <cell r="F1571">
            <v>710.91302158000008</v>
          </cell>
        </row>
        <row r="1572">
          <cell r="A1572">
            <v>43235.787483506952</v>
          </cell>
          <cell r="B1572">
            <v>710.01</v>
          </cell>
          <cell r="C1572">
            <v>0.7</v>
          </cell>
          <cell r="D1572" t="str">
            <v>sell</v>
          </cell>
          <cell r="E1572">
            <v>710.43</v>
          </cell>
          <cell r="F1572">
            <v>710.91302158000008</v>
          </cell>
        </row>
        <row r="1573">
          <cell r="A1573">
            <v>43235.787590740743</v>
          </cell>
          <cell r="B1573">
            <v>710.43</v>
          </cell>
          <cell r="C1573">
            <v>4.4349999999999996</v>
          </cell>
          <cell r="D1573" t="str">
            <v>sell</v>
          </cell>
          <cell r="E1573">
            <v>710.45791552359992</v>
          </cell>
          <cell r="F1573">
            <v>710.91302158000008</v>
          </cell>
        </row>
        <row r="1574">
          <cell r="A1574">
            <v>43235.787624340279</v>
          </cell>
          <cell r="B1574">
            <v>710.44</v>
          </cell>
          <cell r="C1574">
            <v>0.02</v>
          </cell>
          <cell r="D1574" t="str">
            <v>buy</v>
          </cell>
          <cell r="E1574">
            <v>710.45791552359992</v>
          </cell>
          <cell r="F1574">
            <v>710.92322158000002</v>
          </cell>
        </row>
        <row r="1575">
          <cell r="A1575">
            <v>43235.787725543982</v>
          </cell>
          <cell r="B1575">
            <v>710.44</v>
          </cell>
          <cell r="C1575">
            <v>6.0369999999999998E-3</v>
          </cell>
          <cell r="D1575" t="str">
            <v>buy</v>
          </cell>
          <cell r="E1575">
            <v>710.45791552359992</v>
          </cell>
          <cell r="F1575">
            <v>710.92630044999999</v>
          </cell>
        </row>
        <row r="1576">
          <cell r="A1576">
            <v>43235.787725543982</v>
          </cell>
          <cell r="B1576">
            <v>710.52</v>
          </cell>
          <cell r="C1576">
            <v>5.4184999999999997E-2</v>
          </cell>
          <cell r="D1576" t="str">
            <v>buy</v>
          </cell>
          <cell r="E1576">
            <v>710.45791552359992</v>
          </cell>
          <cell r="F1576">
            <v>710.94960000000003</v>
          </cell>
        </row>
        <row r="1577">
          <cell r="A1577">
            <v>43235.787725543982</v>
          </cell>
          <cell r="B1577">
            <v>710.91</v>
          </cell>
          <cell r="C1577">
            <v>0.01</v>
          </cell>
          <cell r="D1577" t="str">
            <v>buy</v>
          </cell>
          <cell r="E1577">
            <v>710.45791552359992</v>
          </cell>
          <cell r="F1577">
            <v>710.95</v>
          </cell>
        </row>
        <row r="1578">
          <cell r="A1578">
            <v>43235.787725543982</v>
          </cell>
          <cell r="B1578">
            <v>710.95</v>
          </cell>
          <cell r="C1578">
            <v>2.4843207299999999</v>
          </cell>
          <cell r="D1578" t="str">
            <v>buy</v>
          </cell>
          <cell r="E1578">
            <v>710.45791552359992</v>
          </cell>
          <cell r="F1578">
            <v>710.95950000000005</v>
          </cell>
        </row>
        <row r="1579">
          <cell r="A1579">
            <v>43235.787766307869</v>
          </cell>
          <cell r="B1579">
            <v>710.94</v>
          </cell>
          <cell r="C1579">
            <v>0.05</v>
          </cell>
          <cell r="D1579" t="str">
            <v>sell</v>
          </cell>
          <cell r="E1579">
            <v>710.43241552359996</v>
          </cell>
          <cell r="F1579">
            <v>710.95950000000005</v>
          </cell>
        </row>
        <row r="1580">
          <cell r="A1580">
            <v>43235.787892280103</v>
          </cell>
          <cell r="B1580">
            <v>710.45</v>
          </cell>
          <cell r="C1580">
            <v>0.12077618</v>
          </cell>
          <cell r="D1580" t="str">
            <v>sell</v>
          </cell>
          <cell r="E1580">
            <v>710.43</v>
          </cell>
          <cell r="F1580">
            <v>710.95950000000005</v>
          </cell>
        </row>
        <row r="1581">
          <cell r="A1581">
            <v>43235.787892280103</v>
          </cell>
          <cell r="B1581">
            <v>710.43</v>
          </cell>
          <cell r="C1581">
            <v>1.94382824</v>
          </cell>
          <cell r="D1581" t="str">
            <v>sell</v>
          </cell>
          <cell r="E1581">
            <v>710.44431224350001</v>
          </cell>
          <cell r="F1581">
            <v>710.95950000000005</v>
          </cell>
        </row>
        <row r="1582">
          <cell r="A1582">
            <v>43235.788089166657</v>
          </cell>
          <cell r="B1582">
            <v>710.95</v>
          </cell>
          <cell r="C1582">
            <v>0.05</v>
          </cell>
          <cell r="D1582" t="str">
            <v>buy</v>
          </cell>
          <cell r="E1582">
            <v>710.44431224350001</v>
          </cell>
          <cell r="F1582">
            <v>710.96</v>
          </cell>
        </row>
        <row r="1583">
          <cell r="A1583">
            <v>43235.788089166657</v>
          </cell>
          <cell r="B1583">
            <v>710.96</v>
          </cell>
          <cell r="C1583">
            <v>69.385646089999995</v>
          </cell>
          <cell r="D1583" t="str">
            <v>buy</v>
          </cell>
          <cell r="E1583">
            <v>710.44431224350001</v>
          </cell>
          <cell r="F1583">
            <v>710.96</v>
          </cell>
        </row>
        <row r="1584">
          <cell r="A1584">
            <v>43235.788279178239</v>
          </cell>
          <cell r="B1584">
            <v>710.96</v>
          </cell>
          <cell r="C1584">
            <v>2.2183000000000002</v>
          </cell>
          <cell r="D1584" t="str">
            <v>buy</v>
          </cell>
          <cell r="E1584">
            <v>710.44431224350001</v>
          </cell>
          <cell r="F1584">
            <v>710.58912982999993</v>
          </cell>
        </row>
        <row r="1585">
          <cell r="A1585">
            <v>43235.788368090267</v>
          </cell>
          <cell r="B1585">
            <v>710.95</v>
          </cell>
          <cell r="C1585">
            <v>1.0240000000000001E-2</v>
          </cell>
          <cell r="D1585" t="str">
            <v>sell</v>
          </cell>
          <cell r="E1585">
            <v>710.43949944350004</v>
          </cell>
          <cell r="F1585">
            <v>710.58912982999993</v>
          </cell>
        </row>
        <row r="1586">
          <cell r="A1586">
            <v>43235.788404155093</v>
          </cell>
          <cell r="B1586">
            <v>710.43</v>
          </cell>
          <cell r="C1586">
            <v>0.81001113000000002</v>
          </cell>
          <cell r="D1586" t="str">
            <v>sell</v>
          </cell>
          <cell r="E1586">
            <v>710.48</v>
          </cell>
          <cell r="F1586">
            <v>710.58912982999993</v>
          </cell>
        </row>
        <row r="1587">
          <cell r="A1587">
            <v>43235.78856277778</v>
          </cell>
          <cell r="B1587">
            <v>710.49</v>
          </cell>
          <cell r="C1587">
            <v>0.79335999999999995</v>
          </cell>
          <cell r="D1587" t="str">
            <v>buy</v>
          </cell>
          <cell r="E1587">
            <v>710.48</v>
          </cell>
          <cell r="F1587">
            <v>710.99374342999999</v>
          </cell>
        </row>
        <row r="1588">
          <cell r="A1588">
            <v>43235.78871040509</v>
          </cell>
          <cell r="B1588">
            <v>710.48</v>
          </cell>
          <cell r="C1588">
            <v>2.7629000000000001</v>
          </cell>
          <cell r="D1588" t="str">
            <v>sell</v>
          </cell>
          <cell r="E1588">
            <v>711.65</v>
          </cell>
          <cell r="F1588">
            <v>710.99374342999999</v>
          </cell>
        </row>
        <row r="1589">
          <cell r="A1589">
            <v>43235.788731932873</v>
          </cell>
          <cell r="B1589">
            <v>710.53</v>
          </cell>
          <cell r="C1589">
            <v>1.2800000000000001E-2</v>
          </cell>
          <cell r="D1589" t="str">
            <v>buy</v>
          </cell>
          <cell r="E1589">
            <v>711.65</v>
          </cell>
          <cell r="F1589">
            <v>710.99975943000004</v>
          </cell>
        </row>
        <row r="1590">
          <cell r="A1590">
            <v>43235.788735995367</v>
          </cell>
          <cell r="B1590">
            <v>710.89</v>
          </cell>
          <cell r="C1590">
            <v>2.1870000000000001E-3</v>
          </cell>
          <cell r="D1590" t="str">
            <v>buy</v>
          </cell>
          <cell r="E1590">
            <v>711.65</v>
          </cell>
          <cell r="F1590">
            <v>711</v>
          </cell>
        </row>
        <row r="1591">
          <cell r="A1591">
            <v>43235.788740023148</v>
          </cell>
          <cell r="B1591">
            <v>711</v>
          </cell>
          <cell r="C1591">
            <v>1.17E-2</v>
          </cell>
          <cell r="D1591" t="str">
            <v>buy</v>
          </cell>
          <cell r="E1591">
            <v>711.65</v>
          </cell>
          <cell r="F1591">
            <v>711</v>
          </cell>
        </row>
        <row r="1592">
          <cell r="A1592">
            <v>43235.788745127313</v>
          </cell>
          <cell r="B1592">
            <v>711</v>
          </cell>
          <cell r="C1592">
            <v>0.82410000000000005</v>
          </cell>
          <cell r="D1592" t="str">
            <v>buy</v>
          </cell>
          <cell r="E1592">
            <v>711.65</v>
          </cell>
          <cell r="F1592">
            <v>711</v>
          </cell>
        </row>
        <row r="1593">
          <cell r="A1593">
            <v>43235.788745590267</v>
          </cell>
          <cell r="B1593">
            <v>711</v>
          </cell>
          <cell r="C1593">
            <v>14.09</v>
          </cell>
          <cell r="D1593" t="str">
            <v>buy</v>
          </cell>
          <cell r="E1593">
            <v>711.65</v>
          </cell>
          <cell r="F1593">
            <v>711</v>
          </cell>
        </row>
        <row r="1594">
          <cell r="A1594">
            <v>43235.788746168982</v>
          </cell>
          <cell r="B1594">
            <v>711</v>
          </cell>
          <cell r="C1594">
            <v>8.2174700000000005</v>
          </cell>
          <cell r="D1594" t="str">
            <v>buy</v>
          </cell>
          <cell r="E1594">
            <v>711.65</v>
          </cell>
          <cell r="F1594">
            <v>711</v>
          </cell>
        </row>
        <row r="1595">
          <cell r="A1595">
            <v>43235.788746226863</v>
          </cell>
          <cell r="B1595">
            <v>711</v>
          </cell>
          <cell r="C1595">
            <v>1.2693958999999999</v>
          </cell>
          <cell r="D1595" t="str">
            <v>buy</v>
          </cell>
          <cell r="E1595">
            <v>711.65</v>
          </cell>
          <cell r="F1595">
            <v>711</v>
          </cell>
        </row>
        <row r="1596">
          <cell r="A1596">
            <v>43235.788746689817</v>
          </cell>
          <cell r="B1596">
            <v>711</v>
          </cell>
          <cell r="C1596">
            <v>1</v>
          </cell>
          <cell r="D1596" t="str">
            <v>buy</v>
          </cell>
          <cell r="E1596">
            <v>711.65</v>
          </cell>
          <cell r="F1596">
            <v>711</v>
          </cell>
        </row>
        <row r="1597">
          <cell r="A1597">
            <v>43235.788748263891</v>
          </cell>
          <cell r="B1597">
            <v>711</v>
          </cell>
          <cell r="C1597">
            <v>3.8201319999999997E-2</v>
          </cell>
          <cell r="D1597" t="str">
            <v>buy</v>
          </cell>
          <cell r="E1597">
            <v>711.65</v>
          </cell>
          <cell r="F1597">
            <v>711</v>
          </cell>
        </row>
        <row r="1598">
          <cell r="A1598">
            <v>43235.788748645828</v>
          </cell>
          <cell r="B1598">
            <v>711</v>
          </cell>
          <cell r="C1598">
            <v>2</v>
          </cell>
          <cell r="D1598" t="str">
            <v>buy</v>
          </cell>
          <cell r="E1598">
            <v>711.65</v>
          </cell>
          <cell r="F1598">
            <v>711</v>
          </cell>
        </row>
        <row r="1599">
          <cell r="A1599">
            <v>43235.788748923609</v>
          </cell>
          <cell r="B1599">
            <v>711</v>
          </cell>
          <cell r="C1599">
            <v>2</v>
          </cell>
          <cell r="D1599" t="str">
            <v>buy</v>
          </cell>
          <cell r="E1599">
            <v>711.65</v>
          </cell>
          <cell r="F1599">
            <v>711</v>
          </cell>
        </row>
        <row r="1600">
          <cell r="A1600">
            <v>43235.788750601852</v>
          </cell>
          <cell r="B1600">
            <v>711</v>
          </cell>
          <cell r="C1600">
            <v>3</v>
          </cell>
          <cell r="D1600" t="str">
            <v>buy</v>
          </cell>
          <cell r="E1600">
            <v>711.65</v>
          </cell>
          <cell r="F1600">
            <v>711</v>
          </cell>
        </row>
        <row r="1601">
          <cell r="A1601">
            <v>43235.78875122685</v>
          </cell>
          <cell r="B1601">
            <v>711</v>
          </cell>
          <cell r="C1601">
            <v>0.69503999999999999</v>
          </cell>
          <cell r="D1601" t="str">
            <v>buy</v>
          </cell>
          <cell r="E1601">
            <v>711.65</v>
          </cell>
          <cell r="F1601">
            <v>711</v>
          </cell>
        </row>
        <row r="1602">
          <cell r="A1602">
            <v>43235.788751527783</v>
          </cell>
          <cell r="B1602">
            <v>711</v>
          </cell>
          <cell r="C1602">
            <v>1</v>
          </cell>
          <cell r="D1602" t="str">
            <v>buy</v>
          </cell>
          <cell r="E1602">
            <v>711.65</v>
          </cell>
          <cell r="F1602">
            <v>711.1682303</v>
          </cell>
        </row>
        <row r="1603">
          <cell r="A1603">
            <v>43235.788752118053</v>
          </cell>
          <cell r="B1603">
            <v>711</v>
          </cell>
          <cell r="C1603">
            <v>1.0410000000000001E-2</v>
          </cell>
          <cell r="D1603" t="str">
            <v>buy</v>
          </cell>
          <cell r="E1603">
            <v>711.65</v>
          </cell>
          <cell r="F1603">
            <v>711.17</v>
          </cell>
        </row>
        <row r="1604">
          <cell r="A1604">
            <v>43235.788756064823</v>
          </cell>
          <cell r="B1604">
            <v>711.17</v>
          </cell>
          <cell r="C1604">
            <v>1.3049599999999999</v>
          </cell>
          <cell r="D1604" t="str">
            <v>buy</v>
          </cell>
          <cell r="E1604">
            <v>711.65</v>
          </cell>
          <cell r="F1604">
            <v>711.31532829999992</v>
          </cell>
        </row>
        <row r="1605">
          <cell r="A1605">
            <v>43235.78875684028</v>
          </cell>
          <cell r="B1605">
            <v>711.17</v>
          </cell>
          <cell r="C1605">
            <v>0.5</v>
          </cell>
          <cell r="D1605" t="str">
            <v>buy</v>
          </cell>
          <cell r="E1605">
            <v>711.65</v>
          </cell>
          <cell r="F1605">
            <v>711.49210616000005</v>
          </cell>
        </row>
        <row r="1606">
          <cell r="A1606">
            <v>43235.788825381947</v>
          </cell>
          <cell r="B1606">
            <v>711.17</v>
          </cell>
          <cell r="C1606">
            <v>9.8580000000000004E-3</v>
          </cell>
          <cell r="D1606" t="str">
            <v>buy</v>
          </cell>
          <cell r="E1606">
            <v>711.65</v>
          </cell>
          <cell r="F1606">
            <v>711.49693657999978</v>
          </cell>
        </row>
        <row r="1607">
          <cell r="A1607">
            <v>43235.788827349526</v>
          </cell>
          <cell r="B1607">
            <v>711.23</v>
          </cell>
          <cell r="C1607">
            <v>2.2957999999999999E-2</v>
          </cell>
          <cell r="D1607" t="str">
            <v>buy</v>
          </cell>
          <cell r="E1607">
            <v>711.65</v>
          </cell>
          <cell r="F1607">
            <v>711.50680852000005</v>
          </cell>
        </row>
        <row r="1608">
          <cell r="A1608">
            <v>43235.788827870369</v>
          </cell>
          <cell r="B1608">
            <v>711.26</v>
          </cell>
          <cell r="C1608">
            <v>2.4362000000000002E-2</v>
          </cell>
          <cell r="D1608" t="str">
            <v>buy</v>
          </cell>
          <cell r="E1608">
            <v>711.65</v>
          </cell>
          <cell r="F1608">
            <v>711.51655331999984</v>
          </cell>
        </row>
        <row r="1609">
          <cell r="A1609">
            <v>43235.788828344907</v>
          </cell>
          <cell r="B1609">
            <v>711.26</v>
          </cell>
          <cell r="C1609">
            <v>2.3900000000000001E-4</v>
          </cell>
          <cell r="D1609" t="str">
            <v>buy</v>
          </cell>
          <cell r="E1609">
            <v>711.65</v>
          </cell>
          <cell r="F1609">
            <v>711.51664891999985</v>
          </cell>
        </row>
        <row r="1610">
          <cell r="A1610">
            <v>43235.788828344907</v>
          </cell>
          <cell r="B1610">
            <v>711.31</v>
          </cell>
          <cell r="C1610">
            <v>1.5139999999999999E-3</v>
          </cell>
          <cell r="D1610" t="str">
            <v>buy</v>
          </cell>
          <cell r="E1610">
            <v>711.65</v>
          </cell>
          <cell r="F1610">
            <v>711.51717881999991</v>
          </cell>
        </row>
        <row r="1611">
          <cell r="A1611">
            <v>43235.788834872677</v>
          </cell>
          <cell r="B1611">
            <v>711.31</v>
          </cell>
          <cell r="C1611">
            <v>1.0432E-2</v>
          </cell>
          <cell r="D1611" t="str">
            <v>buy</v>
          </cell>
          <cell r="E1611">
            <v>711.65</v>
          </cell>
          <cell r="F1611">
            <v>711.52083001999995</v>
          </cell>
        </row>
        <row r="1612">
          <cell r="A1612">
            <v>43235.788834872677</v>
          </cell>
          <cell r="B1612">
            <v>711.31</v>
          </cell>
          <cell r="C1612">
            <v>1.0768E-2</v>
          </cell>
          <cell r="D1612" t="str">
            <v>buy</v>
          </cell>
          <cell r="E1612">
            <v>711.65</v>
          </cell>
          <cell r="F1612">
            <v>711.52459881999994</v>
          </cell>
        </row>
        <row r="1613">
          <cell r="A1613">
            <v>43235.788842557871</v>
          </cell>
          <cell r="B1613">
            <v>711.5</v>
          </cell>
          <cell r="C1613">
            <v>0.31258799999999998</v>
          </cell>
          <cell r="D1613" t="str">
            <v>buy</v>
          </cell>
          <cell r="E1613">
            <v>711.65</v>
          </cell>
          <cell r="F1613">
            <v>711.57461290000003</v>
          </cell>
        </row>
        <row r="1614">
          <cell r="A1614">
            <v>43235.788846550917</v>
          </cell>
          <cell r="B1614">
            <v>711.5</v>
          </cell>
          <cell r="C1614">
            <v>0.49998799999999999</v>
          </cell>
          <cell r="D1614" t="str">
            <v>buy</v>
          </cell>
          <cell r="E1614">
            <v>711.65</v>
          </cell>
          <cell r="F1614">
            <v>711.65461098000003</v>
          </cell>
        </row>
        <row r="1615">
          <cell r="A1615">
            <v>43235.788846689808</v>
          </cell>
          <cell r="B1615">
            <v>711.57</v>
          </cell>
          <cell r="C1615">
            <v>3.9727999999999999E-2</v>
          </cell>
          <cell r="D1615" t="str">
            <v>buy</v>
          </cell>
          <cell r="E1615">
            <v>711.65</v>
          </cell>
          <cell r="F1615">
            <v>711.65818649999994</v>
          </cell>
        </row>
        <row r="1616">
          <cell r="A1616">
            <v>43235.788903831017</v>
          </cell>
          <cell r="B1616">
            <v>711.57</v>
          </cell>
          <cell r="C1616">
            <v>1.0272E-2</v>
          </cell>
          <cell r="D1616" t="str">
            <v>buy</v>
          </cell>
          <cell r="E1616">
            <v>711.65</v>
          </cell>
          <cell r="F1616">
            <v>711.65911097999992</v>
          </cell>
        </row>
        <row r="1617">
          <cell r="A1617">
            <v>43235.788903831017</v>
          </cell>
          <cell r="B1617">
            <v>711.57</v>
          </cell>
          <cell r="C1617">
            <v>9.8779999999999996E-3</v>
          </cell>
          <cell r="D1617" t="str">
            <v>buy</v>
          </cell>
          <cell r="E1617">
            <v>711.65</v>
          </cell>
          <cell r="F1617">
            <v>711.66</v>
          </cell>
        </row>
        <row r="1618">
          <cell r="A1618">
            <v>43235.788904942128</v>
          </cell>
          <cell r="B1618">
            <v>711.66</v>
          </cell>
          <cell r="C1618">
            <v>2.2663294600000001</v>
          </cell>
          <cell r="D1618" t="str">
            <v>buy</v>
          </cell>
          <cell r="E1618">
            <v>711.65</v>
          </cell>
          <cell r="F1618">
            <v>711.78589169060001</v>
          </cell>
        </row>
        <row r="1619">
          <cell r="A1619">
            <v>43235.788980243058</v>
          </cell>
          <cell r="B1619">
            <v>711.65</v>
          </cell>
          <cell r="C1619">
            <v>1.224</v>
          </cell>
          <cell r="D1619" t="str">
            <v>sell</v>
          </cell>
          <cell r="E1619">
            <v>711.98</v>
          </cell>
          <cell r="F1619">
            <v>711.78589169060001</v>
          </cell>
        </row>
        <row r="1620">
          <cell r="A1620">
            <v>43235.789074293978</v>
          </cell>
          <cell r="B1620">
            <v>711.66</v>
          </cell>
          <cell r="C1620">
            <v>0.60329253999999999</v>
          </cell>
          <cell r="D1620" t="str">
            <v>buy</v>
          </cell>
          <cell r="E1620">
            <v>711.98</v>
          </cell>
          <cell r="F1620">
            <v>711.98497822880006</v>
          </cell>
        </row>
        <row r="1621">
          <cell r="A1621">
            <v>43235.789074293978</v>
          </cell>
          <cell r="B1621">
            <v>711.76</v>
          </cell>
          <cell r="C1621">
            <v>2.1773000000000001E-2</v>
          </cell>
          <cell r="D1621" t="str">
            <v>buy</v>
          </cell>
          <cell r="E1621">
            <v>711.98</v>
          </cell>
          <cell r="F1621">
            <v>711.98998601879998</v>
          </cell>
        </row>
        <row r="1622">
          <cell r="A1622">
            <v>43235.789074293978</v>
          </cell>
          <cell r="B1622">
            <v>711.95</v>
          </cell>
          <cell r="C1622">
            <v>3.4953000000000002E-4</v>
          </cell>
          <cell r="D1622" t="str">
            <v>buy</v>
          </cell>
          <cell r="E1622">
            <v>711.98</v>
          </cell>
          <cell r="F1622">
            <v>711.99</v>
          </cell>
        </row>
        <row r="1623">
          <cell r="A1623">
            <v>43235.789074293978</v>
          </cell>
          <cell r="B1623">
            <v>711.99</v>
          </cell>
          <cell r="C1623">
            <v>5.5218897800000004</v>
          </cell>
          <cell r="D1623" t="str">
            <v>buy</v>
          </cell>
          <cell r="E1623">
            <v>711.98</v>
          </cell>
          <cell r="F1623">
            <v>711.99</v>
          </cell>
        </row>
        <row r="1624">
          <cell r="A1624">
            <v>43235.789112002312</v>
          </cell>
          <cell r="B1624">
            <v>711.99</v>
          </cell>
          <cell r="C1624">
            <v>2.1497000000000002</v>
          </cell>
          <cell r="D1624" t="str">
            <v>buy</v>
          </cell>
          <cell r="E1624">
            <v>711.98</v>
          </cell>
          <cell r="F1624">
            <v>711.99</v>
          </cell>
        </row>
        <row r="1625">
          <cell r="A1625">
            <v>43235.789241041668</v>
          </cell>
          <cell r="B1625">
            <v>711.98</v>
          </cell>
          <cell r="C1625">
            <v>0.21529999999999999</v>
          </cell>
          <cell r="D1625" t="str">
            <v>sell</v>
          </cell>
          <cell r="E1625">
            <v>711.98</v>
          </cell>
          <cell r="F1625">
            <v>711.99</v>
          </cell>
        </row>
        <row r="1626">
          <cell r="A1626">
            <v>43235.789317499999</v>
          </cell>
          <cell r="B1626">
            <v>711.98</v>
          </cell>
          <cell r="C1626">
            <v>0.80909978000000005</v>
          </cell>
          <cell r="D1626" t="str">
            <v>sell</v>
          </cell>
          <cell r="E1626">
            <v>711.98</v>
          </cell>
          <cell r="F1626">
            <v>711.99</v>
          </cell>
        </row>
        <row r="1627">
          <cell r="A1627">
            <v>43235.789396678243</v>
          </cell>
          <cell r="B1627">
            <v>711.99</v>
          </cell>
          <cell r="C1627">
            <v>1.0118</v>
          </cell>
          <cell r="D1627" t="str">
            <v>buy</v>
          </cell>
          <cell r="E1627">
            <v>711.98</v>
          </cell>
          <cell r="F1627">
            <v>711.99000000000012</v>
          </cell>
        </row>
        <row r="1628">
          <cell r="A1628">
            <v>43235.789463113433</v>
          </cell>
          <cell r="B1628">
            <v>711.99</v>
          </cell>
          <cell r="C1628">
            <v>0.42228866999999998</v>
          </cell>
          <cell r="D1628" t="str">
            <v>buy</v>
          </cell>
          <cell r="E1628">
            <v>711.98</v>
          </cell>
          <cell r="F1628">
            <v>711.99</v>
          </cell>
        </row>
        <row r="1629">
          <cell r="A1629">
            <v>43235.789542442129</v>
          </cell>
          <cell r="B1629">
            <v>711.99</v>
          </cell>
          <cell r="C1629">
            <v>1.6500000000000001E-2</v>
          </cell>
          <cell r="D1629" t="str">
            <v>buy</v>
          </cell>
          <cell r="E1629">
            <v>711.98</v>
          </cell>
          <cell r="F1629">
            <v>711.99</v>
          </cell>
        </row>
        <row r="1630">
          <cell r="A1630">
            <v>43235.789543495368</v>
          </cell>
          <cell r="B1630">
            <v>711.99</v>
          </cell>
          <cell r="C1630">
            <v>0.24392</v>
          </cell>
          <cell r="D1630" t="str">
            <v>buy</v>
          </cell>
          <cell r="E1630">
            <v>711.98</v>
          </cell>
          <cell r="F1630">
            <v>711.99</v>
          </cell>
        </row>
        <row r="1631">
          <cell r="A1631">
            <v>43235.789681527778</v>
          </cell>
          <cell r="B1631">
            <v>711.99</v>
          </cell>
          <cell r="C1631">
            <v>0.87370000000000003</v>
          </cell>
          <cell r="D1631" t="str">
            <v>buy</v>
          </cell>
          <cell r="E1631">
            <v>711.98</v>
          </cell>
          <cell r="F1631">
            <v>711.99</v>
          </cell>
        </row>
        <row r="1632">
          <cell r="A1632">
            <v>43235.789806689812</v>
          </cell>
          <cell r="B1632">
            <v>711.98</v>
          </cell>
          <cell r="C1632">
            <v>0.44650000000000001</v>
          </cell>
          <cell r="D1632" t="str">
            <v>sell</v>
          </cell>
          <cell r="E1632">
            <v>711.98</v>
          </cell>
          <cell r="F1632">
            <v>711.99</v>
          </cell>
        </row>
        <row r="1633">
          <cell r="A1633">
            <v>43235.789947141202</v>
          </cell>
          <cell r="B1633">
            <v>711.98</v>
          </cell>
          <cell r="C1633">
            <v>0.29830000000000001</v>
          </cell>
          <cell r="D1633" t="str">
            <v>sell</v>
          </cell>
          <cell r="E1633">
            <v>711.98</v>
          </cell>
          <cell r="F1633">
            <v>711.99</v>
          </cell>
        </row>
        <row r="1634">
          <cell r="A1634">
            <v>43235.790094594908</v>
          </cell>
          <cell r="B1634">
            <v>711.99</v>
          </cell>
          <cell r="C1634">
            <v>2.2964000000000002</v>
          </cell>
          <cell r="D1634" t="str">
            <v>buy</v>
          </cell>
          <cell r="E1634">
            <v>711.98</v>
          </cell>
          <cell r="F1634">
            <v>711.99</v>
          </cell>
        </row>
        <row r="1635">
          <cell r="A1635">
            <v>43235.790125763888</v>
          </cell>
          <cell r="B1635">
            <v>711.99</v>
          </cell>
          <cell r="C1635">
            <v>9.6663609999999997E-2</v>
          </cell>
          <cell r="D1635" t="str">
            <v>buy</v>
          </cell>
          <cell r="E1635">
            <v>711.98</v>
          </cell>
          <cell r="F1635">
            <v>711.99</v>
          </cell>
        </row>
        <row r="1636">
          <cell r="A1636">
            <v>43235.790244189811</v>
          </cell>
          <cell r="B1636">
            <v>711.99</v>
          </cell>
          <cell r="C1636">
            <v>0.24660000000000001</v>
          </cell>
          <cell r="D1636" t="str">
            <v>buy</v>
          </cell>
          <cell r="E1636">
            <v>711.98</v>
          </cell>
          <cell r="F1636">
            <v>711.99</v>
          </cell>
        </row>
        <row r="1637">
          <cell r="A1637">
            <v>43235.790376481476</v>
          </cell>
          <cell r="B1637">
            <v>711.99</v>
          </cell>
          <cell r="C1637">
            <v>1.7559</v>
          </cell>
          <cell r="D1637" t="str">
            <v>buy</v>
          </cell>
          <cell r="E1637">
            <v>711.98</v>
          </cell>
          <cell r="F1637">
            <v>711.99</v>
          </cell>
        </row>
        <row r="1638">
          <cell r="A1638">
            <v>43235.790513912027</v>
          </cell>
          <cell r="B1638">
            <v>711.98</v>
          </cell>
          <cell r="C1638">
            <v>1.3208</v>
          </cell>
          <cell r="D1638" t="str">
            <v>sell</v>
          </cell>
          <cell r="E1638">
            <v>711.98</v>
          </cell>
          <cell r="F1638">
            <v>711.99</v>
          </cell>
        </row>
        <row r="1639">
          <cell r="A1639">
            <v>43235.790651111107</v>
          </cell>
          <cell r="B1639">
            <v>711.98</v>
          </cell>
          <cell r="C1639">
            <v>1.2616000000000001</v>
          </cell>
          <cell r="D1639" t="str">
            <v>sell</v>
          </cell>
          <cell r="E1639">
            <v>710.45366855880013</v>
          </cell>
          <cell r="F1639">
            <v>711.99</v>
          </cell>
        </row>
        <row r="1640">
          <cell r="A1640">
            <v>43235.790663807871</v>
          </cell>
          <cell r="B1640">
            <v>711.99</v>
          </cell>
          <cell r="C1640">
            <v>2.8458564499999999</v>
          </cell>
          <cell r="D1640" t="str">
            <v>buy</v>
          </cell>
          <cell r="E1640">
            <v>710.45366855880013</v>
          </cell>
          <cell r="F1640">
            <v>711.99</v>
          </cell>
        </row>
        <row r="1641">
          <cell r="A1641">
            <v>43235.790795856483</v>
          </cell>
          <cell r="B1641">
            <v>711.99</v>
          </cell>
          <cell r="C1641">
            <v>0.1361</v>
          </cell>
          <cell r="D1641" t="str">
            <v>buy</v>
          </cell>
          <cell r="E1641">
            <v>710.45366855880013</v>
          </cell>
          <cell r="F1641">
            <v>711.99</v>
          </cell>
        </row>
        <row r="1642">
          <cell r="A1642">
            <v>43235.79092832176</v>
          </cell>
          <cell r="B1642">
            <v>711.99</v>
          </cell>
          <cell r="C1642">
            <v>6.6071270000000001E-2</v>
          </cell>
          <cell r="D1642" t="str">
            <v>buy</v>
          </cell>
          <cell r="E1642">
            <v>710.45366855880013</v>
          </cell>
          <cell r="F1642">
            <v>711.99</v>
          </cell>
        </row>
        <row r="1643">
          <cell r="A1643">
            <v>43235.79092832176</v>
          </cell>
          <cell r="B1643">
            <v>711.99</v>
          </cell>
          <cell r="C1643">
            <v>3.9443799999999999E-3</v>
          </cell>
          <cell r="D1643" t="str">
            <v>buy</v>
          </cell>
          <cell r="E1643">
            <v>710.45366855880013</v>
          </cell>
          <cell r="F1643">
            <v>711.99</v>
          </cell>
        </row>
        <row r="1644">
          <cell r="A1644">
            <v>43235.790931006937</v>
          </cell>
          <cell r="B1644">
            <v>711.99</v>
          </cell>
          <cell r="C1644">
            <v>1.3569427999999999</v>
          </cell>
          <cell r="D1644" t="str">
            <v>buy</v>
          </cell>
          <cell r="E1644">
            <v>710.45366855880013</v>
          </cell>
          <cell r="F1644">
            <v>711.99</v>
          </cell>
        </row>
        <row r="1645">
          <cell r="A1645">
            <v>43235.791069178238</v>
          </cell>
          <cell r="B1645">
            <v>711.99</v>
          </cell>
          <cell r="C1645">
            <v>2.5735747199999999</v>
          </cell>
          <cell r="D1645" t="str">
            <v>buy</v>
          </cell>
          <cell r="E1645">
            <v>710.45366855880013</v>
          </cell>
          <cell r="F1645">
            <v>712</v>
          </cell>
        </row>
        <row r="1646">
          <cell r="A1646">
            <v>43235.791069178238</v>
          </cell>
          <cell r="B1646">
            <v>712</v>
          </cell>
          <cell r="C1646">
            <v>0.22351704999999999</v>
          </cell>
          <cell r="D1646" t="str">
            <v>buy</v>
          </cell>
          <cell r="E1646">
            <v>710.45366855880013</v>
          </cell>
          <cell r="F1646">
            <v>712</v>
          </cell>
        </row>
        <row r="1647">
          <cell r="A1647">
            <v>43235.791090127314</v>
          </cell>
          <cell r="B1647">
            <v>712</v>
          </cell>
          <cell r="C1647">
            <v>49.776482950000002</v>
          </cell>
          <cell r="D1647" t="str">
            <v>buy</v>
          </cell>
          <cell r="E1647">
            <v>710.45366855880013</v>
          </cell>
          <cell r="F1647">
            <v>712</v>
          </cell>
        </row>
        <row r="1648">
          <cell r="A1648">
            <v>43235.791090127314</v>
          </cell>
          <cell r="B1648">
            <v>712</v>
          </cell>
          <cell r="C1648">
            <v>0.22351704999999999</v>
          </cell>
          <cell r="D1648" t="str">
            <v>buy</v>
          </cell>
          <cell r="E1648">
            <v>710.45366855880013</v>
          </cell>
          <cell r="F1648">
            <v>712</v>
          </cell>
        </row>
        <row r="1649">
          <cell r="A1649">
            <v>43235.791091122694</v>
          </cell>
          <cell r="B1649">
            <v>712</v>
          </cell>
          <cell r="C1649">
            <v>5.4763203300000001</v>
          </cell>
          <cell r="D1649" t="str">
            <v>buy</v>
          </cell>
          <cell r="E1649">
            <v>710.45366855880013</v>
          </cell>
          <cell r="F1649">
            <v>712.78510912500008</v>
          </cell>
        </row>
        <row r="1650">
          <cell r="A1650">
            <v>43235.791091122694</v>
          </cell>
          <cell r="B1650">
            <v>712</v>
          </cell>
          <cell r="C1650">
            <v>1.0829999999999999E-2</v>
          </cell>
          <cell r="D1650" t="str">
            <v>buy</v>
          </cell>
          <cell r="E1650">
            <v>710.45366855880013</v>
          </cell>
          <cell r="F1650">
            <v>712.79474782499994</v>
          </cell>
        </row>
        <row r="1651">
          <cell r="A1651">
            <v>43235.791092511572</v>
          </cell>
          <cell r="B1651">
            <v>712.29</v>
          </cell>
          <cell r="C1651">
            <v>1.193E-2</v>
          </cell>
          <cell r="D1651" t="str">
            <v>buy</v>
          </cell>
          <cell r="E1651">
            <v>710.45366855880013</v>
          </cell>
          <cell r="F1651">
            <v>712.80190582499995</v>
          </cell>
        </row>
        <row r="1652">
          <cell r="A1652">
            <v>43235.791094351851</v>
          </cell>
          <cell r="B1652">
            <v>712.29</v>
          </cell>
          <cell r="C1652">
            <v>9.9999999999999995E-7</v>
          </cell>
          <cell r="D1652" t="str">
            <v>buy</v>
          </cell>
          <cell r="E1652">
            <v>710.45366855880013</v>
          </cell>
          <cell r="F1652">
            <v>712.80190642500008</v>
          </cell>
        </row>
        <row r="1653">
          <cell r="A1653">
            <v>43235.791094351851</v>
          </cell>
          <cell r="B1653">
            <v>712.3</v>
          </cell>
          <cell r="C1653">
            <v>2.4559000000000001E-2</v>
          </cell>
          <cell r="D1653" t="str">
            <v>buy</v>
          </cell>
          <cell r="E1653">
            <v>710.45366855880013</v>
          </cell>
          <cell r="F1653">
            <v>712.81639623500007</v>
          </cell>
        </row>
        <row r="1654">
          <cell r="A1654">
            <v>43235.791094768523</v>
          </cell>
          <cell r="B1654">
            <v>712.3</v>
          </cell>
          <cell r="C1654">
            <v>9.0000000000000002E-6</v>
          </cell>
          <cell r="D1654" t="str">
            <v>buy</v>
          </cell>
          <cell r="E1654">
            <v>710.45366855880013</v>
          </cell>
          <cell r="F1654">
            <v>712.81640154499996</v>
          </cell>
        </row>
        <row r="1655">
          <cell r="A1655">
            <v>43235.791095312503</v>
          </cell>
          <cell r="B1655">
            <v>712.31</v>
          </cell>
          <cell r="C1655">
            <v>1.333E-2</v>
          </cell>
          <cell r="D1655" t="str">
            <v>buy</v>
          </cell>
          <cell r="E1655">
            <v>710.45366855880013</v>
          </cell>
          <cell r="F1655">
            <v>712.82413294499997</v>
          </cell>
        </row>
        <row r="1656">
          <cell r="A1656">
            <v>43235.791095578701</v>
          </cell>
          <cell r="B1656">
            <v>712.31</v>
          </cell>
          <cell r="C1656">
            <v>1.9999999999999999E-6</v>
          </cell>
          <cell r="D1656" t="str">
            <v>buy</v>
          </cell>
          <cell r="E1656">
            <v>710.45366855880013</v>
          </cell>
          <cell r="F1656">
            <v>712.82413410499998</v>
          </cell>
        </row>
        <row r="1657">
          <cell r="A1657">
            <v>43235.791096377317</v>
          </cell>
          <cell r="B1657">
            <v>712.32</v>
          </cell>
          <cell r="C1657">
            <v>2.035E-2</v>
          </cell>
          <cell r="D1657" t="str">
            <v>buy</v>
          </cell>
          <cell r="E1657">
            <v>710.45366855880013</v>
          </cell>
          <cell r="F1657">
            <v>712.83573360499997</v>
          </cell>
        </row>
        <row r="1658">
          <cell r="A1658">
            <v>43235.791097060188</v>
          </cell>
          <cell r="B1658">
            <v>712.32</v>
          </cell>
          <cell r="C1658">
            <v>5.0000000000000004E-6</v>
          </cell>
          <cell r="D1658" t="str">
            <v>buy</v>
          </cell>
          <cell r="E1658">
            <v>710.45366855880013</v>
          </cell>
          <cell r="F1658">
            <v>712.83573645499996</v>
          </cell>
        </row>
        <row r="1659">
          <cell r="A1659">
            <v>43235.791097581023</v>
          </cell>
          <cell r="B1659">
            <v>712.33</v>
          </cell>
          <cell r="C1659">
            <v>1.192E-2</v>
          </cell>
          <cell r="D1659" t="str">
            <v>buy</v>
          </cell>
          <cell r="E1659">
            <v>710.45366855880013</v>
          </cell>
          <cell r="F1659">
            <v>712.84241165499998</v>
          </cell>
        </row>
        <row r="1660">
          <cell r="A1660">
            <v>43235.791114108797</v>
          </cell>
          <cell r="B1660">
            <v>712.33</v>
          </cell>
          <cell r="C1660">
            <v>9.0000000000000002E-6</v>
          </cell>
          <cell r="D1660" t="str">
            <v>buy</v>
          </cell>
          <cell r="E1660">
            <v>710.45366855880013</v>
          </cell>
          <cell r="F1660">
            <v>712.84241669499988</v>
          </cell>
        </row>
        <row r="1661">
          <cell r="A1661">
            <v>43235.791114108797</v>
          </cell>
          <cell r="B1661">
            <v>712.36</v>
          </cell>
          <cell r="C1661">
            <v>1.1929E-2</v>
          </cell>
          <cell r="D1661" t="str">
            <v>buy</v>
          </cell>
          <cell r="E1661">
            <v>710.45366855880013</v>
          </cell>
          <cell r="F1661">
            <v>712.8487390649999</v>
          </cell>
        </row>
        <row r="1662">
          <cell r="A1662">
            <v>43235.791114108797</v>
          </cell>
          <cell r="B1662">
            <v>712.55</v>
          </cell>
          <cell r="C1662">
            <v>1.1927E-2</v>
          </cell>
          <cell r="D1662" t="str">
            <v>buy</v>
          </cell>
          <cell r="E1662">
            <v>710.45366855880013</v>
          </cell>
          <cell r="F1662">
            <v>712.85279424499993</v>
          </cell>
        </row>
        <row r="1663">
          <cell r="A1663">
            <v>43235.791114108797</v>
          </cell>
          <cell r="B1663">
            <v>712.59</v>
          </cell>
          <cell r="C1663">
            <v>7.3621850000000003E-2</v>
          </cell>
          <cell r="D1663" t="str">
            <v>buy</v>
          </cell>
          <cell r="E1663">
            <v>710.45366855880013</v>
          </cell>
          <cell r="F1663">
            <v>712.87488079999991</v>
          </cell>
        </row>
        <row r="1664">
          <cell r="A1664">
            <v>43235.79120457176</v>
          </cell>
          <cell r="B1664">
            <v>712.59</v>
          </cell>
          <cell r="C1664">
            <v>0.01</v>
          </cell>
          <cell r="D1664" t="str">
            <v>buy</v>
          </cell>
          <cell r="E1664">
            <v>710.45366855880013</v>
          </cell>
          <cell r="F1664">
            <v>712.87788079999996</v>
          </cell>
        </row>
        <row r="1665">
          <cell r="A1665">
            <v>43235.79120457176</v>
          </cell>
          <cell r="B1665">
            <v>712.65</v>
          </cell>
          <cell r="C1665">
            <v>0.05</v>
          </cell>
          <cell r="D1665" t="str">
            <v>buy</v>
          </cell>
          <cell r="E1665">
            <v>710.45366855880013</v>
          </cell>
          <cell r="F1665">
            <v>712.88988080000001</v>
          </cell>
        </row>
        <row r="1666">
          <cell r="A1666">
            <v>43235.79120457176</v>
          </cell>
          <cell r="B1666">
            <v>712.88</v>
          </cell>
          <cell r="C1666">
            <v>1.192E-2</v>
          </cell>
          <cell r="D1666" t="str">
            <v>buy</v>
          </cell>
          <cell r="E1666">
            <v>710.45366855880013</v>
          </cell>
          <cell r="F1666">
            <v>712.89</v>
          </cell>
        </row>
        <row r="1667">
          <cell r="A1667">
            <v>43235.79120457176</v>
          </cell>
          <cell r="B1667">
            <v>712.89</v>
          </cell>
          <cell r="C1667">
            <v>0.48274584999999998</v>
          </cell>
          <cell r="D1667" t="str">
            <v>buy</v>
          </cell>
          <cell r="E1667">
            <v>710.45366855880013</v>
          </cell>
          <cell r="F1667">
            <v>712.89</v>
          </cell>
        </row>
        <row r="1668">
          <cell r="A1668">
            <v>43235.791349872678</v>
          </cell>
          <cell r="B1668">
            <v>712.89</v>
          </cell>
          <cell r="C1668">
            <v>1.55274</v>
          </cell>
          <cell r="D1668" t="str">
            <v>buy</v>
          </cell>
          <cell r="E1668">
            <v>710.45366855880013</v>
          </cell>
          <cell r="F1668">
            <v>712.88999999999987</v>
          </cell>
        </row>
        <row r="1669">
          <cell r="A1669">
            <v>43235.791493784724</v>
          </cell>
          <cell r="B1669">
            <v>712.89</v>
          </cell>
          <cell r="C1669">
            <v>1.0919999999999999E-2</v>
          </cell>
          <cell r="D1669" t="str">
            <v>buy</v>
          </cell>
          <cell r="E1669">
            <v>710.45366855880013</v>
          </cell>
          <cell r="F1669">
            <v>712.89</v>
          </cell>
        </row>
        <row r="1670">
          <cell r="A1670">
            <v>43235.791493784724</v>
          </cell>
          <cell r="B1670">
            <v>712.89</v>
          </cell>
          <cell r="C1670">
            <v>6.8471180499999997</v>
          </cell>
          <cell r="D1670" t="str">
            <v>buy</v>
          </cell>
          <cell r="E1670">
            <v>710.45366855880013</v>
          </cell>
          <cell r="F1670">
            <v>712.26139525000008</v>
          </cell>
        </row>
        <row r="1671">
          <cell r="A1671">
            <v>43235.791637083334</v>
          </cell>
          <cell r="B1671">
            <v>713</v>
          </cell>
          <cell r="C1671">
            <v>0.75297499999999995</v>
          </cell>
          <cell r="D1671" t="str">
            <v>buy</v>
          </cell>
          <cell r="E1671">
            <v>710.45366855880013</v>
          </cell>
          <cell r="F1671">
            <v>710.01</v>
          </cell>
        </row>
        <row r="1672">
          <cell r="A1672">
            <v>43235.791793275457</v>
          </cell>
          <cell r="B1672">
            <v>712.88</v>
          </cell>
          <cell r="C1672">
            <v>1.2027E-4</v>
          </cell>
          <cell r="D1672" t="str">
            <v>sell</v>
          </cell>
          <cell r="E1672">
            <v>710.45337510000002</v>
          </cell>
          <cell r="F1672">
            <v>710.01</v>
          </cell>
        </row>
        <row r="1673">
          <cell r="A1673">
            <v>43235.791819953702</v>
          </cell>
          <cell r="B1673">
            <v>711.75</v>
          </cell>
          <cell r="C1673">
            <v>1.021E-2</v>
          </cell>
          <cell r="D1673" t="str">
            <v>sell</v>
          </cell>
          <cell r="E1673">
            <v>710.44</v>
          </cell>
          <cell r="F1673">
            <v>710.01</v>
          </cell>
        </row>
        <row r="1674">
          <cell r="A1674">
            <v>43235.791840034719</v>
          </cell>
          <cell r="B1674">
            <v>710.44</v>
          </cell>
          <cell r="C1674">
            <v>8.65428</v>
          </cell>
          <cell r="D1674" t="str">
            <v>sell</v>
          </cell>
          <cell r="E1674">
            <v>710.00456659999998</v>
          </cell>
          <cell r="F1674">
            <v>710.01</v>
          </cell>
        </row>
        <row r="1675">
          <cell r="A1675">
            <v>43235.791860046287</v>
          </cell>
          <cell r="B1675">
            <v>710.43</v>
          </cell>
          <cell r="C1675">
            <v>1.0619999999999999E-2</v>
          </cell>
          <cell r="D1675" t="str">
            <v>sell</v>
          </cell>
          <cell r="E1675">
            <v>710</v>
          </cell>
          <cell r="F1675">
            <v>710.01</v>
          </cell>
        </row>
        <row r="1676">
          <cell r="A1676">
            <v>43235.791893263893</v>
          </cell>
          <cell r="B1676">
            <v>710</v>
          </cell>
          <cell r="C1676">
            <v>1.2769999999999999</v>
          </cell>
          <cell r="D1676" t="str">
            <v>sell</v>
          </cell>
          <cell r="E1676">
            <v>710</v>
          </cell>
          <cell r="F1676">
            <v>710.01</v>
          </cell>
        </row>
        <row r="1677">
          <cell r="A1677">
            <v>43235.79196263889</v>
          </cell>
          <cell r="B1677">
            <v>710.01</v>
          </cell>
          <cell r="C1677">
            <v>2.5724</v>
          </cell>
          <cell r="D1677" t="str">
            <v>buy</v>
          </cell>
          <cell r="E1677">
            <v>710</v>
          </cell>
          <cell r="F1677">
            <v>709.21038138259996</v>
          </cell>
        </row>
        <row r="1678">
          <cell r="A1678">
            <v>43235.792040173612</v>
          </cell>
          <cell r="B1678">
            <v>710.01</v>
          </cell>
          <cell r="C1678">
            <v>7.0210910000000001E-2</v>
          </cell>
          <cell r="D1678" t="str">
            <v>buy</v>
          </cell>
          <cell r="E1678">
            <v>710</v>
          </cell>
          <cell r="F1678">
            <v>709.15</v>
          </cell>
        </row>
        <row r="1679">
          <cell r="A1679">
            <v>43235.792070254633</v>
          </cell>
          <cell r="B1679">
            <v>710</v>
          </cell>
          <cell r="C1679">
            <v>1</v>
          </cell>
          <cell r="D1679" t="str">
            <v>sell</v>
          </cell>
          <cell r="E1679">
            <v>708.68304160799994</v>
          </cell>
          <cell r="F1679">
            <v>709.15</v>
          </cell>
        </row>
        <row r="1680">
          <cell r="A1680">
            <v>43235.792070254633</v>
          </cell>
          <cell r="B1680">
            <v>708.73</v>
          </cell>
          <cell r="C1680">
            <v>6.5604699999999997E-3</v>
          </cell>
          <cell r="D1680" t="str">
            <v>sell</v>
          </cell>
          <cell r="E1680">
            <v>708.68271358449999</v>
          </cell>
          <cell r="F1680">
            <v>709.15</v>
          </cell>
        </row>
        <row r="1681">
          <cell r="A1681">
            <v>43235.792071944437</v>
          </cell>
          <cell r="B1681">
            <v>708.71</v>
          </cell>
          <cell r="C1681">
            <v>7.3686150000000006E-2</v>
          </cell>
          <cell r="D1681" t="str">
            <v>sell</v>
          </cell>
          <cell r="E1681">
            <v>708.68050300000004</v>
          </cell>
          <cell r="F1681">
            <v>709.15</v>
          </cell>
        </row>
        <row r="1682">
          <cell r="A1682">
            <v>43235.792087210648</v>
          </cell>
          <cell r="B1682">
            <v>708.73</v>
          </cell>
          <cell r="C1682">
            <v>1.0059999999999999E-2</v>
          </cell>
          <cell r="D1682" t="str">
            <v>sell</v>
          </cell>
          <cell r="E1682">
            <v>708.68</v>
          </cell>
          <cell r="F1682">
            <v>709.15</v>
          </cell>
        </row>
        <row r="1683">
          <cell r="A1683">
            <v>43235.792087210648</v>
          </cell>
          <cell r="B1683">
            <v>708.68</v>
          </cell>
          <cell r="C1683">
            <v>1.1948399999999999</v>
          </cell>
          <cell r="D1683" t="str">
            <v>sell</v>
          </cell>
          <cell r="E1683">
            <v>710.02200000000005</v>
          </cell>
          <cell r="F1683">
            <v>709.15</v>
          </cell>
        </row>
        <row r="1684">
          <cell r="A1684">
            <v>43235.792151458343</v>
          </cell>
          <cell r="B1684">
            <v>709.15</v>
          </cell>
          <cell r="C1684">
            <v>7.0296049999999999E-2</v>
          </cell>
          <cell r="D1684" t="str">
            <v>buy</v>
          </cell>
          <cell r="E1684">
            <v>710.02200000000005</v>
          </cell>
          <cell r="F1684">
            <v>709.15</v>
          </cell>
        </row>
        <row r="1685">
          <cell r="A1685">
            <v>43235.792185729173</v>
          </cell>
          <cell r="B1685">
            <v>709.15</v>
          </cell>
          <cell r="C1685">
            <v>1.0999999999999999E-2</v>
          </cell>
          <cell r="D1685" t="str">
            <v>buy</v>
          </cell>
          <cell r="E1685">
            <v>710.02200000000005</v>
          </cell>
          <cell r="F1685">
            <v>709.15</v>
          </cell>
        </row>
        <row r="1686">
          <cell r="A1686">
            <v>43235.792185844897</v>
          </cell>
          <cell r="B1686">
            <v>709.15</v>
          </cell>
          <cell r="C1686">
            <v>2.9000000000000001E-2</v>
          </cell>
          <cell r="D1686" t="str">
            <v>buy</v>
          </cell>
          <cell r="E1686">
            <v>710.02200000000005</v>
          </cell>
          <cell r="F1686">
            <v>709.15</v>
          </cell>
        </row>
        <row r="1687">
          <cell r="A1687">
            <v>43235.792188287043</v>
          </cell>
          <cell r="B1687">
            <v>709.15</v>
          </cell>
          <cell r="C1687">
            <v>19.40870395</v>
          </cell>
          <cell r="D1687" t="str">
            <v>buy</v>
          </cell>
          <cell r="E1687">
            <v>710.02200000000005</v>
          </cell>
          <cell r="F1687">
            <v>709.15</v>
          </cell>
        </row>
        <row r="1688">
          <cell r="A1688">
            <v>43235.792188287043</v>
          </cell>
          <cell r="B1688">
            <v>709.15</v>
          </cell>
          <cell r="C1688">
            <v>2.7736570500000002</v>
          </cell>
          <cell r="D1688" t="str">
            <v>buy</v>
          </cell>
          <cell r="E1688">
            <v>710.02200000000005</v>
          </cell>
          <cell r="F1688">
            <v>709.21999961640006</v>
          </cell>
        </row>
        <row r="1689">
          <cell r="A1689">
            <v>43235.792188831023</v>
          </cell>
          <cell r="B1689">
            <v>709.15</v>
          </cell>
          <cell r="C1689">
            <v>5.48E-6</v>
          </cell>
          <cell r="D1689" t="str">
            <v>buy</v>
          </cell>
          <cell r="E1689">
            <v>710.02200000000005</v>
          </cell>
          <cell r="F1689">
            <v>709.22</v>
          </cell>
        </row>
        <row r="1690">
          <cell r="A1690">
            <v>43235.792188831023</v>
          </cell>
          <cell r="B1690">
            <v>709.22</v>
          </cell>
          <cell r="C1690">
            <v>46.761554519999997</v>
          </cell>
          <cell r="D1690" t="str">
            <v>buy</v>
          </cell>
          <cell r="E1690">
            <v>710.02200000000005</v>
          </cell>
          <cell r="F1690">
            <v>709.22</v>
          </cell>
        </row>
        <row r="1691">
          <cell r="A1691">
            <v>43235.792189513893</v>
          </cell>
          <cell r="B1691">
            <v>709.22</v>
          </cell>
          <cell r="C1691">
            <v>37.862540000000003</v>
          </cell>
          <cell r="D1691" t="str">
            <v>buy</v>
          </cell>
          <cell r="E1691">
            <v>710.02200000000005</v>
          </cell>
          <cell r="F1691">
            <v>709.41545312400001</v>
          </cell>
        </row>
        <row r="1692">
          <cell r="A1692">
            <v>43235.792189988417</v>
          </cell>
          <cell r="B1692">
            <v>709.22</v>
          </cell>
          <cell r="C1692">
            <v>5.48E-6</v>
          </cell>
          <cell r="D1692" t="str">
            <v>buy</v>
          </cell>
          <cell r="E1692">
            <v>710.02200000000005</v>
          </cell>
          <cell r="F1692">
            <v>709.4154542199999</v>
          </cell>
        </row>
        <row r="1693">
          <cell r="A1693">
            <v>43235.792189988417</v>
          </cell>
          <cell r="B1693">
            <v>709.27</v>
          </cell>
          <cell r="C1693">
            <v>1.620452E-2</v>
          </cell>
          <cell r="D1693" t="str">
            <v>buy</v>
          </cell>
          <cell r="E1693">
            <v>710.02200000000005</v>
          </cell>
          <cell r="F1693">
            <v>709.4178848979999</v>
          </cell>
        </row>
        <row r="1694">
          <cell r="A1694">
            <v>43235.792190219909</v>
          </cell>
          <cell r="B1694">
            <v>709.27</v>
          </cell>
          <cell r="C1694">
            <v>5.48E-6</v>
          </cell>
          <cell r="D1694" t="str">
            <v>buy</v>
          </cell>
          <cell r="E1694">
            <v>710.02200000000005</v>
          </cell>
          <cell r="F1694">
            <v>709.41788571999996</v>
          </cell>
        </row>
        <row r="1695">
          <cell r="A1695">
            <v>43235.792190219909</v>
          </cell>
          <cell r="B1695">
            <v>709.3</v>
          </cell>
          <cell r="C1695">
            <v>1.7604519999999999E-2</v>
          </cell>
          <cell r="D1695" t="str">
            <v>buy</v>
          </cell>
          <cell r="E1695">
            <v>710.02200000000005</v>
          </cell>
          <cell r="F1695">
            <v>709.41999826239999</v>
          </cell>
        </row>
        <row r="1696">
          <cell r="A1696">
            <v>43235.792190555563</v>
          </cell>
          <cell r="B1696">
            <v>709.3</v>
          </cell>
          <cell r="C1696">
            <v>1.448E-5</v>
          </cell>
          <cell r="D1696" t="str">
            <v>buy</v>
          </cell>
          <cell r="E1696">
            <v>710.02200000000005</v>
          </cell>
          <cell r="F1696">
            <v>709.42</v>
          </cell>
        </row>
        <row r="1697">
          <cell r="A1697">
            <v>43235.792191377317</v>
          </cell>
          <cell r="B1697">
            <v>709.42</v>
          </cell>
          <cell r="C1697">
            <v>5</v>
          </cell>
          <cell r="D1697" t="str">
            <v>buy</v>
          </cell>
          <cell r="E1697">
            <v>710.02200000000005</v>
          </cell>
          <cell r="F1697">
            <v>709.92055647660004</v>
          </cell>
        </row>
        <row r="1698">
          <cell r="A1698">
            <v>43235.792192326393</v>
          </cell>
          <cell r="B1698">
            <v>709.65</v>
          </cell>
          <cell r="C1698">
            <v>4.9998000000000001E-2</v>
          </cell>
          <cell r="D1698" t="str">
            <v>buy</v>
          </cell>
          <cell r="E1698">
            <v>710.02200000000005</v>
          </cell>
          <cell r="F1698">
            <v>709.93755579660001</v>
          </cell>
        </row>
        <row r="1699">
          <cell r="A1699">
            <v>43235.792193553243</v>
          </cell>
          <cell r="B1699">
            <v>709.66</v>
          </cell>
          <cell r="C1699">
            <v>4.5789999999999997E-2</v>
          </cell>
          <cell r="D1699" t="str">
            <v>buy</v>
          </cell>
          <cell r="E1699">
            <v>710.02200000000005</v>
          </cell>
          <cell r="F1699">
            <v>709.95266649659993</v>
          </cell>
        </row>
        <row r="1700">
          <cell r="A1700">
            <v>43235.792194317131</v>
          </cell>
          <cell r="B1700">
            <v>709.67</v>
          </cell>
          <cell r="C1700">
            <v>3.9995000000000003E-2</v>
          </cell>
          <cell r="D1700" t="str">
            <v>buy</v>
          </cell>
          <cell r="E1700">
            <v>710.02200000000005</v>
          </cell>
          <cell r="F1700">
            <v>709.9654648966</v>
          </cell>
        </row>
        <row r="1701">
          <cell r="A1701">
            <v>43235.792195543982</v>
          </cell>
          <cell r="B1701">
            <v>709.67</v>
          </cell>
          <cell r="C1701">
            <v>5.0000000000000004E-6</v>
          </cell>
          <cell r="D1701" t="str">
            <v>buy</v>
          </cell>
          <cell r="E1701">
            <v>710.02200000000005</v>
          </cell>
          <cell r="F1701">
            <v>709.96546649660002</v>
          </cell>
        </row>
        <row r="1702">
          <cell r="A1702">
            <v>43235.792195543982</v>
          </cell>
          <cell r="B1702">
            <v>709.67</v>
          </cell>
          <cell r="C1702">
            <v>9.9950000000000004E-3</v>
          </cell>
          <cell r="D1702" t="str">
            <v>buy</v>
          </cell>
          <cell r="E1702">
            <v>710.02200000000005</v>
          </cell>
          <cell r="F1702">
            <v>709.96866489659999</v>
          </cell>
        </row>
        <row r="1703">
          <cell r="A1703">
            <v>43235.79219565972</v>
          </cell>
          <cell r="B1703">
            <v>709.67</v>
          </cell>
          <cell r="C1703">
            <v>5.0000000000000004E-6</v>
          </cell>
          <cell r="D1703" t="str">
            <v>buy</v>
          </cell>
          <cell r="E1703">
            <v>710.02200000000005</v>
          </cell>
          <cell r="F1703">
            <v>709.96866649660012</v>
          </cell>
        </row>
        <row r="1704">
          <cell r="A1704">
            <v>43235.79219565972</v>
          </cell>
          <cell r="B1704">
            <v>709.67</v>
          </cell>
          <cell r="C1704">
            <v>0.01</v>
          </cell>
          <cell r="D1704" t="str">
            <v>buy</v>
          </cell>
          <cell r="E1704">
            <v>710.02200000000005</v>
          </cell>
          <cell r="F1704">
            <v>709.9718664966</v>
          </cell>
        </row>
        <row r="1705">
          <cell r="A1705">
            <v>43235.792199444448</v>
          </cell>
          <cell r="B1705">
            <v>709.69</v>
          </cell>
          <cell r="C1705">
            <v>0.01</v>
          </cell>
          <cell r="D1705" t="str">
            <v>buy</v>
          </cell>
          <cell r="E1705">
            <v>710.02200000000005</v>
          </cell>
          <cell r="F1705">
            <v>709.97486649660004</v>
          </cell>
        </row>
        <row r="1706">
          <cell r="A1706">
            <v>43235.792200752323</v>
          </cell>
          <cell r="B1706">
            <v>709.69</v>
          </cell>
          <cell r="C1706">
            <v>9.6000000000000002E-4</v>
          </cell>
          <cell r="D1706" t="str">
            <v>buy</v>
          </cell>
          <cell r="E1706">
            <v>710.02200000000005</v>
          </cell>
          <cell r="F1706">
            <v>709.97515449660011</v>
          </cell>
        </row>
        <row r="1707">
          <cell r="A1707">
            <v>43235.792203460653</v>
          </cell>
          <cell r="B1707">
            <v>709.85</v>
          </cell>
          <cell r="C1707">
            <v>0.01</v>
          </cell>
          <cell r="D1707" t="str">
            <v>buy</v>
          </cell>
          <cell r="E1707">
            <v>710.02200000000005</v>
          </cell>
          <cell r="F1707">
            <v>709.97655449659999</v>
          </cell>
        </row>
        <row r="1708">
          <cell r="A1708">
            <v>43235.792203784717</v>
          </cell>
          <cell r="B1708">
            <v>709.85</v>
          </cell>
          <cell r="C1708">
            <v>5.6039310000000002E-2</v>
          </cell>
          <cell r="D1708" t="str">
            <v>buy</v>
          </cell>
          <cell r="E1708">
            <v>710.02200000000005</v>
          </cell>
          <cell r="F1708">
            <v>709.98439999999994</v>
          </cell>
        </row>
        <row r="1709">
          <cell r="A1709">
            <v>43235.792205300917</v>
          </cell>
          <cell r="B1709">
            <v>709.85</v>
          </cell>
          <cell r="C1709">
            <v>0.04</v>
          </cell>
          <cell r="D1709" t="str">
            <v>buy</v>
          </cell>
          <cell r="E1709">
            <v>710.02200000000005</v>
          </cell>
          <cell r="F1709">
            <v>709.99</v>
          </cell>
        </row>
        <row r="1710">
          <cell r="A1710">
            <v>43235.792207013888</v>
          </cell>
          <cell r="B1710">
            <v>709.99</v>
          </cell>
          <cell r="C1710">
            <v>6.6</v>
          </cell>
          <cell r="D1710" t="str">
            <v>buy</v>
          </cell>
          <cell r="E1710">
            <v>710.02200000000005</v>
          </cell>
          <cell r="F1710">
            <v>710.0389719399999</v>
          </cell>
        </row>
        <row r="1711">
          <cell r="A1711">
            <v>43235.79220758102</v>
          </cell>
          <cell r="B1711">
            <v>710.01</v>
          </cell>
          <cell r="C1711">
            <v>6.8500000000000002E-3</v>
          </cell>
          <cell r="D1711" t="str">
            <v>buy</v>
          </cell>
          <cell r="E1711">
            <v>710.02200000000005</v>
          </cell>
          <cell r="F1711">
            <v>710.03917743999989</v>
          </cell>
        </row>
        <row r="1712">
          <cell r="A1712">
            <v>43235.792207685183</v>
          </cell>
          <cell r="B1712">
            <v>710.01</v>
          </cell>
          <cell r="C1712">
            <v>1.0751999999999999E-2</v>
          </cell>
          <cell r="D1712" t="str">
            <v>buy</v>
          </cell>
          <cell r="E1712">
            <v>710.02200000000005</v>
          </cell>
          <cell r="F1712">
            <v>710.03949999999998</v>
          </cell>
        </row>
        <row r="1713">
          <cell r="A1713">
            <v>43235.792208252307</v>
          </cell>
          <cell r="B1713">
            <v>709.99</v>
          </cell>
          <cell r="C1713">
            <v>0.01</v>
          </cell>
          <cell r="D1713" t="str">
            <v>buy</v>
          </cell>
          <cell r="E1713">
            <v>710.02200000000005</v>
          </cell>
          <cell r="F1713">
            <v>710.04</v>
          </cell>
        </row>
        <row r="1714">
          <cell r="A1714">
            <v>43235.792209918982</v>
          </cell>
          <cell r="B1714">
            <v>710.04</v>
          </cell>
          <cell r="C1714">
            <v>1.0036</v>
          </cell>
          <cell r="D1714" t="str">
            <v>buy</v>
          </cell>
          <cell r="E1714">
            <v>710.02200000000005</v>
          </cell>
          <cell r="F1714">
            <v>710.23735399999987</v>
          </cell>
        </row>
        <row r="1715">
          <cell r="A1715">
            <v>43235.792210069441</v>
          </cell>
          <cell r="B1715">
            <v>710.06</v>
          </cell>
          <cell r="C1715">
            <v>1.47E-2</v>
          </cell>
          <cell r="D1715" t="str">
            <v>buy</v>
          </cell>
          <cell r="E1715">
            <v>710.02200000000005</v>
          </cell>
          <cell r="F1715">
            <v>710.24</v>
          </cell>
        </row>
        <row r="1716">
          <cell r="A1716">
            <v>43235.792210451393</v>
          </cell>
          <cell r="B1716">
            <v>710.24</v>
          </cell>
          <cell r="C1716">
            <v>1.5799129999999999</v>
          </cell>
          <cell r="D1716" t="str">
            <v>buy</v>
          </cell>
          <cell r="E1716">
            <v>710.02200000000005</v>
          </cell>
          <cell r="F1716">
            <v>710.23815319999994</v>
          </cell>
        </row>
        <row r="1717">
          <cell r="A1717">
            <v>43235.792213668981</v>
          </cell>
          <cell r="B1717">
            <v>710.06</v>
          </cell>
          <cell r="C1717">
            <v>1.026E-2</v>
          </cell>
          <cell r="D1717" t="str">
            <v>buy</v>
          </cell>
          <cell r="E1717">
            <v>710.02200000000005</v>
          </cell>
          <cell r="F1717">
            <v>710.24</v>
          </cell>
        </row>
        <row r="1718">
          <cell r="A1718">
            <v>43235.792217037037</v>
          </cell>
          <cell r="B1718">
            <v>710.24</v>
          </cell>
          <cell r="C1718">
            <v>4.2200870000000004</v>
          </cell>
          <cell r="D1718" t="str">
            <v>buy</v>
          </cell>
          <cell r="E1718">
            <v>710.02200000000005</v>
          </cell>
          <cell r="F1718">
            <v>710.50453898000001</v>
          </cell>
        </row>
        <row r="1719">
          <cell r="A1719">
            <v>43235.792217037037</v>
          </cell>
          <cell r="B1719">
            <v>710.24</v>
          </cell>
          <cell r="C1719">
            <v>9.9129999999999999E-3</v>
          </cell>
          <cell r="D1719" t="str">
            <v>buy</v>
          </cell>
          <cell r="E1719">
            <v>710.02200000000005</v>
          </cell>
          <cell r="F1719">
            <v>710.50721548999991</v>
          </cell>
        </row>
        <row r="1720">
          <cell r="A1720">
            <v>43235.792217175927</v>
          </cell>
          <cell r="B1720">
            <v>710.24</v>
          </cell>
          <cell r="C1720">
            <v>1.0312999999999999E-2</v>
          </cell>
          <cell r="D1720" t="str">
            <v>buy</v>
          </cell>
          <cell r="E1720">
            <v>710.02200000000005</v>
          </cell>
          <cell r="F1720">
            <v>710.51</v>
          </cell>
        </row>
        <row r="1721">
          <cell r="A1721">
            <v>43235.792219074072</v>
          </cell>
          <cell r="B1721">
            <v>710.51</v>
          </cell>
          <cell r="C1721">
            <v>75.56890172</v>
          </cell>
          <cell r="D1721" t="str">
            <v>buy</v>
          </cell>
          <cell r="E1721">
            <v>710.02200000000005</v>
          </cell>
          <cell r="F1721">
            <v>710.52</v>
          </cell>
        </row>
        <row r="1722">
          <cell r="A1722">
            <v>43235.79221929398</v>
          </cell>
          <cell r="B1722">
            <v>710.52</v>
          </cell>
          <cell r="C1722">
            <v>7.4998017199999998</v>
          </cell>
          <cell r="D1722" t="str">
            <v>buy</v>
          </cell>
          <cell r="E1722">
            <v>710.02200000000005</v>
          </cell>
          <cell r="F1722">
            <v>710.85315567999999</v>
          </cell>
        </row>
        <row r="1723">
          <cell r="A1723">
            <v>43235.792219583331</v>
          </cell>
          <cell r="B1723">
            <v>710.65</v>
          </cell>
          <cell r="C1723">
            <v>3.2301719999999999E-2</v>
          </cell>
          <cell r="D1723" t="str">
            <v>buy</v>
          </cell>
          <cell r="E1723">
            <v>710.02200000000005</v>
          </cell>
          <cell r="F1723">
            <v>710.85993904120005</v>
          </cell>
        </row>
        <row r="1724">
          <cell r="A1724">
            <v>43235.792220069437</v>
          </cell>
          <cell r="B1724">
            <v>710.65</v>
          </cell>
          <cell r="C1724">
            <v>2.9028000000000002E-4</v>
          </cell>
          <cell r="D1724" t="str">
            <v>buy</v>
          </cell>
          <cell r="E1724">
            <v>710.02200000000005</v>
          </cell>
          <cell r="F1724">
            <v>710.86</v>
          </cell>
        </row>
        <row r="1725">
          <cell r="A1725">
            <v>43235.792224259261</v>
          </cell>
          <cell r="B1725">
            <v>710.86</v>
          </cell>
          <cell r="C1725">
            <v>7.0884</v>
          </cell>
          <cell r="D1725" t="str">
            <v>buy</v>
          </cell>
          <cell r="E1725">
            <v>710.02200000000005</v>
          </cell>
          <cell r="F1725">
            <v>709.37931112000001</v>
          </cell>
        </row>
        <row r="1726">
          <cell r="A1726">
            <v>43235.792403020831</v>
          </cell>
          <cell r="B1726">
            <v>710.07</v>
          </cell>
          <cell r="C1726">
            <v>0.2</v>
          </cell>
          <cell r="D1726" t="str">
            <v>sell</v>
          </cell>
          <cell r="E1726">
            <v>710.01</v>
          </cell>
          <cell r="F1726">
            <v>709.37931112000001</v>
          </cell>
        </row>
        <row r="1727">
          <cell r="A1727">
            <v>43235.792403020831</v>
          </cell>
          <cell r="B1727">
            <v>710.01</v>
          </cell>
          <cell r="C1727">
            <v>4.0324999999999998</v>
          </cell>
          <cell r="D1727" t="str">
            <v>sell</v>
          </cell>
          <cell r="E1727">
            <v>709.06766208200008</v>
          </cell>
          <cell r="F1727">
            <v>709.37931112000001</v>
          </cell>
        </row>
        <row r="1728">
          <cell r="A1728">
            <v>43235.792469768523</v>
          </cell>
          <cell r="B1728">
            <v>709.94</v>
          </cell>
          <cell r="C1728">
            <v>3.2647000000000002E-2</v>
          </cell>
          <cell r="D1728" t="str">
            <v>sell</v>
          </cell>
          <cell r="E1728">
            <v>709.036647432</v>
          </cell>
          <cell r="F1728">
            <v>709.37931112000001</v>
          </cell>
        </row>
        <row r="1729">
          <cell r="A1729">
            <v>43235.79247241898</v>
          </cell>
          <cell r="B1729">
            <v>709.53</v>
          </cell>
          <cell r="C1729">
            <v>0.05</v>
          </cell>
          <cell r="D1729" t="str">
            <v>sell</v>
          </cell>
          <cell r="E1729">
            <v>709.00964743200007</v>
          </cell>
          <cell r="F1729">
            <v>709.37931112000001</v>
          </cell>
        </row>
        <row r="1730">
          <cell r="A1730">
            <v>43235.792516828697</v>
          </cell>
          <cell r="B1730">
            <v>709.34</v>
          </cell>
          <cell r="C1730">
            <v>1.7222000000000001E-2</v>
          </cell>
          <cell r="D1730" t="str">
            <v>buy</v>
          </cell>
          <cell r="E1730">
            <v>709.00964743200007</v>
          </cell>
          <cell r="F1730">
            <v>709.38</v>
          </cell>
        </row>
        <row r="1731">
          <cell r="A1731">
            <v>43235.792534699067</v>
          </cell>
          <cell r="B1731">
            <v>709.38</v>
          </cell>
          <cell r="C1731">
            <v>1.8825000000000001</v>
          </cell>
          <cell r="D1731" t="str">
            <v>buy</v>
          </cell>
          <cell r="E1731">
            <v>709.00964743200007</v>
          </cell>
          <cell r="F1731">
            <v>708.84</v>
          </cell>
        </row>
        <row r="1732">
          <cell r="A1732">
            <v>43235.79260212963</v>
          </cell>
          <cell r="B1732">
            <v>709.29</v>
          </cell>
          <cell r="C1732">
            <v>9.2457200000000007E-3</v>
          </cell>
          <cell r="D1732" t="str">
            <v>sell</v>
          </cell>
          <cell r="E1732">
            <v>709.00687371599997</v>
          </cell>
          <cell r="F1732">
            <v>708.84</v>
          </cell>
        </row>
        <row r="1733">
          <cell r="A1733">
            <v>43235.792628784722</v>
          </cell>
          <cell r="B1733">
            <v>709.29</v>
          </cell>
          <cell r="C1733">
            <v>5.6245719999999999E-2</v>
          </cell>
          <cell r="D1733" t="str">
            <v>sell</v>
          </cell>
          <cell r="E1733">
            <v>708.9899999999999</v>
          </cell>
          <cell r="F1733">
            <v>708.84</v>
          </cell>
        </row>
        <row r="1734">
          <cell r="A1734">
            <v>43235.792638356477</v>
          </cell>
          <cell r="B1734">
            <v>708.99</v>
          </cell>
          <cell r="C1734">
            <v>3.069962E-2</v>
          </cell>
          <cell r="D1734" t="str">
            <v>sell</v>
          </cell>
          <cell r="E1734">
            <v>708.99</v>
          </cell>
          <cell r="F1734">
            <v>708.84</v>
          </cell>
        </row>
        <row r="1735">
          <cell r="A1735">
            <v>43235.792653553239</v>
          </cell>
          <cell r="B1735">
            <v>708.99</v>
          </cell>
          <cell r="C1735">
            <v>2.4390376200000001</v>
          </cell>
          <cell r="D1735" t="str">
            <v>sell</v>
          </cell>
          <cell r="E1735">
            <v>708.66179790019999</v>
          </cell>
          <cell r="F1735">
            <v>708.84</v>
          </cell>
        </row>
        <row r="1736">
          <cell r="A1736">
            <v>43235.792656666657</v>
          </cell>
          <cell r="B1736">
            <v>708.83</v>
          </cell>
          <cell r="C1736">
            <v>0.19903762</v>
          </cell>
          <cell r="D1736" t="str">
            <v>sell</v>
          </cell>
          <cell r="E1736">
            <v>708.62</v>
          </cell>
          <cell r="F1736">
            <v>708.84</v>
          </cell>
        </row>
        <row r="1737">
          <cell r="A1737">
            <v>43235.792659305553</v>
          </cell>
          <cell r="B1737">
            <v>708.84</v>
          </cell>
          <cell r="C1737">
            <v>2.1098039800000001</v>
          </cell>
          <cell r="D1737" t="str">
            <v>buy</v>
          </cell>
          <cell r="E1737">
            <v>708.62</v>
          </cell>
          <cell r="F1737">
            <v>708.59804151840001</v>
          </cell>
        </row>
        <row r="1738">
          <cell r="A1738">
            <v>43235.792659999999</v>
          </cell>
          <cell r="B1738">
            <v>708.62</v>
          </cell>
          <cell r="C1738">
            <v>1.99903762</v>
          </cell>
          <cell r="D1738" t="str">
            <v>sell</v>
          </cell>
          <cell r="E1738">
            <v>708.33</v>
          </cell>
          <cell r="F1738">
            <v>708.59804151840001</v>
          </cell>
        </row>
        <row r="1739">
          <cell r="A1739">
            <v>43235.792678518519</v>
          </cell>
          <cell r="B1739">
            <v>708.33</v>
          </cell>
          <cell r="C1739">
            <v>2.6938900000000001</v>
          </cell>
          <cell r="D1739" t="str">
            <v>sell</v>
          </cell>
          <cell r="E1739">
            <v>708.33</v>
          </cell>
          <cell r="F1739">
            <v>708.59804151840001</v>
          </cell>
        </row>
        <row r="1740">
          <cell r="A1740">
            <v>43235.792694224539</v>
          </cell>
          <cell r="B1740">
            <v>708.33</v>
          </cell>
          <cell r="C1740">
            <v>2.36907501</v>
          </cell>
          <cell r="D1740" t="str">
            <v>sell</v>
          </cell>
          <cell r="E1740">
            <v>708.27356789819987</v>
          </cell>
          <cell r="F1740">
            <v>708.59804151840001</v>
          </cell>
        </row>
        <row r="1741">
          <cell r="A1741">
            <v>43235.792694224539</v>
          </cell>
          <cell r="B1741">
            <v>708.33</v>
          </cell>
          <cell r="C1741">
            <v>8.9249900000000007E-3</v>
          </cell>
          <cell r="D1741" t="str">
            <v>sell</v>
          </cell>
          <cell r="E1741">
            <v>708.27303239879996</v>
          </cell>
          <cell r="F1741">
            <v>708.59804151840001</v>
          </cell>
        </row>
        <row r="1742">
          <cell r="A1742">
            <v>43235.792702407409</v>
          </cell>
          <cell r="B1742">
            <v>708.45</v>
          </cell>
          <cell r="C1742">
            <v>7.0365510000000006E-2</v>
          </cell>
          <cell r="D1742" t="str">
            <v>buy</v>
          </cell>
          <cell r="E1742">
            <v>708.27303239879996</v>
          </cell>
          <cell r="F1742">
            <v>708.60929999999996</v>
          </cell>
        </row>
        <row r="1743">
          <cell r="A1743">
            <v>43235.792707488428</v>
          </cell>
          <cell r="B1743">
            <v>708.33</v>
          </cell>
          <cell r="C1743">
            <v>1.1550099999999999E-3</v>
          </cell>
          <cell r="D1743" t="str">
            <v>sell</v>
          </cell>
          <cell r="E1743">
            <v>708.27296309820008</v>
          </cell>
          <cell r="F1743">
            <v>708.60929999999996</v>
          </cell>
        </row>
        <row r="1744">
          <cell r="A1744">
            <v>43235.792707488428</v>
          </cell>
          <cell r="B1744">
            <v>708.33</v>
          </cell>
          <cell r="C1744">
            <v>9.8449899999999996E-3</v>
          </cell>
          <cell r="D1744" t="str">
            <v>sell</v>
          </cell>
          <cell r="E1744">
            <v>708.27237239880003</v>
          </cell>
          <cell r="F1744">
            <v>708.60929999999996</v>
          </cell>
        </row>
        <row r="1745">
          <cell r="A1745">
            <v>43235.792712083326</v>
          </cell>
          <cell r="B1745">
            <v>708.33</v>
          </cell>
          <cell r="C1745">
            <v>9.8449899999999996E-3</v>
          </cell>
          <cell r="D1745" t="str">
            <v>sell</v>
          </cell>
          <cell r="E1745">
            <v>708.27178169939998</v>
          </cell>
          <cell r="F1745">
            <v>708.60929999999996</v>
          </cell>
        </row>
        <row r="1746">
          <cell r="A1746">
            <v>43235.792715532407</v>
          </cell>
          <cell r="B1746">
            <v>708.33</v>
          </cell>
          <cell r="C1746">
            <v>2.9694990000000001E-2</v>
          </cell>
          <cell r="D1746" t="str">
            <v>sell</v>
          </cell>
          <cell r="E1746">
            <v>708.27</v>
          </cell>
          <cell r="F1746">
            <v>708.60929999999996</v>
          </cell>
        </row>
        <row r="1747">
          <cell r="A1747">
            <v>43235.792719641213</v>
          </cell>
          <cell r="B1747">
            <v>708.27</v>
          </cell>
          <cell r="C1747">
            <v>1.0487849899999999</v>
          </cell>
          <cell r="D1747" t="str">
            <v>sell</v>
          </cell>
          <cell r="E1747">
            <v>708.10360400000002</v>
          </cell>
          <cell r="F1747">
            <v>708.60929999999996</v>
          </cell>
        </row>
        <row r="1748">
          <cell r="A1748">
            <v>43235.792720150457</v>
          </cell>
          <cell r="B1748">
            <v>708.27</v>
          </cell>
          <cell r="C1748">
            <v>1.12E-2</v>
          </cell>
          <cell r="D1748" t="str">
            <v>sell</v>
          </cell>
          <cell r="E1748">
            <v>708.10170000000005</v>
          </cell>
          <cell r="F1748">
            <v>708.60929999999996</v>
          </cell>
        </row>
        <row r="1749">
          <cell r="A1749">
            <v>43235.792724247687</v>
          </cell>
          <cell r="B1749">
            <v>708.27</v>
          </cell>
          <cell r="C1749">
            <v>0.01</v>
          </cell>
          <cell r="D1749" t="str">
            <v>sell</v>
          </cell>
          <cell r="E1749">
            <v>708.1</v>
          </cell>
          <cell r="F1749">
            <v>708.60929999999996</v>
          </cell>
        </row>
        <row r="1750">
          <cell r="A1750">
            <v>43235.792724432868</v>
          </cell>
          <cell r="B1750">
            <v>708.1</v>
          </cell>
          <cell r="C1750">
            <v>2.862E-2</v>
          </cell>
          <cell r="D1750" t="str">
            <v>sell</v>
          </cell>
          <cell r="E1750">
            <v>708.09991238070006</v>
          </cell>
          <cell r="F1750">
            <v>708.60929999999996</v>
          </cell>
        </row>
        <row r="1751">
          <cell r="A1751">
            <v>43235.792727337961</v>
          </cell>
          <cell r="B1751">
            <v>708.1</v>
          </cell>
          <cell r="C1751">
            <v>0.97499999999999998</v>
          </cell>
          <cell r="D1751" t="str">
            <v>sell</v>
          </cell>
          <cell r="E1751">
            <v>708.09991238070018</v>
          </cell>
          <cell r="F1751">
            <v>708.60929999999996</v>
          </cell>
        </row>
        <row r="1752">
          <cell r="A1752">
            <v>43235.792731273148</v>
          </cell>
          <cell r="B1752">
            <v>708.09</v>
          </cell>
          <cell r="C1752">
            <v>8.7619299999999994E-3</v>
          </cell>
          <cell r="D1752" t="str">
            <v>sell</v>
          </cell>
          <cell r="E1752">
            <v>708.09999999999991</v>
          </cell>
          <cell r="F1752">
            <v>708.60929999999996</v>
          </cell>
        </row>
        <row r="1753">
          <cell r="A1753">
            <v>43235.79273523148</v>
          </cell>
          <cell r="B1753">
            <v>708.1</v>
          </cell>
          <cell r="C1753">
            <v>0.01</v>
          </cell>
          <cell r="D1753" t="str">
            <v>sell</v>
          </cell>
          <cell r="E1753">
            <v>708.1</v>
          </cell>
          <cell r="F1753">
            <v>708.60929999999996</v>
          </cell>
        </row>
        <row r="1754">
          <cell r="A1754">
            <v>43235.792741655103</v>
          </cell>
          <cell r="B1754">
            <v>708.1</v>
          </cell>
          <cell r="C1754">
            <v>9.7000000000000005E-4</v>
          </cell>
          <cell r="D1754" t="str">
            <v>sell</v>
          </cell>
          <cell r="E1754">
            <v>708.1</v>
          </cell>
          <cell r="F1754">
            <v>708.60929999999996</v>
          </cell>
        </row>
        <row r="1755">
          <cell r="A1755">
            <v>43235.792741655103</v>
          </cell>
          <cell r="B1755">
            <v>708.1</v>
          </cell>
          <cell r="C1755">
            <v>9.0299999999999998E-3</v>
          </cell>
          <cell r="D1755" t="str">
            <v>sell</v>
          </cell>
          <cell r="E1755">
            <v>708.1</v>
          </cell>
          <cell r="F1755">
            <v>708.60929999999996</v>
          </cell>
        </row>
        <row r="1756">
          <cell r="A1756">
            <v>43235.792771365741</v>
          </cell>
          <cell r="B1756">
            <v>708.1</v>
          </cell>
          <cell r="C1756">
            <v>9.7000000000000005E-4</v>
          </cell>
          <cell r="D1756" t="str">
            <v>sell</v>
          </cell>
          <cell r="E1756">
            <v>708.1</v>
          </cell>
          <cell r="F1756">
            <v>708.60929999999996</v>
          </cell>
        </row>
        <row r="1757">
          <cell r="A1757">
            <v>43235.792773067129</v>
          </cell>
          <cell r="B1757">
            <v>708.1</v>
          </cell>
          <cell r="C1757">
            <v>4.617</v>
          </cell>
          <cell r="D1757" t="str">
            <v>sell</v>
          </cell>
          <cell r="E1757">
            <v>708.28</v>
          </cell>
          <cell r="F1757">
            <v>708.60929999999996</v>
          </cell>
        </row>
        <row r="1758">
          <cell r="A1758">
            <v>43235.792816875</v>
          </cell>
          <cell r="B1758">
            <v>708.28</v>
          </cell>
          <cell r="C1758">
            <v>2.0238999999999998</v>
          </cell>
          <cell r="D1758" t="str">
            <v>sell</v>
          </cell>
          <cell r="E1758">
            <v>709.19</v>
          </cell>
          <cell r="F1758">
            <v>708.60929999999996</v>
          </cell>
        </row>
        <row r="1759">
          <cell r="A1759">
            <v>43235.792879212961</v>
          </cell>
          <cell r="B1759">
            <v>708.59</v>
          </cell>
          <cell r="C1759">
            <v>0.01</v>
          </cell>
          <cell r="D1759" t="str">
            <v>buy</v>
          </cell>
          <cell r="E1759">
            <v>709.19</v>
          </cell>
          <cell r="F1759">
            <v>708.60950000000003</v>
          </cell>
        </row>
        <row r="1760">
          <cell r="A1760">
            <v>43235.792879247689</v>
          </cell>
          <cell r="B1760">
            <v>708.59</v>
          </cell>
          <cell r="C1760">
            <v>2.5000000000000001E-2</v>
          </cell>
          <cell r="D1760" t="str">
            <v>buy</v>
          </cell>
          <cell r="E1760">
            <v>709.19</v>
          </cell>
          <cell r="F1760">
            <v>708.61</v>
          </cell>
        </row>
        <row r="1761">
          <cell r="A1761">
            <v>43235.792886655086</v>
          </cell>
          <cell r="B1761">
            <v>708.61</v>
          </cell>
          <cell r="C1761">
            <v>12.839</v>
          </cell>
          <cell r="D1761" t="str">
            <v>buy</v>
          </cell>
          <cell r="E1761">
            <v>709.19</v>
          </cell>
          <cell r="F1761">
            <v>709.21285058540013</v>
          </cell>
        </row>
        <row r="1762">
          <cell r="A1762">
            <v>43235.792891111108</v>
          </cell>
          <cell r="B1762">
            <v>708.61</v>
          </cell>
          <cell r="C1762">
            <v>5.3958000000000001E-4</v>
          </cell>
          <cell r="D1762" t="str">
            <v>buy</v>
          </cell>
          <cell r="E1762">
            <v>709.19</v>
          </cell>
          <cell r="F1762">
            <v>709.21332541580011</v>
          </cell>
        </row>
        <row r="1763">
          <cell r="A1763">
            <v>43235.792891111108</v>
          </cell>
          <cell r="B1763">
            <v>708.72</v>
          </cell>
          <cell r="C1763">
            <v>1.5460420000000001E-2</v>
          </cell>
          <cell r="D1763" t="str">
            <v>buy</v>
          </cell>
          <cell r="E1763">
            <v>709.19</v>
          </cell>
          <cell r="F1763">
            <v>709.22522993920018</v>
          </cell>
        </row>
        <row r="1764">
          <cell r="A1764">
            <v>43235.792894502323</v>
          </cell>
          <cell r="B1764">
            <v>708.73</v>
          </cell>
          <cell r="C1764">
            <v>1.8237420000000001E-2</v>
          </cell>
          <cell r="D1764" t="str">
            <v>buy</v>
          </cell>
          <cell r="E1764">
            <v>709.19</v>
          </cell>
          <cell r="F1764">
            <v>709.23909037840008</v>
          </cell>
        </row>
        <row r="1765">
          <cell r="A1765">
            <v>43235.792908877323</v>
          </cell>
          <cell r="B1765">
            <v>709.2</v>
          </cell>
          <cell r="C1765">
            <v>0.84529904</v>
          </cell>
          <cell r="D1765" t="str">
            <v>buy</v>
          </cell>
          <cell r="E1765">
            <v>709.19</v>
          </cell>
          <cell r="F1765">
            <v>709.4842271</v>
          </cell>
        </row>
        <row r="1766">
          <cell r="A1766">
            <v>43235.792937326391</v>
          </cell>
          <cell r="B1766">
            <v>709.19</v>
          </cell>
          <cell r="C1766">
            <v>2.5442</v>
          </cell>
          <cell r="D1766" t="str">
            <v>sell</v>
          </cell>
          <cell r="E1766">
            <v>709.19</v>
          </cell>
          <cell r="F1766">
            <v>709.4842271</v>
          </cell>
        </row>
        <row r="1767">
          <cell r="A1767">
            <v>43235.792937326391</v>
          </cell>
          <cell r="B1767">
            <v>709.19</v>
          </cell>
          <cell r="C1767">
            <v>7.8829926600000002</v>
          </cell>
          <cell r="D1767" t="str">
            <v>sell</v>
          </cell>
          <cell r="E1767">
            <v>709.19</v>
          </cell>
          <cell r="F1767">
            <v>709.4842271</v>
          </cell>
        </row>
        <row r="1768">
          <cell r="A1768">
            <v>43235.792939814812</v>
          </cell>
          <cell r="B1768">
            <v>709.19</v>
          </cell>
          <cell r="C1768">
            <v>1.0523</v>
          </cell>
          <cell r="D1768" t="str">
            <v>sell</v>
          </cell>
          <cell r="E1768">
            <v>711.540500823</v>
          </cell>
          <cell r="F1768">
            <v>709.4842271</v>
          </cell>
        </row>
        <row r="1769">
          <cell r="A1769">
            <v>43235.792945416673</v>
          </cell>
          <cell r="B1769">
            <v>709.28</v>
          </cell>
          <cell r="C1769">
            <v>2.7490000000000001E-2</v>
          </cell>
          <cell r="D1769" t="str">
            <v>buy</v>
          </cell>
          <cell r="E1769">
            <v>711.540500823</v>
          </cell>
          <cell r="F1769">
            <v>709.49</v>
          </cell>
        </row>
        <row r="1770">
          <cell r="A1770">
            <v>43235.792945416673</v>
          </cell>
          <cell r="B1770">
            <v>709.49</v>
          </cell>
          <cell r="C1770">
            <v>1.0473368199999999</v>
          </cell>
          <cell r="D1770" t="str">
            <v>buy</v>
          </cell>
          <cell r="E1770">
            <v>711.540500823</v>
          </cell>
          <cell r="F1770">
            <v>709.49</v>
          </cell>
        </row>
        <row r="1771">
          <cell r="A1771">
            <v>43235.792946898153</v>
          </cell>
          <cell r="B1771">
            <v>709.49</v>
          </cell>
          <cell r="C1771">
            <v>2.1259999999999999</v>
          </cell>
          <cell r="D1771" t="str">
            <v>buy</v>
          </cell>
          <cell r="E1771">
            <v>711.540500823</v>
          </cell>
          <cell r="F1771">
            <v>709.9973655</v>
          </cell>
        </row>
        <row r="1772">
          <cell r="A1772">
            <v>43235.79301587963</v>
          </cell>
          <cell r="B1772">
            <v>709.78</v>
          </cell>
          <cell r="C1772">
            <v>1.1975E-2</v>
          </cell>
          <cell r="D1772" t="str">
            <v>buy</v>
          </cell>
          <cell r="E1772">
            <v>711.540500823</v>
          </cell>
          <cell r="F1772">
            <v>710</v>
          </cell>
        </row>
        <row r="1773">
          <cell r="A1773">
            <v>43235.79301587963</v>
          </cell>
          <cell r="B1773">
            <v>710</v>
          </cell>
          <cell r="C1773">
            <v>2.8739507199999998</v>
          </cell>
          <cell r="D1773" t="str">
            <v>buy</v>
          </cell>
          <cell r="E1773">
            <v>711.540500823</v>
          </cell>
          <cell r="F1773">
            <v>710.78167541659991</v>
          </cell>
        </row>
        <row r="1774">
          <cell r="A1774">
            <v>43235.79303922454</v>
          </cell>
          <cell r="B1774">
            <v>710.03</v>
          </cell>
          <cell r="C1774">
            <v>1.754787E-2</v>
          </cell>
          <cell r="D1774" t="str">
            <v>buy</v>
          </cell>
          <cell r="E1774">
            <v>711.540500823</v>
          </cell>
          <cell r="F1774">
            <v>710.79852137180001</v>
          </cell>
        </row>
        <row r="1775">
          <cell r="A1775">
            <v>43235.793040092591</v>
          </cell>
          <cell r="B1775">
            <v>710.13</v>
          </cell>
          <cell r="C1775">
            <v>2.994687E-2</v>
          </cell>
          <cell r="D1775" t="str">
            <v>buy</v>
          </cell>
          <cell r="E1775">
            <v>711.540500823</v>
          </cell>
          <cell r="F1775">
            <v>710.82427568000003</v>
          </cell>
        </row>
        <row r="1776">
          <cell r="A1776">
            <v>43235.793041377307</v>
          </cell>
          <cell r="B1776">
            <v>710.03</v>
          </cell>
          <cell r="C1776">
            <v>1.0800000000000001E-2</v>
          </cell>
          <cell r="D1776" t="str">
            <v>buy</v>
          </cell>
          <cell r="E1776">
            <v>711.540500823</v>
          </cell>
          <cell r="F1776">
            <v>710.83464368</v>
          </cell>
        </row>
        <row r="1777">
          <cell r="A1777">
            <v>43235.793049965279</v>
          </cell>
          <cell r="B1777">
            <v>710.03</v>
          </cell>
          <cell r="C1777">
            <v>2.0000000000000002E-5</v>
          </cell>
          <cell r="D1777" t="str">
            <v>buy</v>
          </cell>
          <cell r="E1777">
            <v>711.540500823</v>
          </cell>
          <cell r="F1777">
            <v>710.83466288000011</v>
          </cell>
        </row>
        <row r="1778">
          <cell r="A1778">
            <v>43235.793049965279</v>
          </cell>
          <cell r="B1778">
            <v>710.26</v>
          </cell>
          <cell r="C1778">
            <v>1.1965999999999999E-2</v>
          </cell>
          <cell r="D1778" t="str">
            <v>buy</v>
          </cell>
          <cell r="E1778">
            <v>711.540500823</v>
          </cell>
          <cell r="F1778">
            <v>710.84339806000003</v>
          </cell>
        </row>
        <row r="1779">
          <cell r="A1779">
            <v>43235.793049965279</v>
          </cell>
          <cell r="B1779">
            <v>710.35</v>
          </cell>
          <cell r="C1779">
            <v>0.2</v>
          </cell>
          <cell r="D1779" t="str">
            <v>buy</v>
          </cell>
          <cell r="E1779">
            <v>711.540500823</v>
          </cell>
          <cell r="F1779">
            <v>710.94377242099995</v>
          </cell>
        </row>
        <row r="1780">
          <cell r="A1780">
            <v>43235.793084398138</v>
          </cell>
          <cell r="B1780">
            <v>710.53</v>
          </cell>
          <cell r="C1780">
            <v>2.3219E-2</v>
          </cell>
          <cell r="D1780" t="str">
            <v>buy</v>
          </cell>
          <cell r="E1780">
            <v>711.540500823</v>
          </cell>
          <cell r="F1780">
            <v>710.95097031099988</v>
          </cell>
        </row>
        <row r="1781">
          <cell r="A1781">
            <v>43235.793084398138</v>
          </cell>
          <cell r="B1781">
            <v>710.65</v>
          </cell>
          <cell r="C1781">
            <v>2.0402E-2</v>
          </cell>
          <cell r="D1781" t="str">
            <v>buy</v>
          </cell>
          <cell r="E1781">
            <v>711.540500823</v>
          </cell>
          <cell r="F1781">
            <v>710.95484669100006</v>
          </cell>
        </row>
        <row r="1782">
          <cell r="A1782">
            <v>43235.793084398138</v>
          </cell>
          <cell r="B1782">
            <v>710.95</v>
          </cell>
          <cell r="C1782">
            <v>2.4612999999999999E-2</v>
          </cell>
          <cell r="D1782" t="str">
            <v>buy</v>
          </cell>
          <cell r="E1782">
            <v>711.540500823</v>
          </cell>
          <cell r="F1782">
            <v>710.95213926099996</v>
          </cell>
        </row>
        <row r="1783">
          <cell r="A1783">
            <v>43235.793084398138</v>
          </cell>
          <cell r="B1783">
            <v>710.99</v>
          </cell>
          <cell r="C1783">
            <v>0.77596714</v>
          </cell>
          <cell r="D1783" t="str">
            <v>buy</v>
          </cell>
          <cell r="E1783">
            <v>711.540500823</v>
          </cell>
          <cell r="F1783">
            <v>710.83574419000013</v>
          </cell>
        </row>
        <row r="1784">
          <cell r="A1784">
            <v>43235.793171203703</v>
          </cell>
          <cell r="B1784">
            <v>710.52</v>
          </cell>
          <cell r="C1784">
            <v>9.9410000000000002E-3</v>
          </cell>
          <cell r="D1784" t="str">
            <v>buy</v>
          </cell>
          <cell r="E1784">
            <v>711.540500823</v>
          </cell>
          <cell r="F1784">
            <v>710.83892531000015</v>
          </cell>
        </row>
        <row r="1785">
          <cell r="A1785">
            <v>43235.793185706018</v>
          </cell>
          <cell r="B1785">
            <v>710.75</v>
          </cell>
          <cell r="C1785">
            <v>1.1941E-2</v>
          </cell>
          <cell r="D1785" t="str">
            <v>buy</v>
          </cell>
          <cell r="E1785">
            <v>711.540500823</v>
          </cell>
          <cell r="F1785">
            <v>710.84</v>
          </cell>
        </row>
        <row r="1786">
          <cell r="A1786">
            <v>43235.793187604169</v>
          </cell>
          <cell r="B1786">
            <v>710.84</v>
          </cell>
          <cell r="C1786">
            <v>1.03773</v>
          </cell>
          <cell r="D1786" t="str">
            <v>buy</v>
          </cell>
          <cell r="E1786">
            <v>711.540500823</v>
          </cell>
          <cell r="F1786">
            <v>711.00000899999998</v>
          </cell>
        </row>
        <row r="1787">
          <cell r="A1787">
            <v>43235.793193530088</v>
          </cell>
          <cell r="B1787">
            <v>711</v>
          </cell>
          <cell r="C1787">
            <v>0.99994000000000005</v>
          </cell>
          <cell r="D1787" t="str">
            <v>buy</v>
          </cell>
          <cell r="E1787">
            <v>711.540500823</v>
          </cell>
          <cell r="F1787">
            <v>711.15</v>
          </cell>
        </row>
        <row r="1788">
          <cell r="A1788">
            <v>43235.793195243059</v>
          </cell>
          <cell r="B1788">
            <v>711.15</v>
          </cell>
          <cell r="C1788">
            <v>1.0376639999999999</v>
          </cell>
          <cell r="D1788" t="str">
            <v>buy</v>
          </cell>
          <cell r="E1788">
            <v>711.540500823</v>
          </cell>
          <cell r="F1788">
            <v>711.61803239999995</v>
          </cell>
        </row>
        <row r="1789">
          <cell r="A1789">
            <v>43235.793198287043</v>
          </cell>
          <cell r="B1789">
            <v>711.33</v>
          </cell>
          <cell r="C1789">
            <v>0.18951000000000001</v>
          </cell>
          <cell r="D1789" t="str">
            <v>buy</v>
          </cell>
          <cell r="E1789">
            <v>711.540500823</v>
          </cell>
          <cell r="F1789">
            <v>711.68625600000007</v>
          </cell>
        </row>
        <row r="1790">
          <cell r="A1790">
            <v>43235.793203333327</v>
          </cell>
          <cell r="B1790">
            <v>711.33</v>
          </cell>
          <cell r="C1790">
            <v>1.04E-2</v>
          </cell>
          <cell r="D1790" t="str">
            <v>buy</v>
          </cell>
          <cell r="E1790">
            <v>711.540500823</v>
          </cell>
          <cell r="F1790">
            <v>711.69</v>
          </cell>
        </row>
        <row r="1791">
          <cell r="A1791">
            <v>43235.793208842602</v>
          </cell>
          <cell r="B1791">
            <v>711.69</v>
          </cell>
          <cell r="C1791">
            <v>1.25</v>
          </cell>
          <cell r="D1791" t="str">
            <v>buy</v>
          </cell>
          <cell r="E1791">
            <v>711.540500823</v>
          </cell>
          <cell r="F1791">
            <v>711.81295738519998</v>
          </cell>
        </row>
        <row r="1792">
          <cell r="A1792">
            <v>43235.793211585653</v>
          </cell>
          <cell r="B1792">
            <v>711.76</v>
          </cell>
          <cell r="C1792">
            <v>0.88939172</v>
          </cell>
          <cell r="D1792" t="str">
            <v>buy</v>
          </cell>
          <cell r="E1792">
            <v>711.540500823</v>
          </cell>
          <cell r="F1792">
            <v>712.33769849999999</v>
          </cell>
        </row>
        <row r="1793">
          <cell r="A1793">
            <v>43235.793213807869</v>
          </cell>
          <cell r="B1793">
            <v>711.76</v>
          </cell>
          <cell r="C1793">
            <v>1.09E-2</v>
          </cell>
          <cell r="D1793" t="str">
            <v>buy</v>
          </cell>
          <cell r="E1793">
            <v>711.540500823</v>
          </cell>
          <cell r="F1793">
            <v>712.34412950000001</v>
          </cell>
        </row>
        <row r="1794">
          <cell r="A1794">
            <v>43235.793225925932</v>
          </cell>
          <cell r="B1794">
            <v>711.76</v>
          </cell>
          <cell r="C1794">
            <v>9.9500000000000005E-3</v>
          </cell>
          <cell r="D1794" t="str">
            <v>buy</v>
          </cell>
          <cell r="E1794">
            <v>711.540500823</v>
          </cell>
          <cell r="F1794">
            <v>712.35</v>
          </cell>
        </row>
        <row r="1795">
          <cell r="A1795">
            <v>43235.793233020842</v>
          </cell>
          <cell r="B1795">
            <v>712.35</v>
          </cell>
          <cell r="C1795">
            <v>2.6285679999999999E-2</v>
          </cell>
          <cell r="D1795" t="str">
            <v>buy</v>
          </cell>
          <cell r="E1795">
            <v>711.540500823</v>
          </cell>
          <cell r="F1795">
            <v>712.34959447680001</v>
          </cell>
        </row>
        <row r="1796">
          <cell r="A1796">
            <v>43235.793301759259</v>
          </cell>
          <cell r="B1796">
            <v>712.35</v>
          </cell>
          <cell r="C1796">
            <v>0.97972384000000001</v>
          </cell>
          <cell r="D1796" t="str">
            <v>buy</v>
          </cell>
          <cell r="E1796">
            <v>711.540500823</v>
          </cell>
          <cell r="F1796">
            <v>712.33</v>
          </cell>
        </row>
        <row r="1797">
          <cell r="A1797">
            <v>43235.793311527777</v>
          </cell>
          <cell r="B1797">
            <v>712.31</v>
          </cell>
          <cell r="C1797">
            <v>8.5000000000000006E-2</v>
          </cell>
          <cell r="D1797" t="str">
            <v>sell</v>
          </cell>
          <cell r="E1797">
            <v>711.46315082299998</v>
          </cell>
          <cell r="F1797">
            <v>712.33</v>
          </cell>
        </row>
        <row r="1798">
          <cell r="A1798">
            <v>43235.793340821758</v>
          </cell>
          <cell r="B1798">
            <v>712.33</v>
          </cell>
          <cell r="C1798">
            <v>8.73548744</v>
          </cell>
          <cell r="D1798" t="str">
            <v>buy</v>
          </cell>
          <cell r="E1798">
            <v>711.46315082299998</v>
          </cell>
          <cell r="F1798">
            <v>711.85</v>
          </cell>
        </row>
        <row r="1799">
          <cell r="A1799">
            <v>43235.793358125004</v>
          </cell>
          <cell r="B1799">
            <v>711.85</v>
          </cell>
          <cell r="C1799">
            <v>14.2889</v>
          </cell>
          <cell r="D1799" t="str">
            <v>buy</v>
          </cell>
          <cell r="E1799">
            <v>711.46315082299998</v>
          </cell>
          <cell r="F1799">
            <v>711.58120246080011</v>
          </cell>
        </row>
        <row r="1800">
          <cell r="A1800">
            <v>43235.793375659719</v>
          </cell>
          <cell r="B1800">
            <v>711.83</v>
          </cell>
          <cell r="C1800">
            <v>5.4609999999999999E-4</v>
          </cell>
          <cell r="D1800" t="str">
            <v>sell</v>
          </cell>
          <cell r="E1800">
            <v>711.46291599999995</v>
          </cell>
          <cell r="F1800">
            <v>711.58120246080011</v>
          </cell>
        </row>
        <row r="1801">
          <cell r="A1801">
            <v>43235.793443750001</v>
          </cell>
          <cell r="B1801">
            <v>711.48</v>
          </cell>
          <cell r="C1801">
            <v>0.2</v>
          </cell>
          <cell r="D1801" t="str">
            <v>buy</v>
          </cell>
          <cell r="E1801">
            <v>711.46291599999995</v>
          </cell>
          <cell r="F1801">
            <v>711.50120246079996</v>
          </cell>
        </row>
        <row r="1802">
          <cell r="A1802">
            <v>43235.793443761577</v>
          </cell>
          <cell r="B1802">
            <v>711.84</v>
          </cell>
          <cell r="C1802">
            <v>0.44011507999999999</v>
          </cell>
          <cell r="D1802" t="str">
            <v>buy</v>
          </cell>
          <cell r="E1802">
            <v>711.46291599999995</v>
          </cell>
          <cell r="F1802">
            <v>711.16671500000007</v>
          </cell>
        </row>
        <row r="1803">
          <cell r="A1803">
            <v>43235.79349452546</v>
          </cell>
          <cell r="B1803">
            <v>711.54</v>
          </cell>
          <cell r="C1803">
            <v>0.44940000000000002</v>
          </cell>
          <cell r="D1803" t="str">
            <v>sell</v>
          </cell>
          <cell r="E1803">
            <v>711.40000000000009</v>
          </cell>
          <cell r="F1803">
            <v>711.16671500000007</v>
          </cell>
        </row>
        <row r="1804">
          <cell r="A1804">
            <v>43235.793640300923</v>
          </cell>
          <cell r="B1804">
            <v>711.49</v>
          </cell>
          <cell r="C1804">
            <v>0.21149999999999999</v>
          </cell>
          <cell r="D1804" t="str">
            <v>buy</v>
          </cell>
          <cell r="E1804">
            <v>711.40000000000009</v>
          </cell>
          <cell r="F1804">
            <v>711.08</v>
          </cell>
        </row>
        <row r="1805">
          <cell r="A1805">
            <v>43235.793755266197</v>
          </cell>
          <cell r="B1805">
            <v>711.4</v>
          </cell>
          <cell r="C1805">
            <v>0.08</v>
          </cell>
          <cell r="D1805" t="str">
            <v>sell</v>
          </cell>
          <cell r="E1805">
            <v>711.4</v>
          </cell>
          <cell r="F1805">
            <v>711.08</v>
          </cell>
        </row>
        <row r="1806">
          <cell r="A1806">
            <v>43235.793755266197</v>
          </cell>
          <cell r="B1806">
            <v>711.4</v>
          </cell>
          <cell r="C1806">
            <v>19.638000000000002</v>
          </cell>
          <cell r="D1806" t="str">
            <v>sell</v>
          </cell>
          <cell r="E1806">
            <v>711.38069998700007</v>
          </cell>
          <cell r="F1806">
            <v>711.08</v>
          </cell>
        </row>
        <row r="1807">
          <cell r="A1807">
            <v>43235.793762534733</v>
          </cell>
          <cell r="B1807">
            <v>711.39</v>
          </cell>
          <cell r="C1807">
            <v>6.9998699999999997E-2</v>
          </cell>
          <cell r="D1807" t="str">
            <v>sell</v>
          </cell>
          <cell r="E1807">
            <v>711.38</v>
          </cell>
          <cell r="F1807">
            <v>711.08</v>
          </cell>
        </row>
        <row r="1808">
          <cell r="A1808">
            <v>43235.793766273149</v>
          </cell>
          <cell r="B1808">
            <v>711.38</v>
          </cell>
          <cell r="C1808">
            <v>86.214299999999994</v>
          </cell>
          <cell r="D1808" t="str">
            <v>sell</v>
          </cell>
          <cell r="E1808">
            <v>711.04</v>
          </cell>
          <cell r="F1808">
            <v>711.08</v>
          </cell>
        </row>
        <row r="1809">
          <cell r="A1809">
            <v>43235.793772384262</v>
          </cell>
          <cell r="B1809">
            <v>711.04</v>
          </cell>
          <cell r="C1809">
            <v>3</v>
          </cell>
          <cell r="D1809" t="str">
            <v>sell</v>
          </cell>
          <cell r="E1809">
            <v>710.60937849999993</v>
          </cell>
          <cell r="F1809">
            <v>711.08</v>
          </cell>
        </row>
        <row r="1810">
          <cell r="A1810">
            <v>43235.793781145832</v>
          </cell>
          <cell r="B1810">
            <v>710.75</v>
          </cell>
          <cell r="C1810">
            <v>0.23330999999999999</v>
          </cell>
          <cell r="D1810" t="str">
            <v>sell</v>
          </cell>
          <cell r="E1810">
            <v>710.56504959999995</v>
          </cell>
          <cell r="F1810">
            <v>711.08</v>
          </cell>
        </row>
        <row r="1811">
          <cell r="A1811">
            <v>43235.793827361107</v>
          </cell>
          <cell r="B1811">
            <v>711.04</v>
          </cell>
          <cell r="C1811">
            <v>0.01</v>
          </cell>
          <cell r="D1811" t="str">
            <v>sell</v>
          </cell>
          <cell r="E1811">
            <v>710.56024960000002</v>
          </cell>
          <cell r="F1811">
            <v>711.08</v>
          </cell>
        </row>
        <row r="1812">
          <cell r="A1812">
            <v>43235.793840266197</v>
          </cell>
          <cell r="B1812">
            <v>711.04</v>
          </cell>
          <cell r="C1812">
            <v>5.1999999999999995E-4</v>
          </cell>
          <cell r="D1812" t="str">
            <v>sell</v>
          </cell>
          <cell r="E1812">
            <v>710.56</v>
          </cell>
          <cell r="F1812">
            <v>711.08</v>
          </cell>
        </row>
        <row r="1813">
          <cell r="A1813">
            <v>43235.793986157412</v>
          </cell>
          <cell r="B1813">
            <v>711.08</v>
          </cell>
          <cell r="C1813">
            <v>3.3285999999999998</v>
          </cell>
          <cell r="D1813" t="str">
            <v>buy</v>
          </cell>
          <cell r="E1813">
            <v>710.56</v>
          </cell>
          <cell r="F1813">
            <v>710.37791989729999</v>
          </cell>
        </row>
        <row r="1814">
          <cell r="A1814">
            <v>43235.794052986108</v>
          </cell>
          <cell r="B1814">
            <v>710.56</v>
          </cell>
          <cell r="C1814">
            <v>1</v>
          </cell>
          <cell r="D1814" t="str">
            <v>sell</v>
          </cell>
          <cell r="E1814">
            <v>710.45672131960009</v>
          </cell>
          <cell r="F1814">
            <v>710.37791989729999</v>
          </cell>
        </row>
        <row r="1815">
          <cell r="A1815">
            <v>43235.794052986108</v>
          </cell>
          <cell r="B1815">
            <v>710.56</v>
          </cell>
          <cell r="C1815">
            <v>5.6689999999999997E-2</v>
          </cell>
          <cell r="D1815" t="str">
            <v>sell</v>
          </cell>
          <cell r="E1815">
            <v>710.4465171196</v>
          </cell>
          <cell r="F1815">
            <v>710.37791989729999</v>
          </cell>
        </row>
        <row r="1816">
          <cell r="A1816">
            <v>43235.794057280087</v>
          </cell>
          <cell r="B1816">
            <v>710.56</v>
          </cell>
          <cell r="C1816">
            <v>9.1438999999999999E-3</v>
          </cell>
          <cell r="D1816" t="str">
            <v>sell</v>
          </cell>
          <cell r="E1816">
            <v>710.44487121760005</v>
          </cell>
          <cell r="F1816">
            <v>710.37791989729999</v>
          </cell>
        </row>
        <row r="1817">
          <cell r="A1817">
            <v>43235.794058796288</v>
          </cell>
          <cell r="B1817">
            <v>710.56</v>
          </cell>
          <cell r="C1817">
            <v>1.2361E-3</v>
          </cell>
          <cell r="D1817" t="str">
            <v>sell</v>
          </cell>
          <cell r="E1817">
            <v>710.44464871960008</v>
          </cell>
          <cell r="F1817">
            <v>710.37791989729999</v>
          </cell>
        </row>
        <row r="1818">
          <cell r="A1818">
            <v>43235.794058796288</v>
          </cell>
          <cell r="B1818">
            <v>710.56</v>
          </cell>
          <cell r="C1818">
            <v>9.9939E-3</v>
          </cell>
          <cell r="D1818" t="str">
            <v>sell</v>
          </cell>
          <cell r="E1818">
            <v>710.44284981759995</v>
          </cell>
          <cell r="F1818">
            <v>710.37791989729999</v>
          </cell>
        </row>
        <row r="1819">
          <cell r="A1819">
            <v>43235.794061574074</v>
          </cell>
          <cell r="B1819">
            <v>710.56</v>
          </cell>
          <cell r="C1819">
            <v>9.9939E-3</v>
          </cell>
          <cell r="D1819" t="str">
            <v>sell</v>
          </cell>
          <cell r="E1819">
            <v>710.44105091560004</v>
          </cell>
          <cell r="F1819">
            <v>710.37791989729999</v>
          </cell>
        </row>
        <row r="1820">
          <cell r="A1820">
            <v>43235.794065277783</v>
          </cell>
          <cell r="B1820">
            <v>710.5</v>
          </cell>
          <cell r="C1820">
            <v>0.49852763</v>
          </cell>
          <cell r="D1820" t="str">
            <v>sell</v>
          </cell>
          <cell r="E1820">
            <v>710.38122759999999</v>
          </cell>
          <cell r="F1820">
            <v>710.37791989729999</v>
          </cell>
        </row>
        <row r="1821">
          <cell r="A1821">
            <v>43235.794071539349</v>
          </cell>
          <cell r="B1821">
            <v>710.5</v>
          </cell>
          <cell r="C1821">
            <v>9.5276300000000005E-3</v>
          </cell>
          <cell r="D1821" t="str">
            <v>sell</v>
          </cell>
          <cell r="E1821">
            <v>710.38008428440003</v>
          </cell>
          <cell r="F1821">
            <v>710.37791989729999</v>
          </cell>
        </row>
        <row r="1822">
          <cell r="A1822">
            <v>43235.794074583333</v>
          </cell>
          <cell r="B1822">
            <v>710.5</v>
          </cell>
          <cell r="C1822">
            <v>7.0237000000000001E-4</v>
          </cell>
          <cell r="D1822" t="str">
            <v>sell</v>
          </cell>
          <cell r="E1822">
            <v>710.38</v>
          </cell>
          <cell r="F1822">
            <v>710.37791989729999</v>
          </cell>
        </row>
        <row r="1823">
          <cell r="A1823">
            <v>43235.794074583333</v>
          </cell>
          <cell r="B1823">
            <v>710.38</v>
          </cell>
          <cell r="C1823">
            <v>2.8642976299999998</v>
          </cell>
          <cell r="D1823" t="str">
            <v>sell</v>
          </cell>
          <cell r="E1823">
            <v>710.15319371529995</v>
          </cell>
          <cell r="F1823">
            <v>710.37791989729999</v>
          </cell>
        </row>
        <row r="1824">
          <cell r="A1824">
            <v>43235.794077685183</v>
          </cell>
          <cell r="B1824">
            <v>710.38</v>
          </cell>
          <cell r="C1824">
            <v>9.0436300000000004E-3</v>
          </cell>
          <cell r="D1824" t="str">
            <v>sell</v>
          </cell>
          <cell r="E1824">
            <v>710.15093280780002</v>
          </cell>
          <cell r="F1824">
            <v>710.37791989729999</v>
          </cell>
        </row>
        <row r="1825">
          <cell r="A1825">
            <v>43235.794080844913</v>
          </cell>
          <cell r="B1825">
            <v>710.38</v>
          </cell>
          <cell r="C1825">
            <v>1.21637E-3</v>
          </cell>
          <cell r="D1825" t="str">
            <v>sell</v>
          </cell>
          <cell r="E1825">
            <v>710.15062871529994</v>
          </cell>
          <cell r="F1825">
            <v>710.37791989729999</v>
          </cell>
        </row>
        <row r="1826">
          <cell r="A1826">
            <v>43235.794080844913</v>
          </cell>
          <cell r="B1826">
            <v>710.35</v>
          </cell>
          <cell r="C1826">
            <v>3.0783629999999999E-2</v>
          </cell>
          <cell r="D1826" t="str">
            <v>sell</v>
          </cell>
          <cell r="E1826">
            <v>710.14385631670007</v>
          </cell>
          <cell r="F1826">
            <v>710.37791989729999</v>
          </cell>
        </row>
        <row r="1827">
          <cell r="A1827">
            <v>43235.794088136572</v>
          </cell>
          <cell r="B1827">
            <v>710.35</v>
          </cell>
          <cell r="C1827">
            <v>9.1246299999999999E-3</v>
          </cell>
          <cell r="D1827" t="str">
            <v>sell</v>
          </cell>
          <cell r="E1827">
            <v>710.14184889809997</v>
          </cell>
          <cell r="F1827">
            <v>710.37791989729999</v>
          </cell>
        </row>
        <row r="1828">
          <cell r="A1828">
            <v>43235.794091655087</v>
          </cell>
          <cell r="B1828">
            <v>710.35</v>
          </cell>
          <cell r="C1828">
            <v>1.1453699999999999E-3</v>
          </cell>
          <cell r="D1828" t="str">
            <v>sell</v>
          </cell>
          <cell r="E1828">
            <v>710.1415969167</v>
          </cell>
          <cell r="F1828">
            <v>710.37791989729999</v>
          </cell>
        </row>
        <row r="1829">
          <cell r="A1829">
            <v>43235.794091655087</v>
          </cell>
          <cell r="B1829">
            <v>710.22</v>
          </cell>
          <cell r="C1829">
            <v>0.11885463</v>
          </cell>
          <cell r="D1829" t="str">
            <v>sell</v>
          </cell>
          <cell r="E1829">
            <v>710.1309</v>
          </cell>
          <cell r="F1829">
            <v>710.37791989729999</v>
          </cell>
        </row>
        <row r="1830">
          <cell r="A1830">
            <v>43235.794095590281</v>
          </cell>
          <cell r="B1830">
            <v>710.22</v>
          </cell>
          <cell r="C1830">
            <v>9.8546299999999996E-3</v>
          </cell>
          <cell r="D1830" t="str">
            <v>sell</v>
          </cell>
          <cell r="E1830">
            <v>710.13001308330001</v>
          </cell>
          <cell r="F1830">
            <v>710.37791989729999</v>
          </cell>
        </row>
        <row r="1831">
          <cell r="A1831">
            <v>43235.794099456019</v>
          </cell>
          <cell r="B1831">
            <v>710.22</v>
          </cell>
          <cell r="C1831">
            <v>1.4537E-4</v>
          </cell>
          <cell r="D1831" t="str">
            <v>sell</v>
          </cell>
          <cell r="E1831">
            <v>710.13</v>
          </cell>
          <cell r="F1831">
            <v>710.37791989729999</v>
          </cell>
        </row>
        <row r="1832">
          <cell r="A1832">
            <v>43235.794099456019</v>
          </cell>
          <cell r="B1832">
            <v>710.13</v>
          </cell>
          <cell r="C1832">
            <v>8.6138546300000005</v>
          </cell>
          <cell r="D1832" t="str">
            <v>sell</v>
          </cell>
          <cell r="E1832">
            <v>710</v>
          </cell>
          <cell r="F1832">
            <v>710.37791989729999</v>
          </cell>
        </row>
        <row r="1833">
          <cell r="A1833">
            <v>43235.794161967591</v>
          </cell>
          <cell r="B1833">
            <v>710</v>
          </cell>
          <cell r="C1833">
            <v>2.25836142</v>
          </cell>
          <cell r="D1833" t="str">
            <v>sell</v>
          </cell>
          <cell r="E1833">
            <v>711.67958899999996</v>
          </cell>
          <cell r="F1833">
            <v>710.37791989729999</v>
          </cell>
        </row>
        <row r="1834">
          <cell r="A1834">
            <v>43235.794258530092</v>
          </cell>
          <cell r="B1834">
            <v>710.01</v>
          </cell>
          <cell r="C1834">
            <v>1.3299999999999999E-2</v>
          </cell>
          <cell r="D1834" t="str">
            <v>buy</v>
          </cell>
          <cell r="E1834">
            <v>711.67958899999996</v>
          </cell>
          <cell r="F1834">
            <v>710.38337289729998</v>
          </cell>
        </row>
        <row r="1835">
          <cell r="A1835">
            <v>43235.794277986111</v>
          </cell>
          <cell r="B1835">
            <v>710.14</v>
          </cell>
          <cell r="C1835">
            <v>0.109816</v>
          </cell>
          <cell r="D1835" t="str">
            <v>buy</v>
          </cell>
          <cell r="E1835">
            <v>711.67958899999996</v>
          </cell>
          <cell r="F1835">
            <v>710.41412137730003</v>
          </cell>
        </row>
        <row r="1836">
          <cell r="A1836">
            <v>43235.794279918977</v>
          </cell>
          <cell r="B1836">
            <v>710.14</v>
          </cell>
          <cell r="C1836">
            <v>1.9002999999999999E-4</v>
          </cell>
          <cell r="D1836" t="str">
            <v>buy</v>
          </cell>
          <cell r="E1836">
            <v>711.67958899999996</v>
          </cell>
          <cell r="F1836">
            <v>710.41417458570004</v>
          </cell>
        </row>
        <row r="1837">
          <cell r="A1837">
            <v>43235.794279918977</v>
          </cell>
          <cell r="B1837">
            <v>710.23</v>
          </cell>
          <cell r="C1837">
            <v>1.310997E-2</v>
          </cell>
          <cell r="D1837" t="str">
            <v>buy</v>
          </cell>
          <cell r="E1837">
            <v>711.67958899999996</v>
          </cell>
          <cell r="F1837">
            <v>710.41666548000001</v>
          </cell>
        </row>
        <row r="1838">
          <cell r="A1838">
            <v>43235.794280231479</v>
          </cell>
          <cell r="B1838">
            <v>710.14</v>
          </cell>
          <cell r="C1838">
            <v>1.0200000000000001E-2</v>
          </cell>
          <cell r="D1838" t="str">
            <v>buy</v>
          </cell>
          <cell r="E1838">
            <v>711.67958899999996</v>
          </cell>
          <cell r="F1838">
            <v>710.41952147999996</v>
          </cell>
        </row>
        <row r="1839">
          <cell r="A1839">
            <v>43235.794284490737</v>
          </cell>
          <cell r="B1839">
            <v>710.38</v>
          </cell>
          <cell r="C1839">
            <v>1.1963E-2</v>
          </cell>
          <cell r="D1839" t="str">
            <v>buy</v>
          </cell>
          <cell r="E1839">
            <v>711.67958899999996</v>
          </cell>
          <cell r="F1839">
            <v>710.42</v>
          </cell>
        </row>
        <row r="1840">
          <cell r="A1840">
            <v>43235.794284571763</v>
          </cell>
          <cell r="B1840">
            <v>710.42</v>
          </cell>
          <cell r="C1840">
            <v>84.388498459999994</v>
          </cell>
          <cell r="D1840" t="str">
            <v>buy</v>
          </cell>
          <cell r="E1840">
            <v>711.67958899999996</v>
          </cell>
          <cell r="F1840">
            <v>710.9718880800001</v>
          </cell>
        </row>
        <row r="1841">
          <cell r="A1841">
            <v>43235.794285150463</v>
          </cell>
          <cell r="B1841">
            <v>710.42</v>
          </cell>
          <cell r="C1841">
            <v>1.2E-2</v>
          </cell>
          <cell r="D1841" t="str">
            <v>buy</v>
          </cell>
          <cell r="E1841">
            <v>711.67958899999996</v>
          </cell>
          <cell r="F1841">
            <v>710.99084808000009</v>
          </cell>
        </row>
        <row r="1842">
          <cell r="A1842">
            <v>43235.794286006952</v>
          </cell>
          <cell r="B1842">
            <v>710.42</v>
          </cell>
          <cell r="C1842">
            <v>1.0059999999999999E-2</v>
          </cell>
          <cell r="D1842" t="str">
            <v>buy</v>
          </cell>
          <cell r="E1842">
            <v>711.67958899999996</v>
          </cell>
          <cell r="F1842">
            <v>711.00674288000005</v>
          </cell>
        </row>
        <row r="1843">
          <cell r="A1843">
            <v>43235.794286053242</v>
          </cell>
          <cell r="B1843">
            <v>710.43</v>
          </cell>
          <cell r="C1843">
            <v>2.1600000000000001E-2</v>
          </cell>
          <cell r="D1843" t="str">
            <v>buy</v>
          </cell>
          <cell r="E1843">
            <v>711.67958899999996</v>
          </cell>
          <cell r="F1843">
            <v>711.04065488000003</v>
          </cell>
        </row>
        <row r="1844">
          <cell r="A1844">
            <v>43235.794288252313</v>
          </cell>
          <cell r="B1844">
            <v>710.43</v>
          </cell>
          <cell r="C1844">
            <v>0.17799999999999999</v>
          </cell>
          <cell r="D1844" t="str">
            <v>buy</v>
          </cell>
          <cell r="E1844">
            <v>711.67958899999996</v>
          </cell>
          <cell r="F1844">
            <v>711.32011487999989</v>
          </cell>
        </row>
        <row r="1845">
          <cell r="A1845">
            <v>43235.794291284721</v>
          </cell>
          <cell r="B1845">
            <v>710.43</v>
          </cell>
          <cell r="C1845">
            <v>4.0000000000000002E-4</v>
          </cell>
          <cell r="D1845" t="str">
            <v>buy</v>
          </cell>
          <cell r="E1845">
            <v>711.67958899999996</v>
          </cell>
          <cell r="F1845">
            <v>711.3207428799999</v>
          </cell>
        </row>
        <row r="1846">
          <cell r="A1846">
            <v>43235.794291284721</v>
          </cell>
          <cell r="B1846">
            <v>710.43</v>
          </cell>
          <cell r="C1846">
            <v>9.5999999999999992E-3</v>
          </cell>
          <cell r="D1846" t="str">
            <v>buy</v>
          </cell>
          <cell r="E1846">
            <v>711.67958899999996</v>
          </cell>
          <cell r="F1846">
            <v>711.33581487999993</v>
          </cell>
        </row>
        <row r="1847">
          <cell r="A1847">
            <v>43235.794295011583</v>
          </cell>
          <cell r="B1847">
            <v>710.57</v>
          </cell>
          <cell r="C1847">
            <v>0.13039899999999999</v>
          </cell>
          <cell r="D1847" t="str">
            <v>buy</v>
          </cell>
          <cell r="E1847">
            <v>711.67958899999996</v>
          </cell>
          <cell r="F1847">
            <v>711.53055880650015</v>
          </cell>
        </row>
        <row r="1848">
          <cell r="A1848">
            <v>43235.794295011583</v>
          </cell>
          <cell r="B1848">
            <v>710.57</v>
          </cell>
          <cell r="C1848">
            <v>0.198158</v>
          </cell>
          <cell r="D1848" t="str">
            <v>buy</v>
          </cell>
          <cell r="E1848">
            <v>711.67958899999996</v>
          </cell>
          <cell r="F1848">
            <v>711.6755257433997</v>
          </cell>
        </row>
        <row r="1849">
          <cell r="A1849">
            <v>43235.794305729163</v>
          </cell>
          <cell r="B1849">
            <v>710.63</v>
          </cell>
          <cell r="C1849">
            <v>0.24490000000000001</v>
          </cell>
          <cell r="D1849" t="str">
            <v>sell</v>
          </cell>
          <cell r="E1849">
            <v>712.02</v>
          </cell>
          <cell r="F1849">
            <v>711.6755257433997</v>
          </cell>
        </row>
        <row r="1850">
          <cell r="A1850">
            <v>43235.794306388889</v>
          </cell>
          <cell r="B1850">
            <v>710.64</v>
          </cell>
          <cell r="C1850">
            <v>9.5469999999999999E-3</v>
          </cell>
          <cell r="D1850" t="str">
            <v>buy</v>
          </cell>
          <cell r="E1850">
            <v>712.02</v>
          </cell>
          <cell r="F1850">
            <v>711.67934454339979</v>
          </cell>
        </row>
        <row r="1851">
          <cell r="A1851">
            <v>43235.794310150457</v>
          </cell>
          <cell r="B1851">
            <v>710.89</v>
          </cell>
          <cell r="C1851">
            <v>9.7169999999999999E-3</v>
          </cell>
          <cell r="D1851" t="str">
            <v>buy</v>
          </cell>
          <cell r="E1851">
            <v>712.02</v>
          </cell>
          <cell r="F1851">
            <v>711.68080209339996</v>
          </cell>
        </row>
        <row r="1852">
          <cell r="A1852">
            <v>43235.794313298611</v>
          </cell>
          <cell r="B1852">
            <v>710.89</v>
          </cell>
          <cell r="C1852">
            <v>2.2390000000000001E-3</v>
          </cell>
          <cell r="D1852" t="str">
            <v>buy</v>
          </cell>
          <cell r="E1852">
            <v>712.02</v>
          </cell>
          <cell r="F1852">
            <v>711.6811379433999</v>
          </cell>
        </row>
        <row r="1853">
          <cell r="A1853">
            <v>43235.794313298611</v>
          </cell>
          <cell r="B1853">
            <v>710.89</v>
          </cell>
          <cell r="C1853">
            <v>8.7609999999999997E-3</v>
          </cell>
          <cell r="D1853" t="str">
            <v>buy</v>
          </cell>
          <cell r="E1853">
            <v>712.02</v>
          </cell>
          <cell r="F1853">
            <v>711.6824520934</v>
          </cell>
        </row>
        <row r="1854">
          <cell r="A1854">
            <v>43235.794329918979</v>
          </cell>
          <cell r="B1854">
            <v>710.89</v>
          </cell>
          <cell r="C1854">
            <v>9.1909999999999995E-3</v>
          </cell>
          <cell r="D1854" t="str">
            <v>buy</v>
          </cell>
          <cell r="E1854">
            <v>712.02</v>
          </cell>
          <cell r="F1854">
            <v>711.68383074339977</v>
          </cell>
        </row>
        <row r="1855">
          <cell r="A1855">
            <v>43235.794333726852</v>
          </cell>
          <cell r="B1855">
            <v>710.89</v>
          </cell>
          <cell r="C1855">
            <v>9.1909999999999995E-3</v>
          </cell>
          <cell r="D1855" t="str">
            <v>buy</v>
          </cell>
          <cell r="E1855">
            <v>712.02</v>
          </cell>
          <cell r="F1855">
            <v>711.68520939339976</v>
          </cell>
        </row>
        <row r="1856">
          <cell r="A1856">
            <v>43235.794336921303</v>
          </cell>
          <cell r="B1856">
            <v>710.89</v>
          </cell>
          <cell r="C1856">
            <v>1.3489999999999999E-3</v>
          </cell>
          <cell r="D1856" t="str">
            <v>buy</v>
          </cell>
          <cell r="E1856">
            <v>712.02</v>
          </cell>
          <cell r="F1856">
            <v>711.68541174339975</v>
          </cell>
        </row>
        <row r="1857">
          <cell r="A1857">
            <v>43235.794336921303</v>
          </cell>
          <cell r="B1857">
            <v>711.05</v>
          </cell>
          <cell r="C1857">
            <v>2.4650999999999999E-2</v>
          </cell>
          <cell r="D1857" t="str">
            <v>buy</v>
          </cell>
          <cell r="E1857">
            <v>712.02</v>
          </cell>
          <cell r="F1857">
            <v>711.68516523339986</v>
          </cell>
        </row>
        <row r="1858">
          <cell r="A1858">
            <v>43235.794348541669</v>
          </cell>
          <cell r="B1858">
            <v>711.05</v>
          </cell>
          <cell r="C1858">
            <v>1.0637000000000001E-2</v>
          </cell>
          <cell r="D1858" t="str">
            <v>buy</v>
          </cell>
          <cell r="E1858">
            <v>712.02</v>
          </cell>
          <cell r="F1858">
            <v>711.68505886339983</v>
          </cell>
        </row>
        <row r="1859">
          <cell r="A1859">
            <v>43235.794351863427</v>
          </cell>
          <cell r="B1859">
            <v>711.06</v>
          </cell>
          <cell r="C1859">
            <v>3.0683999999999999E-2</v>
          </cell>
          <cell r="D1859" t="str">
            <v>buy</v>
          </cell>
          <cell r="E1859">
            <v>712.02</v>
          </cell>
          <cell r="F1859">
            <v>711.68444518339993</v>
          </cell>
        </row>
        <row r="1860">
          <cell r="A1860">
            <v>43235.794356585648</v>
          </cell>
          <cell r="B1860">
            <v>711.06</v>
          </cell>
          <cell r="C1860">
            <v>1.897E-3</v>
          </cell>
          <cell r="D1860" t="str">
            <v>buy</v>
          </cell>
          <cell r="E1860">
            <v>712.02</v>
          </cell>
          <cell r="F1860">
            <v>711.68440724339985</v>
          </cell>
        </row>
        <row r="1861">
          <cell r="A1861">
            <v>43235.794356585648</v>
          </cell>
          <cell r="B1861">
            <v>711.06</v>
          </cell>
          <cell r="C1861">
            <v>9.103E-3</v>
          </cell>
          <cell r="D1861" t="str">
            <v>buy</v>
          </cell>
          <cell r="E1861">
            <v>712.02</v>
          </cell>
          <cell r="F1861">
            <v>711.68422518339992</v>
          </cell>
        </row>
        <row r="1862">
          <cell r="A1862">
            <v>43235.794361064807</v>
          </cell>
          <cell r="B1862">
            <v>711.07</v>
          </cell>
          <cell r="C1862">
            <v>1.5692999999999999E-2</v>
          </cell>
          <cell r="D1862" t="str">
            <v>buy</v>
          </cell>
          <cell r="E1862">
            <v>712.02</v>
          </cell>
          <cell r="F1862">
            <v>711.68375439339991</v>
          </cell>
        </row>
        <row r="1863">
          <cell r="A1863">
            <v>43235.794368356481</v>
          </cell>
          <cell r="B1863">
            <v>711.07</v>
          </cell>
          <cell r="C1863">
            <v>9.1149999999999998E-3</v>
          </cell>
          <cell r="D1863" t="str">
            <v>buy</v>
          </cell>
          <cell r="E1863">
            <v>712.02</v>
          </cell>
          <cell r="F1863">
            <v>711.6834809433999</v>
          </cell>
        </row>
        <row r="1864">
          <cell r="A1864">
            <v>43235.794373530087</v>
          </cell>
          <cell r="B1864">
            <v>711.07</v>
          </cell>
          <cell r="C1864">
            <v>9.1050000000000002E-3</v>
          </cell>
          <cell r="D1864" t="str">
            <v>buy</v>
          </cell>
          <cell r="E1864">
            <v>712.02</v>
          </cell>
          <cell r="F1864">
            <v>711.68320779340002</v>
          </cell>
        </row>
        <row r="1865">
          <cell r="A1865">
            <v>43235.794379571758</v>
          </cell>
          <cell r="B1865">
            <v>711.36</v>
          </cell>
          <cell r="C1865">
            <v>3.2105000000000002E-2</v>
          </cell>
          <cell r="D1865" t="str">
            <v>buy</v>
          </cell>
          <cell r="E1865">
            <v>712.02</v>
          </cell>
          <cell r="F1865">
            <v>711.6729341933999</v>
          </cell>
        </row>
        <row r="1866">
          <cell r="A1866">
            <v>43235.794383194443</v>
          </cell>
          <cell r="B1866">
            <v>711.36</v>
          </cell>
          <cell r="C1866">
            <v>1.0410000000000001E-2</v>
          </cell>
          <cell r="D1866" t="str">
            <v>buy</v>
          </cell>
          <cell r="E1866">
            <v>712.02</v>
          </cell>
          <cell r="F1866">
            <v>711.66960299339996</v>
          </cell>
        </row>
        <row r="1867">
          <cell r="A1867">
            <v>43235.794383194443</v>
          </cell>
          <cell r="B1867">
            <v>711.68</v>
          </cell>
          <cell r="C1867">
            <v>1.5663E-2</v>
          </cell>
          <cell r="D1867" t="str">
            <v>buy</v>
          </cell>
          <cell r="E1867">
            <v>712.02</v>
          </cell>
          <cell r="F1867">
            <v>711.65957867339978</v>
          </cell>
        </row>
        <row r="1868">
          <cell r="A1868">
            <v>43235.794385000001</v>
          </cell>
          <cell r="B1868">
            <v>712</v>
          </cell>
          <cell r="C1868">
            <v>0.36221889000000002</v>
          </cell>
          <cell r="D1868" t="str">
            <v>buy</v>
          </cell>
          <cell r="E1868">
            <v>712.02</v>
          </cell>
          <cell r="F1868">
            <v>711.31184853899993</v>
          </cell>
        </row>
        <row r="1869">
          <cell r="A1869">
            <v>43235.794386412039</v>
          </cell>
          <cell r="B1869">
            <v>712</v>
          </cell>
          <cell r="C1869">
            <v>0.13700000000000001</v>
          </cell>
          <cell r="D1869" t="str">
            <v>buy</v>
          </cell>
          <cell r="E1869">
            <v>712.02</v>
          </cell>
          <cell r="F1869">
            <v>711.18032853900002</v>
          </cell>
        </row>
        <row r="1870">
          <cell r="A1870">
            <v>43235.794393518518</v>
          </cell>
          <cell r="B1870">
            <v>712.09</v>
          </cell>
          <cell r="C1870">
            <v>1.021889E-2</v>
          </cell>
          <cell r="D1870" t="str">
            <v>buy</v>
          </cell>
          <cell r="E1870">
            <v>712.02</v>
          </cell>
          <cell r="F1870">
            <v>711.16959870449989</v>
          </cell>
        </row>
        <row r="1871">
          <cell r="A1871">
            <v>43235.794397060177</v>
          </cell>
          <cell r="B1871">
            <v>712.08</v>
          </cell>
          <cell r="C1871">
            <v>0.02</v>
          </cell>
          <cell r="D1871" t="str">
            <v>buy</v>
          </cell>
          <cell r="E1871">
            <v>712.02</v>
          </cell>
          <cell r="F1871">
            <v>711.1487987045</v>
          </cell>
        </row>
        <row r="1872">
          <cell r="A1872">
            <v>43235.794400254628</v>
          </cell>
          <cell r="B1872">
            <v>712.09</v>
          </cell>
          <cell r="C1872">
            <v>8.2858900000000006E-3</v>
          </cell>
          <cell r="D1872" t="str">
            <v>buy</v>
          </cell>
          <cell r="E1872">
            <v>712.02</v>
          </cell>
          <cell r="F1872">
            <v>711.14009851999992</v>
          </cell>
        </row>
        <row r="1873">
          <cell r="A1873">
            <v>43235.794408425929</v>
          </cell>
          <cell r="B1873">
            <v>712.08</v>
          </cell>
          <cell r="C1873">
            <v>1.0999999999999999E-2</v>
          </cell>
          <cell r="D1873" t="str">
            <v>buy</v>
          </cell>
          <cell r="E1873">
            <v>712.02</v>
          </cell>
          <cell r="F1873">
            <v>711.12865852000004</v>
          </cell>
        </row>
        <row r="1874">
          <cell r="A1874">
            <v>43235.794412604169</v>
          </cell>
          <cell r="B1874">
            <v>712.12</v>
          </cell>
          <cell r="C1874">
            <v>1.0067E-2</v>
          </cell>
          <cell r="D1874" t="str">
            <v>buy</v>
          </cell>
          <cell r="E1874">
            <v>712.02</v>
          </cell>
          <cell r="F1874">
            <v>711.11778616000004</v>
          </cell>
        </row>
        <row r="1875">
          <cell r="A1875">
            <v>43235.794416631943</v>
          </cell>
          <cell r="B1875">
            <v>712.12</v>
          </cell>
          <cell r="C1875">
            <v>9.1339999999999998E-3</v>
          </cell>
          <cell r="D1875" t="str">
            <v>buy</v>
          </cell>
          <cell r="E1875">
            <v>712.02</v>
          </cell>
          <cell r="F1875">
            <v>711.10792144000004</v>
          </cell>
        </row>
        <row r="1876">
          <cell r="A1876">
            <v>43235.794421481478</v>
          </cell>
          <cell r="B1876">
            <v>712.13</v>
          </cell>
          <cell r="C1876">
            <v>9.4640000000000002E-3</v>
          </cell>
          <cell r="D1876" t="str">
            <v>buy</v>
          </cell>
          <cell r="E1876">
            <v>712.02</v>
          </cell>
          <cell r="F1876">
            <v>711.09760568000002</v>
          </cell>
        </row>
        <row r="1877">
          <cell r="A1877">
            <v>43235.794424594897</v>
          </cell>
          <cell r="B1877">
            <v>712.11</v>
          </cell>
          <cell r="C1877">
            <v>2.5000000000000001E-2</v>
          </cell>
          <cell r="D1877" t="str">
            <v>buy</v>
          </cell>
          <cell r="E1877">
            <v>712.02</v>
          </cell>
          <cell r="F1877">
            <v>711.07085567999991</v>
          </cell>
        </row>
        <row r="1878">
          <cell r="A1878">
            <v>43235.794434398151</v>
          </cell>
          <cell r="B1878">
            <v>712.11</v>
          </cell>
          <cell r="C1878">
            <v>9.0240000000000008E-3</v>
          </cell>
          <cell r="D1878" t="str">
            <v>buy</v>
          </cell>
          <cell r="E1878">
            <v>712.02</v>
          </cell>
          <cell r="F1878">
            <v>711.06119999999987</v>
          </cell>
        </row>
        <row r="1879">
          <cell r="A1879">
            <v>43235.794451620372</v>
          </cell>
          <cell r="B1879">
            <v>712.02</v>
          </cell>
          <cell r="C1879">
            <v>1.5959000000000001</v>
          </cell>
          <cell r="D1879" t="str">
            <v>sell</v>
          </cell>
          <cell r="E1879">
            <v>712.02</v>
          </cell>
          <cell r="F1879">
            <v>711.06119999999987</v>
          </cell>
        </row>
        <row r="1880">
          <cell r="A1880">
            <v>43235.79445184028</v>
          </cell>
          <cell r="B1880">
            <v>712.1</v>
          </cell>
          <cell r="C1880">
            <v>0.02</v>
          </cell>
          <cell r="D1880" t="str">
            <v>buy</v>
          </cell>
          <cell r="E1880">
            <v>712.02</v>
          </cell>
          <cell r="F1880">
            <v>711.04</v>
          </cell>
        </row>
        <row r="1881">
          <cell r="A1881">
            <v>43235.794472245369</v>
          </cell>
          <cell r="B1881">
            <v>712.02</v>
          </cell>
          <cell r="C1881">
            <v>1.00260422</v>
          </cell>
          <cell r="D1881" t="str">
            <v>sell</v>
          </cell>
          <cell r="E1881">
            <v>710.89899407580003</v>
          </cell>
          <cell r="F1881">
            <v>711.04</v>
          </cell>
        </row>
        <row r="1882">
          <cell r="A1882">
            <v>43235.794483715283</v>
          </cell>
          <cell r="B1882">
            <v>712.02</v>
          </cell>
          <cell r="C1882">
            <v>3.0599999999999999E-2</v>
          </cell>
          <cell r="D1882" t="str">
            <v>sell</v>
          </cell>
          <cell r="E1882">
            <v>710.84116007580008</v>
          </cell>
          <cell r="F1882">
            <v>711.04</v>
          </cell>
        </row>
        <row r="1883">
          <cell r="A1883">
            <v>43235.794492835637</v>
          </cell>
          <cell r="B1883">
            <v>712.02</v>
          </cell>
          <cell r="C1883">
            <v>0.36450421999999999</v>
          </cell>
          <cell r="D1883" t="str">
            <v>sell</v>
          </cell>
          <cell r="E1883">
            <v>710.15224710000007</v>
          </cell>
          <cell r="F1883">
            <v>711.04</v>
          </cell>
        </row>
        <row r="1884">
          <cell r="A1884">
            <v>43235.794533958331</v>
          </cell>
          <cell r="B1884">
            <v>711.36</v>
          </cell>
          <cell r="C1884">
            <v>1.077E-2</v>
          </cell>
          <cell r="D1884" t="str">
            <v>sell</v>
          </cell>
          <cell r="E1884">
            <v>710.13900000000001</v>
          </cell>
          <cell r="F1884">
            <v>711.04</v>
          </cell>
        </row>
        <row r="1885">
          <cell r="A1885">
            <v>43235.79455353009</v>
          </cell>
          <cell r="B1885">
            <v>711.03</v>
          </cell>
          <cell r="C1885">
            <v>0.01</v>
          </cell>
          <cell r="D1885" t="str">
            <v>sell</v>
          </cell>
          <cell r="E1885">
            <v>710.13000000000011</v>
          </cell>
          <cell r="F1885">
            <v>711.04</v>
          </cell>
        </row>
        <row r="1886">
          <cell r="A1886">
            <v>43235.794602592592</v>
          </cell>
          <cell r="B1886">
            <v>711.04</v>
          </cell>
          <cell r="C1886">
            <v>3.8955860000000002</v>
          </cell>
          <cell r="D1886" t="str">
            <v>buy</v>
          </cell>
          <cell r="E1886">
            <v>710.13000000000011</v>
          </cell>
          <cell r="F1886">
            <v>710.14</v>
          </cell>
        </row>
        <row r="1887">
          <cell r="A1887">
            <v>43235.794727534732</v>
          </cell>
          <cell r="B1887">
            <v>710.13</v>
          </cell>
          <cell r="C1887">
            <v>0.2</v>
          </cell>
          <cell r="D1887" t="str">
            <v>sell</v>
          </cell>
          <cell r="E1887">
            <v>710.13</v>
          </cell>
          <cell r="F1887">
            <v>710.14</v>
          </cell>
        </row>
        <row r="1888">
          <cell r="A1888">
            <v>43235.794727534732</v>
          </cell>
          <cell r="B1888">
            <v>710.13</v>
          </cell>
          <cell r="C1888">
            <v>1.0910648999999999</v>
          </cell>
          <cell r="D1888" t="str">
            <v>sell</v>
          </cell>
          <cell r="E1888">
            <v>710.36939343799997</v>
          </cell>
          <cell r="F1888">
            <v>710.14</v>
          </cell>
        </row>
        <row r="1889">
          <cell r="A1889">
            <v>43235.794747511572</v>
          </cell>
          <cell r="B1889">
            <v>710.14</v>
          </cell>
          <cell r="C1889">
            <v>0.35099027999999999</v>
          </cell>
          <cell r="D1889" t="str">
            <v>buy</v>
          </cell>
          <cell r="E1889">
            <v>710.36939343799997</v>
          </cell>
          <cell r="F1889">
            <v>710.14</v>
          </cell>
        </row>
        <row r="1890">
          <cell r="A1890">
            <v>43235.79475108796</v>
          </cell>
          <cell r="B1890">
            <v>710.14</v>
          </cell>
          <cell r="C1890">
            <v>10.019399999999999</v>
          </cell>
          <cell r="D1890" t="str">
            <v>buy</v>
          </cell>
          <cell r="E1890">
            <v>710.36939343799997</v>
          </cell>
          <cell r="F1890">
            <v>709.03248902720009</v>
          </cell>
        </row>
        <row r="1891">
          <cell r="A1891">
            <v>43235.794882523151</v>
          </cell>
          <cell r="B1891">
            <v>710.53</v>
          </cell>
          <cell r="C1891">
            <v>1.03915E-2</v>
          </cell>
          <cell r="D1891" t="str">
            <v>sell</v>
          </cell>
          <cell r="E1891">
            <v>710.36388594300001</v>
          </cell>
          <cell r="F1891">
            <v>709.03248902720009</v>
          </cell>
        </row>
        <row r="1892">
          <cell r="A1892">
            <v>43235.794882592592</v>
          </cell>
          <cell r="B1892">
            <v>710.5</v>
          </cell>
          <cell r="C1892">
            <v>0.7099915</v>
          </cell>
          <cell r="D1892" t="str">
            <v>sell</v>
          </cell>
          <cell r="E1892">
            <v>710.00889019300007</v>
          </cell>
          <cell r="F1892">
            <v>709.03248902720009</v>
          </cell>
        </row>
        <row r="1893">
          <cell r="A1893">
            <v>43235.794887488417</v>
          </cell>
          <cell r="B1893">
            <v>710.13</v>
          </cell>
          <cell r="C1893">
            <v>5.7531499999999999E-2</v>
          </cell>
          <cell r="D1893" t="str">
            <v>sell</v>
          </cell>
          <cell r="E1893">
            <v>710.00141109799995</v>
          </cell>
          <cell r="F1893">
            <v>709.03248902720009</v>
          </cell>
        </row>
        <row r="1894">
          <cell r="A1894">
            <v>43235.794888356482</v>
          </cell>
          <cell r="B1894">
            <v>710.13</v>
          </cell>
          <cell r="C1894">
            <v>1.4600000000000001E-5</v>
          </cell>
          <cell r="D1894" t="str">
            <v>sell</v>
          </cell>
          <cell r="E1894">
            <v>710.00140920000013</v>
          </cell>
          <cell r="F1894">
            <v>709.03248902720009</v>
          </cell>
        </row>
        <row r="1895">
          <cell r="A1895">
            <v>43235.794888356482</v>
          </cell>
          <cell r="B1895">
            <v>710.13</v>
          </cell>
          <cell r="C1895">
            <v>1.08354E-2</v>
          </cell>
          <cell r="D1895" t="str">
            <v>sell</v>
          </cell>
          <cell r="E1895">
            <v>710.00000059799993</v>
          </cell>
          <cell r="F1895">
            <v>709.03248902720009</v>
          </cell>
        </row>
        <row r="1896">
          <cell r="A1896">
            <v>43235.794888784723</v>
          </cell>
          <cell r="B1896">
            <v>710.13</v>
          </cell>
          <cell r="C1896">
            <v>4.6E-6</v>
          </cell>
          <cell r="D1896" t="str">
            <v>sell</v>
          </cell>
          <cell r="E1896">
            <v>710</v>
          </cell>
          <cell r="F1896">
            <v>709.03248902720009</v>
          </cell>
        </row>
        <row r="1897">
          <cell r="A1897">
            <v>43235.794888784723</v>
          </cell>
          <cell r="B1897">
            <v>710</v>
          </cell>
          <cell r="C1897">
            <v>7.4233954000000004</v>
          </cell>
          <cell r="D1897" t="str">
            <v>sell</v>
          </cell>
          <cell r="E1897">
            <v>709.51668317999997</v>
          </cell>
          <cell r="F1897">
            <v>709.03248902720009</v>
          </cell>
        </row>
        <row r="1898">
          <cell r="A1898">
            <v>43235.794891782411</v>
          </cell>
          <cell r="B1898">
            <v>710</v>
          </cell>
          <cell r="C1898">
            <v>1.0349999999999999E-4</v>
          </cell>
          <cell r="D1898" t="str">
            <v>sell</v>
          </cell>
          <cell r="E1898">
            <v>709.51661280000008</v>
          </cell>
          <cell r="F1898">
            <v>709.03248902720009</v>
          </cell>
        </row>
        <row r="1899">
          <cell r="A1899">
            <v>43235.794893148151</v>
          </cell>
          <cell r="B1899">
            <v>709.86</v>
          </cell>
          <cell r="C1899">
            <v>0.2</v>
          </cell>
          <cell r="D1899" t="str">
            <v>sell</v>
          </cell>
          <cell r="E1899">
            <v>709.40861280000013</v>
          </cell>
          <cell r="F1899">
            <v>709.03248902720009</v>
          </cell>
        </row>
        <row r="1900">
          <cell r="A1900">
            <v>43235.794896446758</v>
          </cell>
          <cell r="B1900">
            <v>709.75</v>
          </cell>
          <cell r="C1900">
            <v>0.2</v>
          </cell>
          <cell r="D1900" t="str">
            <v>sell</v>
          </cell>
          <cell r="E1900">
            <v>709.3013840000001</v>
          </cell>
          <cell r="F1900">
            <v>709.03248902720009</v>
          </cell>
        </row>
        <row r="1901">
          <cell r="A1901">
            <v>43235.79489784722</v>
          </cell>
          <cell r="B1901">
            <v>709.4</v>
          </cell>
          <cell r="C1901">
            <v>3.2660000000000002E-2</v>
          </cell>
          <cell r="D1901" t="str">
            <v>sell</v>
          </cell>
          <cell r="E1901">
            <v>709.29058800000007</v>
          </cell>
          <cell r="F1901">
            <v>709.03248902720009</v>
          </cell>
        </row>
        <row r="1902">
          <cell r="A1902">
            <v>43235.794899375003</v>
          </cell>
          <cell r="B1902">
            <v>709.32</v>
          </cell>
          <cell r="C1902">
            <v>0.88100000000000001</v>
          </cell>
          <cell r="D1902" t="str">
            <v>sell</v>
          </cell>
          <cell r="E1902">
            <v>709.73011079999992</v>
          </cell>
          <cell r="F1902">
            <v>709.03248902720009</v>
          </cell>
        </row>
        <row r="1903">
          <cell r="A1903">
            <v>43235.794924861111</v>
          </cell>
          <cell r="B1903">
            <v>709.33</v>
          </cell>
          <cell r="C1903">
            <v>7.0278209999999994E-2</v>
          </cell>
          <cell r="D1903" t="str">
            <v>buy</v>
          </cell>
          <cell r="E1903">
            <v>709.73011079999992</v>
          </cell>
          <cell r="F1903">
            <v>709.01</v>
          </cell>
        </row>
        <row r="1904">
          <cell r="A1904">
            <v>43235.794963807872</v>
          </cell>
          <cell r="B1904">
            <v>709.32</v>
          </cell>
          <cell r="C1904">
            <v>0.01</v>
          </cell>
          <cell r="D1904" t="str">
            <v>sell</v>
          </cell>
          <cell r="E1904">
            <v>709.73681079999994</v>
          </cell>
          <cell r="F1904">
            <v>709.01</v>
          </cell>
        </row>
        <row r="1905">
          <cell r="A1905">
            <v>43235.794963807872</v>
          </cell>
          <cell r="B1905">
            <v>709.32</v>
          </cell>
          <cell r="C1905">
            <v>0.01</v>
          </cell>
          <cell r="D1905" t="str">
            <v>sell</v>
          </cell>
          <cell r="E1905">
            <v>709.74351079999997</v>
          </cell>
          <cell r="F1905">
            <v>709.01</v>
          </cell>
        </row>
        <row r="1906">
          <cell r="A1906">
            <v>43235.795018657409</v>
          </cell>
          <cell r="B1906">
            <v>709</v>
          </cell>
          <cell r="C1906">
            <v>9.0899999999999995E-2</v>
          </cell>
          <cell r="D1906" t="str">
            <v>sell</v>
          </cell>
          <cell r="E1906">
            <v>709.83350179999991</v>
          </cell>
          <cell r="F1906">
            <v>709.01</v>
          </cell>
        </row>
        <row r="1907">
          <cell r="A1907">
            <v>43235.795166620373</v>
          </cell>
          <cell r="B1907">
            <v>709.01</v>
          </cell>
          <cell r="C1907">
            <v>0.43930000000000002</v>
          </cell>
          <cell r="D1907" t="str">
            <v>buy</v>
          </cell>
          <cell r="E1907">
            <v>709.83350179999991</v>
          </cell>
          <cell r="F1907">
            <v>709.0100000000001</v>
          </cell>
        </row>
        <row r="1908">
          <cell r="A1908">
            <v>43235.795247604168</v>
          </cell>
          <cell r="B1908">
            <v>709.01</v>
          </cell>
          <cell r="C1908">
            <v>2.1857999999999999E-2</v>
          </cell>
          <cell r="D1908" t="str">
            <v>buy</v>
          </cell>
          <cell r="E1908">
            <v>709.83350179999991</v>
          </cell>
          <cell r="F1908">
            <v>709.01</v>
          </cell>
        </row>
        <row r="1909">
          <cell r="A1909">
            <v>43235.795247604168</v>
          </cell>
          <cell r="B1909">
            <v>709.01</v>
          </cell>
          <cell r="C1909">
            <v>0.38992162000000002</v>
          </cell>
          <cell r="D1909" t="str">
            <v>buy</v>
          </cell>
          <cell r="E1909">
            <v>709.83350179999991</v>
          </cell>
          <cell r="F1909">
            <v>709.1150318135999</v>
          </cell>
        </row>
        <row r="1910">
          <cell r="A1910">
            <v>43235.795269641203</v>
          </cell>
          <cell r="B1910">
            <v>709.01</v>
          </cell>
          <cell r="C1910">
            <v>0.61007838000000003</v>
          </cell>
          <cell r="D1910" t="str">
            <v>buy</v>
          </cell>
          <cell r="E1910">
            <v>709.83350179999991</v>
          </cell>
          <cell r="F1910">
            <v>709.28585376000001</v>
          </cell>
        </row>
        <row r="1911">
          <cell r="A1911">
            <v>43235.795269641203</v>
          </cell>
          <cell r="B1911">
            <v>709.01</v>
          </cell>
          <cell r="C1911">
            <v>1.4808E-2</v>
          </cell>
          <cell r="D1911" t="str">
            <v>buy</v>
          </cell>
          <cell r="E1911">
            <v>709.83350179999991</v>
          </cell>
          <cell r="F1911">
            <v>709.29</v>
          </cell>
        </row>
        <row r="1912">
          <cell r="A1912">
            <v>43235.795269641203</v>
          </cell>
          <cell r="B1912">
            <v>709.29</v>
          </cell>
          <cell r="C1912">
            <v>21.03657939</v>
          </cell>
          <cell r="D1912" t="str">
            <v>buy</v>
          </cell>
          <cell r="E1912">
            <v>709.83350179999991</v>
          </cell>
          <cell r="F1912">
            <v>709.29</v>
          </cell>
        </row>
        <row r="1913">
          <cell r="A1913">
            <v>43235.795300810183</v>
          </cell>
          <cell r="B1913">
            <v>709.28</v>
          </cell>
          <cell r="C1913">
            <v>0.22042</v>
          </cell>
          <cell r="D1913" t="str">
            <v>sell</v>
          </cell>
          <cell r="E1913">
            <v>709.99</v>
          </cell>
          <cell r="F1913">
            <v>709.29</v>
          </cell>
        </row>
        <row r="1914">
          <cell r="A1914">
            <v>43235.795309745372</v>
          </cell>
          <cell r="B1914">
            <v>709.29</v>
          </cell>
          <cell r="C1914">
            <v>6.0221999999999998</v>
          </cell>
          <cell r="D1914" t="str">
            <v>buy</v>
          </cell>
          <cell r="E1914">
            <v>709.99</v>
          </cell>
          <cell r="F1914">
            <v>709.49895688000004</v>
          </cell>
        </row>
        <row r="1915">
          <cell r="A1915">
            <v>43235.795380810188</v>
          </cell>
          <cell r="B1915">
            <v>709.29</v>
          </cell>
          <cell r="C1915">
            <v>1.184E-2</v>
          </cell>
          <cell r="D1915" t="str">
            <v>buy</v>
          </cell>
          <cell r="E1915">
            <v>709.99</v>
          </cell>
          <cell r="F1915">
            <v>709.50156168000001</v>
          </cell>
        </row>
        <row r="1916">
          <cell r="A1916">
            <v>43235.795381157397</v>
          </cell>
          <cell r="B1916">
            <v>709.29</v>
          </cell>
          <cell r="C1916">
            <v>1.3999999999999999E-4</v>
          </cell>
          <cell r="D1916" t="str">
            <v>buy</v>
          </cell>
          <cell r="E1916">
            <v>709.99</v>
          </cell>
          <cell r="F1916">
            <v>709.50159248</v>
          </cell>
        </row>
        <row r="1917">
          <cell r="A1917">
            <v>43235.795381157397</v>
          </cell>
          <cell r="B1917">
            <v>709.33</v>
          </cell>
          <cell r="C1917">
            <v>1.316E-2</v>
          </cell>
          <cell r="D1917" t="str">
            <v>buy</v>
          </cell>
          <cell r="E1917">
            <v>709.99</v>
          </cell>
          <cell r="F1917">
            <v>709.50396127999988</v>
          </cell>
        </row>
        <row r="1918">
          <cell r="A1918">
            <v>43235.795404155091</v>
          </cell>
          <cell r="B1918">
            <v>709.33</v>
          </cell>
          <cell r="C1918">
            <v>2.32E-4</v>
          </cell>
          <cell r="D1918" t="str">
            <v>buy</v>
          </cell>
          <cell r="E1918">
            <v>709.99</v>
          </cell>
          <cell r="F1918">
            <v>709.50400304000004</v>
          </cell>
        </row>
        <row r="1919">
          <cell r="A1919">
            <v>43235.795404155091</v>
          </cell>
          <cell r="B1919">
            <v>709.33</v>
          </cell>
          <cell r="C1919">
            <v>9.7680000000000006E-3</v>
          </cell>
          <cell r="D1919" t="str">
            <v>buy</v>
          </cell>
          <cell r="E1919">
            <v>709.99</v>
          </cell>
          <cell r="F1919">
            <v>709.50576127999989</v>
          </cell>
        </row>
        <row r="1920">
          <cell r="A1920">
            <v>43235.795407789352</v>
          </cell>
          <cell r="B1920">
            <v>709.33</v>
          </cell>
          <cell r="C1920">
            <v>5.4199999999999995E-4</v>
          </cell>
          <cell r="D1920" t="str">
            <v>buy</v>
          </cell>
          <cell r="E1920">
            <v>709.99</v>
          </cell>
          <cell r="F1920">
            <v>709.50585883999997</v>
          </cell>
        </row>
        <row r="1921">
          <cell r="A1921">
            <v>43235.795407789352</v>
          </cell>
          <cell r="B1921">
            <v>709.39</v>
          </cell>
          <cell r="C1921">
            <v>1.1858E-2</v>
          </cell>
          <cell r="D1921" t="str">
            <v>buy</v>
          </cell>
          <cell r="E1921">
            <v>709.99</v>
          </cell>
          <cell r="F1921">
            <v>709.50728179999999</v>
          </cell>
        </row>
        <row r="1922">
          <cell r="A1922">
            <v>43235.795407858794</v>
          </cell>
          <cell r="B1922">
            <v>709.46</v>
          </cell>
          <cell r="C1922">
            <v>1.1780000000000001E-2</v>
          </cell>
          <cell r="D1922" t="str">
            <v>buy</v>
          </cell>
          <cell r="E1922">
            <v>709.99</v>
          </cell>
          <cell r="F1922">
            <v>709.50787080000009</v>
          </cell>
        </row>
        <row r="1923">
          <cell r="A1923">
            <v>43235.795407916667</v>
          </cell>
          <cell r="B1923">
            <v>709.47</v>
          </cell>
          <cell r="C1923">
            <v>4.2400000000000001E-4</v>
          </cell>
          <cell r="D1923" t="str">
            <v>buy</v>
          </cell>
          <cell r="E1923">
            <v>709.99</v>
          </cell>
          <cell r="F1923">
            <v>709.50788776000002</v>
          </cell>
        </row>
        <row r="1924">
          <cell r="A1924">
            <v>43235.795407951387</v>
          </cell>
          <cell r="B1924">
            <v>709.33</v>
          </cell>
          <cell r="C1924">
            <v>1.0959999999999999E-2</v>
          </cell>
          <cell r="D1924" t="str">
            <v>buy</v>
          </cell>
          <cell r="E1924">
            <v>709.99</v>
          </cell>
          <cell r="F1924">
            <v>709.50986055999999</v>
          </cell>
        </row>
        <row r="1925">
          <cell r="A1925">
            <v>43235.795408229169</v>
          </cell>
          <cell r="B1925">
            <v>709.48</v>
          </cell>
          <cell r="C1925">
            <v>4.6480000000000002E-3</v>
          </cell>
          <cell r="D1925" t="str">
            <v>buy</v>
          </cell>
          <cell r="E1925">
            <v>709.99</v>
          </cell>
          <cell r="F1925">
            <v>709.51</v>
          </cell>
        </row>
        <row r="1926">
          <cell r="A1926">
            <v>43235.795408402781</v>
          </cell>
          <cell r="B1926">
            <v>709.51</v>
          </cell>
          <cell r="C1926">
            <v>63.139691999999997</v>
          </cell>
          <cell r="D1926" t="str">
            <v>buy</v>
          </cell>
          <cell r="E1926">
            <v>709.99</v>
          </cell>
          <cell r="F1926">
            <v>709.50999999999988</v>
          </cell>
        </row>
        <row r="1927">
          <cell r="A1927">
            <v>43235.79540855324</v>
          </cell>
          <cell r="B1927">
            <v>709.51</v>
          </cell>
          <cell r="C1927">
            <v>3.7999999999999999E-2</v>
          </cell>
          <cell r="D1927" t="str">
            <v>buy</v>
          </cell>
          <cell r="E1927">
            <v>709.99</v>
          </cell>
          <cell r="F1927">
            <v>709.51</v>
          </cell>
        </row>
        <row r="1928">
          <cell r="A1928">
            <v>43235.795408854166</v>
          </cell>
          <cell r="B1928">
            <v>709.51</v>
          </cell>
          <cell r="C1928">
            <v>14.99</v>
          </cell>
          <cell r="D1928" t="str">
            <v>buy</v>
          </cell>
          <cell r="E1928">
            <v>709.99</v>
          </cell>
          <cell r="F1928">
            <v>709.99460999999997</v>
          </cell>
        </row>
        <row r="1929">
          <cell r="A1929">
            <v>43235.795409583327</v>
          </cell>
          <cell r="B1929">
            <v>709.51</v>
          </cell>
          <cell r="C1929">
            <v>1.0999999999999999E-2</v>
          </cell>
          <cell r="D1929" t="str">
            <v>buy</v>
          </cell>
          <cell r="E1929">
            <v>709.99</v>
          </cell>
          <cell r="F1929">
            <v>710</v>
          </cell>
        </row>
        <row r="1930">
          <cell r="A1930">
            <v>43235.795430925929</v>
          </cell>
          <cell r="B1930">
            <v>710</v>
          </cell>
          <cell r="C1930">
            <v>1.601826</v>
          </cell>
          <cell r="D1930" t="str">
            <v>buy</v>
          </cell>
          <cell r="E1930">
            <v>709.99</v>
          </cell>
          <cell r="F1930">
            <v>710</v>
          </cell>
        </row>
        <row r="1931">
          <cell r="A1931">
            <v>43235.79556233796</v>
          </cell>
          <cell r="B1931">
            <v>710</v>
          </cell>
          <cell r="C1931">
            <v>0.98650000000000004</v>
          </cell>
          <cell r="D1931" t="str">
            <v>buy</v>
          </cell>
          <cell r="E1931">
            <v>709.99</v>
          </cell>
          <cell r="F1931">
            <v>710</v>
          </cell>
        </row>
        <row r="1932">
          <cell r="A1932">
            <v>43235.79557884259</v>
          </cell>
          <cell r="B1932">
            <v>710</v>
          </cell>
          <cell r="C1932">
            <v>0.5</v>
          </cell>
          <cell r="D1932" t="str">
            <v>buy</v>
          </cell>
          <cell r="E1932">
            <v>709.99</v>
          </cell>
          <cell r="F1932">
            <v>710</v>
          </cell>
        </row>
        <row r="1933">
          <cell r="A1933">
            <v>43235.795738692133</v>
          </cell>
          <cell r="B1933">
            <v>709.99</v>
          </cell>
          <cell r="C1933">
            <v>1.7859</v>
          </cell>
          <cell r="D1933" t="str">
            <v>sell</v>
          </cell>
          <cell r="E1933">
            <v>709.99</v>
          </cell>
          <cell r="F1933">
            <v>710</v>
          </cell>
        </row>
        <row r="1934">
          <cell r="A1934">
            <v>43235.79579084491</v>
          </cell>
          <cell r="B1934">
            <v>710</v>
          </cell>
          <cell r="C1934">
            <v>1.1753471900000001</v>
          </cell>
          <cell r="D1934" t="str">
            <v>buy</v>
          </cell>
          <cell r="E1934">
            <v>709.99</v>
          </cell>
          <cell r="F1934">
            <v>710</v>
          </cell>
        </row>
        <row r="1935">
          <cell r="A1935">
            <v>43235.79589454861</v>
          </cell>
          <cell r="B1935">
            <v>709.99</v>
          </cell>
          <cell r="C1935">
            <v>2.3997000000000002</v>
          </cell>
          <cell r="D1935" t="str">
            <v>sell</v>
          </cell>
          <cell r="E1935">
            <v>709.99</v>
          </cell>
          <cell r="F1935">
            <v>710</v>
          </cell>
        </row>
        <row r="1936">
          <cell r="A1936">
            <v>43235.796028020843</v>
          </cell>
          <cell r="B1936">
            <v>710</v>
          </cell>
          <cell r="C1936">
            <v>2.0428660000000001E-2</v>
          </cell>
          <cell r="D1936" t="str">
            <v>buy</v>
          </cell>
          <cell r="E1936">
            <v>709.99</v>
          </cell>
          <cell r="F1936">
            <v>710</v>
          </cell>
        </row>
        <row r="1937">
          <cell r="A1937">
            <v>43235.796043692128</v>
          </cell>
          <cell r="B1937">
            <v>710</v>
          </cell>
          <cell r="C1937">
            <v>3.7719999999999998</v>
          </cell>
          <cell r="D1937" t="str">
            <v>buy</v>
          </cell>
          <cell r="E1937">
            <v>709.99</v>
          </cell>
          <cell r="F1937">
            <v>710</v>
          </cell>
        </row>
        <row r="1938">
          <cell r="A1938">
            <v>43235.79612165509</v>
          </cell>
          <cell r="B1938">
            <v>710</v>
          </cell>
          <cell r="C1938">
            <v>7.4011199999999997</v>
          </cell>
          <cell r="D1938" t="str">
            <v>buy</v>
          </cell>
          <cell r="E1938">
            <v>709.99</v>
          </cell>
          <cell r="F1938">
            <v>710</v>
          </cell>
        </row>
        <row r="1939">
          <cell r="A1939">
            <v>43235.796192789348</v>
          </cell>
          <cell r="B1939">
            <v>709.99</v>
          </cell>
          <cell r="C1939">
            <v>2.4241000000000001</v>
          </cell>
          <cell r="D1939" t="str">
            <v>sell</v>
          </cell>
          <cell r="E1939">
            <v>709.99</v>
          </cell>
          <cell r="F1939">
            <v>710</v>
          </cell>
        </row>
        <row r="1940">
          <cell r="A1940">
            <v>43235.796200358804</v>
          </cell>
          <cell r="B1940">
            <v>710</v>
          </cell>
          <cell r="C1940">
            <v>3.1770370899999998</v>
          </cell>
          <cell r="D1940" t="str">
            <v>buy</v>
          </cell>
          <cell r="E1940">
            <v>709.99</v>
          </cell>
          <cell r="F1940">
            <v>710</v>
          </cell>
        </row>
        <row r="1941">
          <cell r="A1941">
            <v>43235.796200358804</v>
          </cell>
          <cell r="B1941">
            <v>710</v>
          </cell>
          <cell r="C1941">
            <v>0.57691347000000004</v>
          </cell>
          <cell r="D1941" t="str">
            <v>buy</v>
          </cell>
          <cell r="E1941">
            <v>709.99</v>
          </cell>
          <cell r="F1941">
            <v>710</v>
          </cell>
        </row>
        <row r="1942">
          <cell r="A1942">
            <v>43235.79628328704</v>
          </cell>
          <cell r="B1942">
            <v>709.99</v>
          </cell>
          <cell r="C1942">
            <v>1.54925351</v>
          </cell>
          <cell r="D1942" t="str">
            <v>sell</v>
          </cell>
          <cell r="E1942">
            <v>709.99</v>
          </cell>
          <cell r="F1942">
            <v>710</v>
          </cell>
        </row>
        <row r="1943">
          <cell r="A1943">
            <v>43235.7963146412</v>
          </cell>
          <cell r="B1943">
            <v>709.99</v>
          </cell>
          <cell r="C1943">
            <v>3.3330000000000002</v>
          </cell>
          <cell r="D1943" t="str">
            <v>sell</v>
          </cell>
          <cell r="E1943">
            <v>710.49</v>
          </cell>
          <cell r="F1943">
            <v>710</v>
          </cell>
        </row>
        <row r="1944">
          <cell r="A1944">
            <v>43235.796443356478</v>
          </cell>
          <cell r="B1944">
            <v>710</v>
          </cell>
          <cell r="C1944">
            <v>8.653E-5</v>
          </cell>
          <cell r="D1944" t="str">
            <v>buy</v>
          </cell>
          <cell r="E1944">
            <v>710.49</v>
          </cell>
          <cell r="F1944">
            <v>710</v>
          </cell>
        </row>
        <row r="1945">
          <cell r="A1945">
            <v>43235.796443356478</v>
          </cell>
          <cell r="B1945">
            <v>710</v>
          </cell>
          <cell r="C1945">
            <v>1</v>
          </cell>
          <cell r="D1945" t="str">
            <v>buy</v>
          </cell>
          <cell r="E1945">
            <v>710.49</v>
          </cell>
          <cell r="F1945">
            <v>710</v>
          </cell>
        </row>
        <row r="1946">
          <cell r="A1946">
            <v>43235.796443356478</v>
          </cell>
          <cell r="B1946">
            <v>710</v>
          </cell>
          <cell r="C1946">
            <v>6.0103934199999998</v>
          </cell>
          <cell r="D1946" t="str">
            <v>buy</v>
          </cell>
          <cell r="E1946">
            <v>710.49</v>
          </cell>
          <cell r="F1946">
            <v>710.5</v>
          </cell>
        </row>
        <row r="1947">
          <cell r="A1947">
            <v>43235.796456759257</v>
          </cell>
          <cell r="B1947">
            <v>710.5</v>
          </cell>
          <cell r="C1947">
            <v>0.80309067999999995</v>
          </cell>
          <cell r="D1947" t="str">
            <v>buy</v>
          </cell>
          <cell r="E1947">
            <v>710.49</v>
          </cell>
          <cell r="F1947">
            <v>710.5</v>
          </cell>
        </row>
        <row r="1948">
          <cell r="A1948">
            <v>43235.796462002312</v>
          </cell>
          <cell r="B1948">
            <v>710.5</v>
          </cell>
          <cell r="C1948">
            <v>0.19686191</v>
          </cell>
          <cell r="D1948" t="str">
            <v>buy</v>
          </cell>
          <cell r="E1948">
            <v>710.49</v>
          </cell>
          <cell r="F1948">
            <v>710.5</v>
          </cell>
        </row>
        <row r="1949">
          <cell r="A1949">
            <v>43235.796613900457</v>
          </cell>
          <cell r="B1949">
            <v>710.49</v>
          </cell>
          <cell r="C1949">
            <v>6.9478</v>
          </cell>
          <cell r="D1949" t="str">
            <v>sell</v>
          </cell>
          <cell r="E1949">
            <v>710.49</v>
          </cell>
          <cell r="F1949">
            <v>710.5</v>
          </cell>
        </row>
        <row r="1950">
          <cell r="A1950">
            <v>43235.796747812499</v>
          </cell>
          <cell r="B1950">
            <v>710.5</v>
          </cell>
          <cell r="C1950">
            <v>0.27295258999999999</v>
          </cell>
          <cell r="D1950" t="str">
            <v>buy</v>
          </cell>
          <cell r="E1950">
            <v>710.49</v>
          </cell>
          <cell r="F1950">
            <v>710.5</v>
          </cell>
        </row>
        <row r="1951">
          <cell r="A1951">
            <v>43235.79688011574</v>
          </cell>
          <cell r="B1951">
            <v>710.49</v>
          </cell>
          <cell r="C1951">
            <v>2.4914000000000001</v>
          </cell>
          <cell r="D1951" t="str">
            <v>sell</v>
          </cell>
          <cell r="E1951">
            <v>710.49</v>
          </cell>
          <cell r="F1951">
            <v>710.5</v>
          </cell>
        </row>
        <row r="1952">
          <cell r="A1952">
            <v>43235.796981712963</v>
          </cell>
          <cell r="B1952">
            <v>710.5</v>
          </cell>
          <cell r="C1952">
            <v>1.125927E-2</v>
          </cell>
          <cell r="D1952" t="str">
            <v>buy</v>
          </cell>
          <cell r="E1952">
            <v>710.49</v>
          </cell>
          <cell r="F1952">
            <v>710.5</v>
          </cell>
        </row>
        <row r="1953">
          <cell r="A1953">
            <v>43235.797014571763</v>
          </cell>
          <cell r="B1953">
            <v>710.5</v>
          </cell>
          <cell r="C1953">
            <v>2.5062000000000002</v>
          </cell>
          <cell r="D1953" t="str">
            <v>buy</v>
          </cell>
          <cell r="E1953">
            <v>710.49</v>
          </cell>
          <cell r="F1953">
            <v>710.5</v>
          </cell>
        </row>
        <row r="1954">
          <cell r="A1954">
            <v>43235.797124826393</v>
          </cell>
          <cell r="B1954">
            <v>710.5</v>
          </cell>
          <cell r="C1954">
            <v>2.111114E-2</v>
          </cell>
          <cell r="D1954" t="str">
            <v>buy</v>
          </cell>
          <cell r="E1954">
            <v>710.49</v>
          </cell>
          <cell r="F1954">
            <v>710.5</v>
          </cell>
        </row>
        <row r="1955">
          <cell r="A1955">
            <v>43235.797145694443</v>
          </cell>
          <cell r="B1955">
            <v>710.49</v>
          </cell>
          <cell r="C1955">
            <v>1.5157</v>
          </cell>
          <cell r="D1955" t="str">
            <v>sell</v>
          </cell>
          <cell r="E1955">
            <v>710.49</v>
          </cell>
          <cell r="F1955">
            <v>710.5</v>
          </cell>
        </row>
        <row r="1956">
          <cell r="A1956">
            <v>43235.797173333332</v>
          </cell>
          <cell r="B1956">
            <v>710.5</v>
          </cell>
          <cell r="C1956">
            <v>1.688891E-2</v>
          </cell>
          <cell r="D1956" t="str">
            <v>buy</v>
          </cell>
          <cell r="E1956">
            <v>710.49</v>
          </cell>
          <cell r="F1956">
            <v>710.5</v>
          </cell>
        </row>
        <row r="1957">
          <cell r="A1957">
            <v>43235.797266377318</v>
          </cell>
          <cell r="B1957">
            <v>710.49</v>
          </cell>
          <cell r="C1957">
            <v>7.7409075300000003</v>
          </cell>
          <cell r="D1957" t="str">
            <v>sell</v>
          </cell>
          <cell r="E1957">
            <v>710.49</v>
          </cell>
          <cell r="F1957">
            <v>710.5</v>
          </cell>
        </row>
        <row r="1958">
          <cell r="A1958">
            <v>43235.797275763893</v>
          </cell>
          <cell r="B1958">
            <v>710.5</v>
          </cell>
          <cell r="C1958">
            <v>1.0318000000000001</v>
          </cell>
          <cell r="D1958" t="str">
            <v>buy</v>
          </cell>
          <cell r="E1958">
            <v>710.49</v>
          </cell>
          <cell r="F1958">
            <v>710.45023486119999</v>
          </cell>
        </row>
        <row r="1959">
          <cell r="A1959">
            <v>43235.797286990739</v>
          </cell>
          <cell r="B1959">
            <v>710.5</v>
          </cell>
          <cell r="C1959">
            <v>0.11225998</v>
          </cell>
          <cell r="D1959" t="str">
            <v>buy</v>
          </cell>
          <cell r="E1959">
            <v>710.49</v>
          </cell>
          <cell r="F1959">
            <v>710.43676366360012</v>
          </cell>
        </row>
        <row r="1960">
          <cell r="A1960">
            <v>43235.797343854167</v>
          </cell>
          <cell r="B1960">
            <v>710.5</v>
          </cell>
          <cell r="C1960">
            <v>0.44003052999999998</v>
          </cell>
          <cell r="D1960" t="str">
            <v>buy</v>
          </cell>
          <cell r="E1960">
            <v>710.49</v>
          </cell>
          <cell r="F1960">
            <v>710.38396</v>
          </cell>
        </row>
        <row r="1961">
          <cell r="A1961">
            <v>43235.797421817129</v>
          </cell>
          <cell r="B1961">
            <v>710.49</v>
          </cell>
          <cell r="C1961">
            <v>0.63380000000000003</v>
          </cell>
          <cell r="D1961" t="str">
            <v>sell</v>
          </cell>
          <cell r="E1961">
            <v>710.49</v>
          </cell>
          <cell r="F1961">
            <v>710.38396</v>
          </cell>
        </row>
        <row r="1962">
          <cell r="A1962">
            <v>43235.797564675922</v>
          </cell>
          <cell r="B1962">
            <v>710.49</v>
          </cell>
          <cell r="C1962">
            <v>8.0359999999999996</v>
          </cell>
          <cell r="D1962" t="str">
            <v>sell</v>
          </cell>
          <cell r="E1962">
            <v>710.49</v>
          </cell>
          <cell r="F1962">
            <v>710.38396</v>
          </cell>
        </row>
        <row r="1963">
          <cell r="A1963">
            <v>43235.797564675922</v>
          </cell>
          <cell r="B1963">
            <v>710.49</v>
          </cell>
          <cell r="C1963">
            <v>22.296807529999999</v>
          </cell>
          <cell r="D1963" t="str">
            <v>sell</v>
          </cell>
          <cell r="E1963">
            <v>710.49</v>
          </cell>
          <cell r="F1963">
            <v>710.38396</v>
          </cell>
        </row>
        <row r="1964">
          <cell r="A1964">
            <v>43235.797588460649</v>
          </cell>
          <cell r="B1964">
            <v>710.49</v>
          </cell>
          <cell r="C1964">
            <v>10.2004</v>
          </cell>
          <cell r="D1964" t="str">
            <v>sell</v>
          </cell>
          <cell r="E1964">
            <v>710.49</v>
          </cell>
          <cell r="F1964">
            <v>710.38396</v>
          </cell>
        </row>
        <row r="1965">
          <cell r="A1965">
            <v>43235.797722928241</v>
          </cell>
          <cell r="B1965">
            <v>710.49</v>
          </cell>
          <cell r="C1965">
            <v>9.4589999999999996</v>
          </cell>
          <cell r="D1965" t="str">
            <v>sell</v>
          </cell>
          <cell r="E1965">
            <v>710.49</v>
          </cell>
          <cell r="F1965">
            <v>710.38396</v>
          </cell>
        </row>
        <row r="1966">
          <cell r="A1966">
            <v>43235.797870821763</v>
          </cell>
          <cell r="B1966">
            <v>710.5</v>
          </cell>
          <cell r="C1966">
            <v>3.3000000000000002E-2</v>
          </cell>
          <cell r="D1966" t="str">
            <v>buy</v>
          </cell>
          <cell r="E1966">
            <v>710.49</v>
          </cell>
          <cell r="F1966">
            <v>710.38</v>
          </cell>
        </row>
        <row r="1967">
          <cell r="A1967">
            <v>43235.797949814812</v>
          </cell>
          <cell r="B1967">
            <v>710.49</v>
          </cell>
          <cell r="C1967">
            <v>15</v>
          </cell>
          <cell r="D1967" t="str">
            <v>sell</v>
          </cell>
          <cell r="E1967">
            <v>710.49</v>
          </cell>
          <cell r="F1967">
            <v>710.38</v>
          </cell>
        </row>
        <row r="1968">
          <cell r="A1968">
            <v>43235.797953113433</v>
          </cell>
          <cell r="B1968">
            <v>710.49</v>
          </cell>
          <cell r="C1968">
            <v>11</v>
          </cell>
          <cell r="D1968" t="str">
            <v>sell</v>
          </cell>
          <cell r="E1968">
            <v>710.49</v>
          </cell>
          <cell r="F1968">
            <v>710.38</v>
          </cell>
        </row>
        <row r="1969">
          <cell r="A1969">
            <v>43235.797953726847</v>
          </cell>
          <cell r="B1969">
            <v>710.49</v>
          </cell>
          <cell r="C1969">
            <v>2</v>
          </cell>
          <cell r="D1969" t="str">
            <v>sell</v>
          </cell>
          <cell r="E1969">
            <v>710.49</v>
          </cell>
          <cell r="F1969">
            <v>710.38</v>
          </cell>
        </row>
        <row r="1970">
          <cell r="A1970">
            <v>43235.797954108799</v>
          </cell>
          <cell r="B1970">
            <v>710.49</v>
          </cell>
          <cell r="C1970">
            <v>0.04</v>
          </cell>
          <cell r="D1970" t="str">
            <v>sell</v>
          </cell>
          <cell r="E1970">
            <v>710.49</v>
          </cell>
          <cell r="F1970">
            <v>710.38</v>
          </cell>
        </row>
        <row r="1971">
          <cell r="A1971">
            <v>43235.797954571761</v>
          </cell>
          <cell r="B1971">
            <v>710.49</v>
          </cell>
          <cell r="C1971">
            <v>12.716892469999999</v>
          </cell>
          <cell r="D1971" t="str">
            <v>sell</v>
          </cell>
          <cell r="E1971">
            <v>710.49</v>
          </cell>
          <cell r="F1971">
            <v>710.38</v>
          </cell>
        </row>
        <row r="1972">
          <cell r="A1972">
            <v>43235.797954571761</v>
          </cell>
          <cell r="B1972">
            <v>710.49</v>
          </cell>
          <cell r="C1972">
            <v>10</v>
          </cell>
          <cell r="D1972" t="str">
            <v>sell</v>
          </cell>
          <cell r="E1972">
            <v>710.16</v>
          </cell>
          <cell r="F1972">
            <v>710.38</v>
          </cell>
        </row>
        <row r="1973">
          <cell r="A1973">
            <v>43235.797970243053</v>
          </cell>
          <cell r="B1973">
            <v>710.16</v>
          </cell>
          <cell r="C1973">
            <v>1</v>
          </cell>
          <cell r="D1973" t="str">
            <v>sell</v>
          </cell>
          <cell r="E1973">
            <v>710.09050000000002</v>
          </cell>
          <cell r="F1973">
            <v>710.38</v>
          </cell>
        </row>
        <row r="1974">
          <cell r="A1974">
            <v>43235.798037824083</v>
          </cell>
          <cell r="B1974">
            <v>710.38</v>
          </cell>
          <cell r="C1974">
            <v>1.5241</v>
          </cell>
          <cell r="D1974" t="str">
            <v>buy</v>
          </cell>
          <cell r="E1974">
            <v>710.09050000000002</v>
          </cell>
          <cell r="F1974">
            <v>709.55</v>
          </cell>
        </row>
        <row r="1975">
          <cell r="A1975">
            <v>43235.798164108797</v>
          </cell>
          <cell r="B1975">
            <v>710.14</v>
          </cell>
          <cell r="C1975">
            <v>0.01</v>
          </cell>
          <cell r="D1975" t="str">
            <v>sell</v>
          </cell>
          <cell r="E1975">
            <v>710.09</v>
          </cell>
          <cell r="F1975">
            <v>709.55</v>
          </cell>
        </row>
        <row r="1976">
          <cell r="A1976">
            <v>43235.798164108797</v>
          </cell>
          <cell r="B1976">
            <v>710.09</v>
          </cell>
          <cell r="C1976">
            <v>2.0813100000000002</v>
          </cell>
          <cell r="D1976" t="str">
            <v>sell</v>
          </cell>
          <cell r="E1976">
            <v>710.01</v>
          </cell>
          <cell r="F1976">
            <v>709.55</v>
          </cell>
        </row>
        <row r="1977">
          <cell r="A1977">
            <v>43235.798298287038</v>
          </cell>
          <cell r="B1977">
            <v>710.01</v>
          </cell>
          <cell r="C1977">
            <v>2.4148223899999999</v>
          </cell>
          <cell r="D1977" t="str">
            <v>sell</v>
          </cell>
          <cell r="E1977">
            <v>710.00864718520006</v>
          </cell>
          <cell r="F1977">
            <v>709.55</v>
          </cell>
        </row>
        <row r="1978">
          <cell r="A1978">
            <v>43235.79830278935</v>
          </cell>
          <cell r="B1978">
            <v>710.01</v>
          </cell>
          <cell r="C1978">
            <v>0.5</v>
          </cell>
          <cell r="D1978" t="str">
            <v>sell</v>
          </cell>
          <cell r="E1978">
            <v>710.00364718519995</v>
          </cell>
          <cell r="F1978">
            <v>709.55</v>
          </cell>
        </row>
        <row r="1979">
          <cell r="A1979">
            <v>43235.798352164347</v>
          </cell>
          <cell r="B1979">
            <v>710.01</v>
          </cell>
          <cell r="C1979">
            <v>0.36471851999999999</v>
          </cell>
          <cell r="D1979" t="str">
            <v>sell</v>
          </cell>
          <cell r="E1979">
            <v>710</v>
          </cell>
          <cell r="F1979">
            <v>709.55</v>
          </cell>
        </row>
        <row r="1980">
          <cell r="A1980">
            <v>43235.798352164347</v>
          </cell>
          <cell r="B1980">
            <v>710</v>
          </cell>
          <cell r="C1980">
            <v>6.7191302000000004</v>
          </cell>
          <cell r="D1980" t="str">
            <v>sell</v>
          </cell>
          <cell r="E1980">
            <v>710</v>
          </cell>
          <cell r="F1980">
            <v>709.55</v>
          </cell>
        </row>
        <row r="1981">
          <cell r="A1981">
            <v>43235.798371909717</v>
          </cell>
          <cell r="B1981">
            <v>710</v>
          </cell>
          <cell r="C1981">
            <v>4.4961164</v>
          </cell>
          <cell r="D1981" t="str">
            <v>sell</v>
          </cell>
          <cell r="E1981">
            <v>709.83</v>
          </cell>
          <cell r="F1981">
            <v>709.55</v>
          </cell>
        </row>
        <row r="1982">
          <cell r="A1982">
            <v>43235.798375254628</v>
          </cell>
          <cell r="B1982">
            <v>709.83</v>
          </cell>
          <cell r="C1982">
            <v>9.9998306800000005</v>
          </cell>
          <cell r="D1982" t="str">
            <v>sell</v>
          </cell>
          <cell r="E1982">
            <v>710.20495499999993</v>
          </cell>
          <cell r="F1982">
            <v>709.55</v>
          </cell>
        </row>
        <row r="1983">
          <cell r="A1983">
            <v>43235.79843505787</v>
          </cell>
          <cell r="B1983">
            <v>709.54</v>
          </cell>
          <cell r="C1983">
            <v>0.1671</v>
          </cell>
          <cell r="D1983" t="str">
            <v>sell</v>
          </cell>
          <cell r="E1983">
            <v>710.35701600000004</v>
          </cell>
          <cell r="F1983">
            <v>709.55</v>
          </cell>
        </row>
        <row r="1984">
          <cell r="A1984">
            <v>43235.798579467591</v>
          </cell>
          <cell r="B1984">
            <v>709.55</v>
          </cell>
          <cell r="C1984">
            <v>1.12449866</v>
          </cell>
          <cell r="D1984" t="str">
            <v>buy</v>
          </cell>
          <cell r="E1984">
            <v>710.35701600000004</v>
          </cell>
          <cell r="F1984">
            <v>709.55</v>
          </cell>
        </row>
        <row r="1985">
          <cell r="A1985">
            <v>43235.798587662037</v>
          </cell>
          <cell r="B1985">
            <v>709.55</v>
          </cell>
          <cell r="C1985">
            <v>3.4584999999999999</v>
          </cell>
          <cell r="D1985" t="str">
            <v>buy</v>
          </cell>
          <cell r="E1985">
            <v>710.35701600000004</v>
          </cell>
          <cell r="F1985">
            <v>709.82698359930021</v>
          </cell>
        </row>
        <row r="1986">
          <cell r="A1986">
            <v>43235.798604004631</v>
          </cell>
          <cell r="B1986">
            <v>709.54</v>
          </cell>
          <cell r="C1986">
            <v>0.01</v>
          </cell>
          <cell r="D1986" t="str">
            <v>sell</v>
          </cell>
          <cell r="E1986">
            <v>710.36611600000003</v>
          </cell>
          <cell r="F1986">
            <v>709.82698359930021</v>
          </cell>
        </row>
        <row r="1987">
          <cell r="A1987">
            <v>43235.798604004631</v>
          </cell>
          <cell r="B1987">
            <v>709.54</v>
          </cell>
          <cell r="C1987">
            <v>0.09</v>
          </cell>
          <cell r="D1987" t="str">
            <v>sell</v>
          </cell>
          <cell r="E1987">
            <v>710.44801600000005</v>
          </cell>
          <cell r="F1987">
            <v>709.82698359930021</v>
          </cell>
        </row>
        <row r="1988">
          <cell r="A1988">
            <v>43235.798741122693</v>
          </cell>
          <cell r="B1988">
            <v>709.55</v>
          </cell>
          <cell r="C1988">
            <v>1.1976000000000001E-2</v>
          </cell>
          <cell r="D1988" t="str">
            <v>buy</v>
          </cell>
          <cell r="E1988">
            <v>710.44801600000005</v>
          </cell>
          <cell r="F1988">
            <v>709.83500751930012</v>
          </cell>
        </row>
        <row r="1989">
          <cell r="A1989">
            <v>43235.798741122693</v>
          </cell>
          <cell r="B1989">
            <v>709.55</v>
          </cell>
          <cell r="C1989">
            <v>0.49392820999999998</v>
          </cell>
          <cell r="D1989" t="str">
            <v>buy</v>
          </cell>
          <cell r="E1989">
            <v>710.44801600000005</v>
          </cell>
          <cell r="F1989">
            <v>710.16593942000009</v>
          </cell>
        </row>
        <row r="1990">
          <cell r="A1990">
            <v>43235.798764375002</v>
          </cell>
          <cell r="B1990">
            <v>709.55</v>
          </cell>
          <cell r="C1990">
            <v>0.01</v>
          </cell>
          <cell r="D1990" t="str">
            <v>buy</v>
          </cell>
          <cell r="E1990">
            <v>710.44801600000005</v>
          </cell>
          <cell r="F1990">
            <v>710.17263942</v>
          </cell>
        </row>
        <row r="1991">
          <cell r="A1991">
            <v>43235.79876766204</v>
          </cell>
          <cell r="B1991">
            <v>709.58</v>
          </cell>
          <cell r="C1991">
            <v>1.917E-2</v>
          </cell>
          <cell r="D1991" t="str">
            <v>buy</v>
          </cell>
          <cell r="E1991">
            <v>710.44801600000005</v>
          </cell>
          <cell r="F1991">
            <v>710.18490822000012</v>
          </cell>
        </row>
        <row r="1992">
          <cell r="A1992">
            <v>43235.798770706017</v>
          </cell>
          <cell r="B1992">
            <v>709.59</v>
          </cell>
          <cell r="C1992">
            <v>1.2736000000000001E-2</v>
          </cell>
          <cell r="D1992" t="str">
            <v>buy</v>
          </cell>
          <cell r="E1992">
            <v>710.44801600000005</v>
          </cell>
          <cell r="F1992">
            <v>710.19293189999996</v>
          </cell>
        </row>
        <row r="1993">
          <cell r="A1993">
            <v>43235.798774965268</v>
          </cell>
          <cell r="B1993">
            <v>709.59</v>
          </cell>
          <cell r="C1993">
            <v>2.0600000000000002E-3</v>
          </cell>
          <cell r="D1993" t="str">
            <v>buy</v>
          </cell>
          <cell r="E1993">
            <v>710.44801600000005</v>
          </cell>
          <cell r="F1993">
            <v>710.19422969999994</v>
          </cell>
        </row>
        <row r="1994">
          <cell r="A1994">
            <v>43235.798774965268</v>
          </cell>
          <cell r="B1994">
            <v>709.59</v>
          </cell>
          <cell r="C1994">
            <v>8.94E-3</v>
          </cell>
          <cell r="D1994" t="str">
            <v>buy</v>
          </cell>
          <cell r="E1994">
            <v>710.44801600000005</v>
          </cell>
          <cell r="F1994">
            <v>710.19986190000009</v>
          </cell>
        </row>
        <row r="1995">
          <cell r="A1995">
            <v>43235.798775069437</v>
          </cell>
          <cell r="B1995">
            <v>709.59</v>
          </cell>
          <cell r="C1995">
            <v>1.83E-3</v>
          </cell>
          <cell r="D1995" t="str">
            <v>buy</v>
          </cell>
          <cell r="E1995">
            <v>710.44801600000005</v>
          </cell>
          <cell r="F1995">
            <v>710.20101480000017</v>
          </cell>
        </row>
        <row r="1996">
          <cell r="A1996">
            <v>43235.798775069437</v>
          </cell>
          <cell r="B1996">
            <v>709.62</v>
          </cell>
          <cell r="C1996">
            <v>2.6067E-2</v>
          </cell>
          <cell r="D1996" t="str">
            <v>buy</v>
          </cell>
          <cell r="E1996">
            <v>710.44801600000005</v>
          </cell>
          <cell r="F1996">
            <v>710.21665500000006</v>
          </cell>
        </row>
        <row r="1997">
          <cell r="A1997">
            <v>43235.798775069437</v>
          </cell>
          <cell r="B1997">
            <v>709.97</v>
          </cell>
          <cell r="C1997">
            <v>1.338E-2</v>
          </cell>
          <cell r="D1997" t="str">
            <v>buy</v>
          </cell>
          <cell r="E1997">
            <v>710.44801600000005</v>
          </cell>
          <cell r="F1997">
            <v>710.22</v>
          </cell>
        </row>
        <row r="1998">
          <cell r="A1998">
            <v>43235.798775069437</v>
          </cell>
          <cell r="B1998">
            <v>710.22</v>
          </cell>
          <cell r="C1998">
            <v>2.7475992699999998</v>
          </cell>
          <cell r="D1998" t="str">
            <v>buy</v>
          </cell>
          <cell r="E1998">
            <v>710.44801600000005</v>
          </cell>
          <cell r="F1998">
            <v>710.208528</v>
          </cell>
        </row>
        <row r="1999">
          <cell r="A1999">
            <v>43235.79889229167</v>
          </cell>
          <cell r="B1999">
            <v>710.1</v>
          </cell>
          <cell r="C1999">
            <v>0.31669999999999998</v>
          </cell>
          <cell r="D1999" t="str">
            <v>buy</v>
          </cell>
          <cell r="E1999">
            <v>710.44801600000005</v>
          </cell>
          <cell r="F1999">
            <v>710.25919999999996</v>
          </cell>
        </row>
        <row r="2000">
          <cell r="A2000">
            <v>43235.799036736113</v>
          </cell>
          <cell r="B2000">
            <v>710.24</v>
          </cell>
          <cell r="C2000">
            <v>0.04</v>
          </cell>
          <cell r="D2000" t="str">
            <v>buy</v>
          </cell>
          <cell r="E2000">
            <v>710.44801600000005</v>
          </cell>
          <cell r="F2000">
            <v>710.26</v>
          </cell>
        </row>
        <row r="2001">
          <cell r="A2001">
            <v>43235.799036736113</v>
          </cell>
          <cell r="B2001">
            <v>710.26</v>
          </cell>
          <cell r="C2001">
            <v>0.9879</v>
          </cell>
          <cell r="D2001" t="str">
            <v>buy</v>
          </cell>
          <cell r="E2001">
            <v>710.44801600000005</v>
          </cell>
          <cell r="F2001">
            <v>710.48015094000016</v>
          </cell>
        </row>
        <row r="2002">
          <cell r="A2002">
            <v>43235.799120127318</v>
          </cell>
          <cell r="B2002">
            <v>710.26</v>
          </cell>
          <cell r="C2002">
            <v>1.7299999999999999E-2</v>
          </cell>
          <cell r="D2002" t="str">
            <v>buy</v>
          </cell>
          <cell r="E2002">
            <v>710.44801600000005</v>
          </cell>
          <cell r="F2002">
            <v>710.48430294000013</v>
          </cell>
        </row>
        <row r="2003">
          <cell r="A2003">
            <v>43235.799120162039</v>
          </cell>
          <cell r="B2003">
            <v>710.26</v>
          </cell>
          <cell r="C2003">
            <v>2.0500000000000001E-2</v>
          </cell>
          <cell r="D2003" t="str">
            <v>buy</v>
          </cell>
          <cell r="E2003">
            <v>710.44801600000005</v>
          </cell>
          <cell r="F2003">
            <v>710.4892229400001</v>
          </cell>
        </row>
        <row r="2004">
          <cell r="A2004">
            <v>43235.799128877312</v>
          </cell>
          <cell r="B2004">
            <v>710.35</v>
          </cell>
          <cell r="C2004">
            <v>1.47E-2</v>
          </cell>
          <cell r="D2004" t="str">
            <v>buy</v>
          </cell>
          <cell r="E2004">
            <v>710.44801600000005</v>
          </cell>
          <cell r="F2004">
            <v>710.49142793999999</v>
          </cell>
        </row>
        <row r="2005">
          <cell r="A2005">
            <v>43235.7991415625</v>
          </cell>
          <cell r="B2005">
            <v>710.42</v>
          </cell>
          <cell r="C2005">
            <v>1.8921E-2</v>
          </cell>
          <cell r="D2005" t="str">
            <v>buy</v>
          </cell>
          <cell r="E2005">
            <v>710.44801600000005</v>
          </cell>
          <cell r="F2005">
            <v>710.49294162000012</v>
          </cell>
        </row>
        <row r="2006">
          <cell r="A2006">
            <v>43235.799145775462</v>
          </cell>
          <cell r="B2006">
            <v>710.42</v>
          </cell>
          <cell r="C2006">
            <v>8.1000000000000004E-5</v>
          </cell>
          <cell r="D2006" t="str">
            <v>buy</v>
          </cell>
          <cell r="E2006">
            <v>710.44801600000005</v>
          </cell>
          <cell r="F2006">
            <v>710.49294810000004</v>
          </cell>
        </row>
        <row r="2007">
          <cell r="A2007">
            <v>43235.799145775462</v>
          </cell>
          <cell r="B2007">
            <v>710.43</v>
          </cell>
          <cell r="C2007">
            <v>1.3919000000000001E-2</v>
          </cell>
          <cell r="D2007" t="str">
            <v>buy</v>
          </cell>
          <cell r="E2007">
            <v>710.44801600000005</v>
          </cell>
          <cell r="F2007">
            <v>710.49392243000011</v>
          </cell>
        </row>
        <row r="2008">
          <cell r="A2008">
            <v>43235.799150104169</v>
          </cell>
          <cell r="B2008">
            <v>710.43</v>
          </cell>
          <cell r="C2008">
            <v>8.5999999999999998E-4</v>
          </cell>
          <cell r="D2008" t="str">
            <v>buy</v>
          </cell>
          <cell r="E2008">
            <v>710.44801600000005</v>
          </cell>
          <cell r="F2008">
            <v>710.49398263</v>
          </cell>
        </row>
        <row r="2009">
          <cell r="A2009">
            <v>43235.799150104169</v>
          </cell>
          <cell r="B2009">
            <v>710.44</v>
          </cell>
          <cell r="C2009">
            <v>1.814E-2</v>
          </cell>
          <cell r="D2009" t="str">
            <v>buy</v>
          </cell>
          <cell r="E2009">
            <v>710.44801600000005</v>
          </cell>
          <cell r="F2009">
            <v>710.49507102999996</v>
          </cell>
        </row>
        <row r="2010">
          <cell r="A2010">
            <v>43235.799153368047</v>
          </cell>
          <cell r="B2010">
            <v>710.45</v>
          </cell>
          <cell r="C2010">
            <v>1.8138999999999999E-2</v>
          </cell>
          <cell r="D2010" t="str">
            <v>buy</v>
          </cell>
          <cell r="E2010">
            <v>710.44801600000005</v>
          </cell>
          <cell r="F2010">
            <v>710.49597798000002</v>
          </cell>
        </row>
        <row r="2011">
          <cell r="A2011">
            <v>43235.799158668982</v>
          </cell>
          <cell r="B2011">
            <v>710.45</v>
          </cell>
          <cell r="C2011">
            <v>9.1380000000000003E-3</v>
          </cell>
          <cell r="D2011" t="str">
            <v>buy</v>
          </cell>
          <cell r="E2011">
            <v>710.44801600000005</v>
          </cell>
          <cell r="F2011">
            <v>710.49643487999992</v>
          </cell>
        </row>
        <row r="2012">
          <cell r="A2012">
            <v>43235.799163252312</v>
          </cell>
          <cell r="B2012">
            <v>710.45</v>
          </cell>
          <cell r="C2012">
            <v>1.642E-3</v>
          </cell>
          <cell r="D2012" t="str">
            <v>buy</v>
          </cell>
          <cell r="E2012">
            <v>710.44801600000005</v>
          </cell>
          <cell r="F2012">
            <v>710.49651698000002</v>
          </cell>
        </row>
        <row r="2013">
          <cell r="A2013">
            <v>43235.799163252312</v>
          </cell>
          <cell r="B2013">
            <v>710.45</v>
          </cell>
          <cell r="C2013">
            <v>8.3580000000000008E-3</v>
          </cell>
          <cell r="D2013" t="str">
            <v>buy</v>
          </cell>
          <cell r="E2013">
            <v>710.44801600000005</v>
          </cell>
          <cell r="F2013">
            <v>710.49693488000003</v>
          </cell>
        </row>
        <row r="2014">
          <cell r="A2014">
            <v>43235.79916736111</v>
          </cell>
          <cell r="B2014">
            <v>710.45</v>
          </cell>
          <cell r="C2014">
            <v>9.358E-3</v>
          </cell>
          <cell r="D2014" t="str">
            <v>buy</v>
          </cell>
          <cell r="E2014">
            <v>710.44801600000005</v>
          </cell>
          <cell r="F2014">
            <v>710.49740278000013</v>
          </cell>
        </row>
        <row r="2015">
          <cell r="A2015">
            <v>43235.799169074067</v>
          </cell>
          <cell r="B2015">
            <v>710.44</v>
          </cell>
          <cell r="C2015">
            <v>0.19839999999999999</v>
          </cell>
          <cell r="D2015" t="str">
            <v>sell</v>
          </cell>
          <cell r="E2015">
            <v>710.45</v>
          </cell>
          <cell r="F2015">
            <v>710.49740278000013</v>
          </cell>
        </row>
        <row r="2016">
          <cell r="A2016">
            <v>43235.799173472224</v>
          </cell>
          <cell r="B2016">
            <v>710.45</v>
          </cell>
          <cell r="C2016">
            <v>1.402E-3</v>
          </cell>
          <cell r="D2016" t="str">
            <v>buy</v>
          </cell>
          <cell r="E2016">
            <v>710.45</v>
          </cell>
          <cell r="F2016">
            <v>710.49747288000015</v>
          </cell>
        </row>
        <row r="2017">
          <cell r="A2017">
            <v>43235.799173472224</v>
          </cell>
          <cell r="B2017">
            <v>710.46</v>
          </cell>
          <cell r="C2017">
            <v>3.1598000000000001E-2</v>
          </cell>
          <cell r="D2017" t="str">
            <v>buy</v>
          </cell>
          <cell r="E2017">
            <v>710.45</v>
          </cell>
          <cell r="F2017">
            <v>710.49873679999996</v>
          </cell>
        </row>
        <row r="2018">
          <cell r="A2018">
            <v>43235.799176817127</v>
          </cell>
          <cell r="B2018">
            <v>710.46</v>
          </cell>
          <cell r="C2018">
            <v>1.4760000000000001E-3</v>
          </cell>
          <cell r="D2018" t="str">
            <v>buy</v>
          </cell>
          <cell r="E2018">
            <v>710.45</v>
          </cell>
          <cell r="F2018">
            <v>710.49879583999996</v>
          </cell>
        </row>
        <row r="2019">
          <cell r="A2019">
            <v>43235.799176817127</v>
          </cell>
          <cell r="B2019">
            <v>710.46</v>
          </cell>
          <cell r="C2019">
            <v>9.5239999999999995E-3</v>
          </cell>
          <cell r="D2019" t="str">
            <v>buy</v>
          </cell>
          <cell r="E2019">
            <v>710.45</v>
          </cell>
          <cell r="F2019">
            <v>710.49917679999999</v>
          </cell>
        </row>
        <row r="2020">
          <cell r="A2020">
            <v>43235.799206018521</v>
          </cell>
          <cell r="B2020">
            <v>710.46</v>
          </cell>
          <cell r="C2020">
            <v>1.2960000000000001E-3</v>
          </cell>
          <cell r="D2020" t="str">
            <v>buy</v>
          </cell>
          <cell r="E2020">
            <v>710.45</v>
          </cell>
          <cell r="F2020">
            <v>710.49922863999996</v>
          </cell>
        </row>
        <row r="2021">
          <cell r="A2021">
            <v>43235.799206018521</v>
          </cell>
          <cell r="B2021">
            <v>710.46</v>
          </cell>
          <cell r="C2021">
            <v>8.7039999999999999E-3</v>
          </cell>
          <cell r="D2021" t="str">
            <v>buy</v>
          </cell>
          <cell r="E2021">
            <v>710.45</v>
          </cell>
          <cell r="F2021">
            <v>710.4995768</v>
          </cell>
        </row>
        <row r="2022">
          <cell r="A2022">
            <v>43235.799209537043</v>
          </cell>
          <cell r="B2022">
            <v>710.46</v>
          </cell>
          <cell r="C2022">
            <v>9.7040000000000008E-3</v>
          </cell>
          <cell r="D2022" t="str">
            <v>buy</v>
          </cell>
          <cell r="E2022">
            <v>710.45</v>
          </cell>
          <cell r="F2022">
            <v>710.49996496000006</v>
          </cell>
        </row>
        <row r="2023">
          <cell r="A2023">
            <v>43235.799299710648</v>
          </cell>
          <cell r="B2023">
            <v>710.45</v>
          </cell>
          <cell r="C2023">
            <v>20</v>
          </cell>
          <cell r="D2023" t="str">
            <v>sell</v>
          </cell>
          <cell r="E2023">
            <v>710.47480399999995</v>
          </cell>
          <cell r="F2023">
            <v>710.49996496000006</v>
          </cell>
        </row>
        <row r="2024">
          <cell r="A2024">
            <v>43235.799299710648</v>
          </cell>
          <cell r="B2024">
            <v>710.45</v>
          </cell>
          <cell r="C2024">
            <v>0.37990000000000002</v>
          </cell>
          <cell r="D2024" t="str">
            <v>sell</v>
          </cell>
          <cell r="E2024">
            <v>710.49</v>
          </cell>
          <cell r="F2024">
            <v>710.49996496000006</v>
          </cell>
        </row>
        <row r="2025">
          <cell r="A2025">
            <v>43235.799423310193</v>
          </cell>
          <cell r="B2025">
            <v>710.46</v>
          </cell>
          <cell r="C2025">
            <v>8.7600000000000004E-4</v>
          </cell>
          <cell r="D2025" t="str">
            <v>buy</v>
          </cell>
          <cell r="E2025">
            <v>710.49</v>
          </cell>
          <cell r="F2025">
            <v>710.5</v>
          </cell>
        </row>
        <row r="2026">
          <cell r="A2026">
            <v>43235.799423310193</v>
          </cell>
          <cell r="B2026">
            <v>710.5</v>
          </cell>
          <cell r="C2026">
            <v>1.0126949199999999</v>
          </cell>
          <cell r="D2026" t="str">
            <v>buy</v>
          </cell>
          <cell r="E2026">
            <v>710.49</v>
          </cell>
          <cell r="F2026">
            <v>710.5</v>
          </cell>
        </row>
        <row r="2027">
          <cell r="A2027">
            <v>43235.799440358787</v>
          </cell>
          <cell r="B2027">
            <v>710.5</v>
          </cell>
          <cell r="C2027">
            <v>23.94255154</v>
          </cell>
          <cell r="D2027" t="str">
            <v>buy</v>
          </cell>
          <cell r="E2027">
            <v>710.49</v>
          </cell>
          <cell r="F2027">
            <v>709.41495100000009</v>
          </cell>
        </row>
        <row r="2028">
          <cell r="A2028">
            <v>43235.799492314807</v>
          </cell>
          <cell r="B2028">
            <v>710.49</v>
          </cell>
          <cell r="C2028">
            <v>2.4489999999999998</v>
          </cell>
          <cell r="D2028" t="str">
            <v>sell</v>
          </cell>
          <cell r="E2028">
            <v>710.49</v>
          </cell>
          <cell r="F2028">
            <v>709.41495100000009</v>
          </cell>
        </row>
        <row r="2029">
          <cell r="A2029">
            <v>43235.799534456019</v>
          </cell>
          <cell r="B2029">
            <v>710.49</v>
          </cell>
          <cell r="C2029">
            <v>3.0075645</v>
          </cell>
          <cell r="D2029" t="str">
            <v>sell</v>
          </cell>
          <cell r="E2029">
            <v>710.49</v>
          </cell>
          <cell r="F2029">
            <v>709.41495100000009</v>
          </cell>
        </row>
        <row r="2030">
          <cell r="A2030">
            <v>43235.799574942132</v>
          </cell>
          <cell r="B2030">
            <v>710.49</v>
          </cell>
          <cell r="C2030">
            <v>0.98219999999999996</v>
          </cell>
          <cell r="D2030" t="str">
            <v>sell</v>
          </cell>
          <cell r="E2030">
            <v>710.460308414</v>
          </cell>
          <cell r="F2030">
            <v>709.41495100000009</v>
          </cell>
        </row>
        <row r="2031">
          <cell r="A2031">
            <v>43235.79970358796</v>
          </cell>
          <cell r="B2031">
            <v>710.49</v>
          </cell>
          <cell r="C2031">
            <v>4.0601140000000001E-2</v>
          </cell>
          <cell r="D2031" t="str">
            <v>sell</v>
          </cell>
          <cell r="E2031">
            <v>710.45827835699993</v>
          </cell>
          <cell r="F2031">
            <v>709.41495100000009</v>
          </cell>
        </row>
        <row r="2032">
          <cell r="A2032">
            <v>43235.79971608796</v>
          </cell>
          <cell r="B2032">
            <v>710.5</v>
          </cell>
          <cell r="C2032">
            <v>0.15190000000000001</v>
          </cell>
          <cell r="D2032" t="str">
            <v>buy</v>
          </cell>
          <cell r="E2032">
            <v>710.45827835699993</v>
          </cell>
          <cell r="F2032">
            <v>709.21899999999994</v>
          </cell>
        </row>
        <row r="2033">
          <cell r="A2033">
            <v>43235.799756909721</v>
          </cell>
          <cell r="B2033">
            <v>710.49</v>
          </cell>
          <cell r="C2033">
            <v>0.27592886</v>
          </cell>
          <cell r="D2033" t="str">
            <v>sell</v>
          </cell>
          <cell r="E2033">
            <v>710.44448191400011</v>
          </cell>
          <cell r="F2033">
            <v>709.21899999999994</v>
          </cell>
        </row>
        <row r="2034">
          <cell r="A2034">
            <v>43235.799756909721</v>
          </cell>
          <cell r="B2034">
            <v>710.49</v>
          </cell>
          <cell r="C2034">
            <v>5.711828E-2</v>
          </cell>
          <cell r="D2034" t="str">
            <v>sell</v>
          </cell>
          <cell r="E2034">
            <v>710.44162600000016</v>
          </cell>
          <cell r="F2034">
            <v>709.21899999999994</v>
          </cell>
        </row>
        <row r="2035">
          <cell r="A2035">
            <v>43235.799760428243</v>
          </cell>
          <cell r="B2035">
            <v>710.49</v>
          </cell>
          <cell r="C2035">
            <v>2.8788899999999998E-3</v>
          </cell>
          <cell r="D2035" t="str">
            <v>sell</v>
          </cell>
          <cell r="E2035">
            <v>710.44148205550016</v>
          </cell>
          <cell r="F2035">
            <v>709.21899999999994</v>
          </cell>
        </row>
        <row r="2036">
          <cell r="A2036">
            <v>43235.799760428243</v>
          </cell>
          <cell r="B2036">
            <v>710.49</v>
          </cell>
          <cell r="C2036">
            <v>8.1211100000000008E-3</v>
          </cell>
          <cell r="D2036" t="str">
            <v>sell</v>
          </cell>
          <cell r="E2036">
            <v>710.44107600000007</v>
          </cell>
          <cell r="F2036">
            <v>709.21899999999994</v>
          </cell>
        </row>
        <row r="2037">
          <cell r="A2037">
            <v>43235.799763506948</v>
          </cell>
          <cell r="B2037">
            <v>710.49</v>
          </cell>
          <cell r="C2037">
            <v>2.1888900000000002E-3</v>
          </cell>
          <cell r="D2037" t="str">
            <v>sell</v>
          </cell>
          <cell r="E2037">
            <v>710.44096655550015</v>
          </cell>
          <cell r="F2037">
            <v>709.21899999999994</v>
          </cell>
        </row>
        <row r="2038">
          <cell r="A2038">
            <v>43235.799763506948</v>
          </cell>
          <cell r="B2038">
            <v>710.49</v>
          </cell>
          <cell r="C2038">
            <v>8.8111100000000005E-3</v>
          </cell>
          <cell r="D2038" t="str">
            <v>sell</v>
          </cell>
          <cell r="E2038">
            <v>710.44052599999998</v>
          </cell>
          <cell r="F2038">
            <v>709.21899999999994</v>
          </cell>
        </row>
        <row r="2039">
          <cell r="A2039">
            <v>43235.799766643519</v>
          </cell>
          <cell r="B2039">
            <v>710.49</v>
          </cell>
          <cell r="C2039">
            <v>9.8111099999999996E-3</v>
          </cell>
          <cell r="D2039" t="str">
            <v>sell</v>
          </cell>
          <cell r="E2039">
            <v>710.44003544450004</v>
          </cell>
          <cell r="F2039">
            <v>709.21899999999994</v>
          </cell>
        </row>
        <row r="2040">
          <cell r="A2040">
            <v>43235.799766666663</v>
          </cell>
          <cell r="B2040">
            <v>710.49</v>
          </cell>
          <cell r="C2040">
            <v>7.0889E-4</v>
          </cell>
          <cell r="D2040" t="str">
            <v>sell</v>
          </cell>
          <cell r="E2040">
            <v>710.44</v>
          </cell>
          <cell r="F2040">
            <v>709.21899999999994</v>
          </cell>
        </row>
        <row r="2041">
          <cell r="A2041">
            <v>43235.799766759257</v>
          </cell>
          <cell r="B2041">
            <v>710.44</v>
          </cell>
          <cell r="C2041">
            <v>2.6599999999999999E-2</v>
          </cell>
          <cell r="D2041" t="str">
            <v>sell</v>
          </cell>
          <cell r="E2041">
            <v>710.43760599999996</v>
          </cell>
          <cell r="F2041">
            <v>709.21899999999994</v>
          </cell>
        </row>
        <row r="2042">
          <cell r="A2042">
            <v>43235.799767233802</v>
          </cell>
          <cell r="B2042">
            <v>710.44</v>
          </cell>
          <cell r="C2042">
            <v>1.0500000000000001E-2</v>
          </cell>
          <cell r="D2042" t="str">
            <v>sell</v>
          </cell>
          <cell r="E2042">
            <v>710.43666099999996</v>
          </cell>
          <cell r="F2042">
            <v>709.21899999999994</v>
          </cell>
        </row>
        <row r="2043">
          <cell r="A2043">
            <v>43235.799769062498</v>
          </cell>
          <cell r="B2043">
            <v>710.44</v>
          </cell>
          <cell r="C2043">
            <v>0.96289999999999998</v>
          </cell>
          <cell r="D2043" t="str">
            <v>sell</v>
          </cell>
          <cell r="E2043">
            <v>709.93130000000008</v>
          </cell>
          <cell r="F2043">
            <v>709.21899999999994</v>
          </cell>
        </row>
        <row r="2044">
          <cell r="A2044">
            <v>43235.799769710648</v>
          </cell>
          <cell r="B2044">
            <v>710.35</v>
          </cell>
          <cell r="C2044">
            <v>0.21</v>
          </cell>
          <cell r="D2044" t="str">
            <v>sell</v>
          </cell>
          <cell r="E2044">
            <v>709.82</v>
          </cell>
          <cell r="F2044">
            <v>709.21899999999994</v>
          </cell>
        </row>
        <row r="2045">
          <cell r="A2045">
            <v>43235.799774236111</v>
          </cell>
          <cell r="B2045">
            <v>709.82</v>
          </cell>
          <cell r="C2045">
            <v>3.05</v>
          </cell>
          <cell r="D2045" t="str">
            <v>sell</v>
          </cell>
          <cell r="E2045">
            <v>709.74810000000002</v>
          </cell>
          <cell r="F2045">
            <v>709.21899999999994</v>
          </cell>
        </row>
        <row r="2046">
          <cell r="A2046">
            <v>43235.799778009263</v>
          </cell>
          <cell r="B2046">
            <v>709.81</v>
          </cell>
          <cell r="C2046">
            <v>0.11</v>
          </cell>
          <cell r="D2046" t="str">
            <v>sell</v>
          </cell>
          <cell r="E2046">
            <v>709.74040000000002</v>
          </cell>
          <cell r="F2046">
            <v>709.21899999999994</v>
          </cell>
        </row>
        <row r="2047">
          <cell r="A2047">
            <v>43235.799781226851</v>
          </cell>
          <cell r="B2047">
            <v>709.76</v>
          </cell>
          <cell r="C2047">
            <v>0.02</v>
          </cell>
          <cell r="D2047" t="str">
            <v>sell</v>
          </cell>
          <cell r="E2047">
            <v>709.74</v>
          </cell>
          <cell r="F2047">
            <v>709.21899999999994</v>
          </cell>
        </row>
        <row r="2048">
          <cell r="A2048">
            <v>43235.799784328701</v>
          </cell>
          <cell r="B2048">
            <v>709.74</v>
          </cell>
          <cell r="C2048">
            <v>1</v>
          </cell>
          <cell r="D2048" t="str">
            <v>sell</v>
          </cell>
          <cell r="E2048">
            <v>709.59908840000003</v>
          </cell>
          <cell r="F2048">
            <v>709.21899999999994</v>
          </cell>
        </row>
        <row r="2049">
          <cell r="A2049">
            <v>43235.799787384261</v>
          </cell>
          <cell r="B2049">
            <v>709.6</v>
          </cell>
          <cell r="C2049">
            <v>0.71699999999999997</v>
          </cell>
          <cell r="D2049" t="str">
            <v>sell</v>
          </cell>
          <cell r="E2049">
            <v>709.54591889999995</v>
          </cell>
          <cell r="F2049">
            <v>709.21899999999994</v>
          </cell>
        </row>
        <row r="2050">
          <cell r="A2050">
            <v>43235.799850682874</v>
          </cell>
          <cell r="B2050">
            <v>709.6</v>
          </cell>
          <cell r="C2050">
            <v>0.25</v>
          </cell>
          <cell r="D2050" t="str">
            <v>sell</v>
          </cell>
          <cell r="E2050">
            <v>709.52341889999991</v>
          </cell>
          <cell r="F2050">
            <v>709.21899999999994</v>
          </cell>
        </row>
        <row r="2051">
          <cell r="A2051">
            <v>43235.799850717587</v>
          </cell>
          <cell r="B2051">
            <v>709.6</v>
          </cell>
          <cell r="C2051">
            <v>1.021E-2</v>
          </cell>
          <cell r="D2051" t="str">
            <v>sell</v>
          </cell>
          <cell r="E2051">
            <v>709.52249999999992</v>
          </cell>
          <cell r="F2051">
            <v>709.21899999999994</v>
          </cell>
        </row>
        <row r="2052">
          <cell r="A2052">
            <v>43235.799851087962</v>
          </cell>
          <cell r="B2052">
            <v>709.56</v>
          </cell>
          <cell r="C2052">
            <v>0.25</v>
          </cell>
          <cell r="D2052" t="str">
            <v>sell</v>
          </cell>
          <cell r="E2052">
            <v>709.51</v>
          </cell>
          <cell r="F2052">
            <v>709.21899999999994</v>
          </cell>
        </row>
        <row r="2053">
          <cell r="A2053">
            <v>43235.799851180564</v>
          </cell>
          <cell r="B2053">
            <v>709.51</v>
          </cell>
          <cell r="C2053">
            <v>2</v>
          </cell>
          <cell r="D2053" t="str">
            <v>sell</v>
          </cell>
          <cell r="E2053">
            <v>709.45927234400006</v>
          </cell>
          <cell r="F2053">
            <v>709.21899999999994</v>
          </cell>
        </row>
        <row r="2054">
          <cell r="A2054">
            <v>43235.799851180564</v>
          </cell>
          <cell r="B2054">
            <v>709.5</v>
          </cell>
          <cell r="C2054">
            <v>0.75229999999999997</v>
          </cell>
          <cell r="D2054" t="str">
            <v>sell</v>
          </cell>
          <cell r="E2054">
            <v>709.28624334400001</v>
          </cell>
          <cell r="F2054">
            <v>709.21899999999994</v>
          </cell>
        </row>
        <row r="2055">
          <cell r="A2055">
            <v>43235.79985275463</v>
          </cell>
          <cell r="B2055">
            <v>709.57</v>
          </cell>
          <cell r="C2055">
            <v>2.5000000000000001E-2</v>
          </cell>
          <cell r="D2055" t="str">
            <v>buy</v>
          </cell>
          <cell r="E2055">
            <v>709.28624334400001</v>
          </cell>
          <cell r="F2055">
            <v>709.21</v>
          </cell>
        </row>
        <row r="2056">
          <cell r="A2056">
            <v>43235.799852870368</v>
          </cell>
          <cell r="B2056">
            <v>709.47</v>
          </cell>
          <cell r="C2056">
            <v>4.9991260000000003E-2</v>
          </cell>
          <cell r="D2056" t="str">
            <v>sell</v>
          </cell>
          <cell r="E2056">
            <v>709.27624509199995</v>
          </cell>
          <cell r="F2056">
            <v>709.21</v>
          </cell>
        </row>
        <row r="2057">
          <cell r="A2057">
            <v>43235.799854548612</v>
          </cell>
          <cell r="B2057">
            <v>709.47</v>
          </cell>
          <cell r="C2057">
            <v>9.9912600000000001E-3</v>
          </cell>
          <cell r="D2057" t="str">
            <v>sell</v>
          </cell>
          <cell r="E2057">
            <v>709.27424683999993</v>
          </cell>
          <cell r="F2057">
            <v>709.21</v>
          </cell>
        </row>
        <row r="2058">
          <cell r="A2058">
            <v>43235.799855868063</v>
          </cell>
          <cell r="B2058">
            <v>709.4</v>
          </cell>
          <cell r="C2058">
            <v>3.2668000000000003E-2</v>
          </cell>
          <cell r="D2058" t="str">
            <v>sell</v>
          </cell>
          <cell r="E2058">
            <v>709.27</v>
          </cell>
          <cell r="F2058">
            <v>709.21</v>
          </cell>
        </row>
        <row r="2059">
          <cell r="A2059">
            <v>43235.799855868063</v>
          </cell>
          <cell r="B2059">
            <v>709.27</v>
          </cell>
          <cell r="C2059">
            <v>1.1253932600000001</v>
          </cell>
          <cell r="D2059" t="str">
            <v>sell</v>
          </cell>
          <cell r="E2059">
            <v>709.2</v>
          </cell>
          <cell r="F2059">
            <v>709.21</v>
          </cell>
        </row>
        <row r="2060">
          <cell r="A2060">
            <v>43235.799866157409</v>
          </cell>
          <cell r="B2060">
            <v>709.21</v>
          </cell>
          <cell r="C2060">
            <v>1.02589877</v>
          </cell>
          <cell r="D2060" t="str">
            <v>buy</v>
          </cell>
          <cell r="E2060">
            <v>709.2</v>
          </cell>
          <cell r="F2060">
            <v>709.21</v>
          </cell>
        </row>
        <row r="2061">
          <cell r="A2061">
            <v>43235.799867557871</v>
          </cell>
          <cell r="B2061">
            <v>709.21</v>
          </cell>
          <cell r="C2061">
            <v>8.3331189999999999E-2</v>
          </cell>
          <cell r="D2061" t="str">
            <v>buy</v>
          </cell>
          <cell r="E2061">
            <v>709.2</v>
          </cell>
          <cell r="F2061">
            <v>709.21</v>
          </cell>
        </row>
        <row r="2062">
          <cell r="A2062">
            <v>43235.79987185185</v>
          </cell>
          <cell r="B2062">
            <v>709.21</v>
          </cell>
          <cell r="C2062">
            <v>0.92636257</v>
          </cell>
          <cell r="D2062" t="str">
            <v>buy</v>
          </cell>
          <cell r="E2062">
            <v>709.2</v>
          </cell>
          <cell r="F2062">
            <v>709.21</v>
          </cell>
        </row>
        <row r="2063">
          <cell r="A2063">
            <v>43235.799872326388</v>
          </cell>
          <cell r="B2063">
            <v>709.2</v>
          </cell>
          <cell r="C2063">
            <v>7.41581679</v>
          </cell>
          <cell r="D2063" t="str">
            <v>sell</v>
          </cell>
          <cell r="E2063">
            <v>709.2</v>
          </cell>
          <cell r="F2063">
            <v>709.21</v>
          </cell>
        </row>
        <row r="2064">
          <cell r="A2064">
            <v>43235.799872326388</v>
          </cell>
          <cell r="B2064">
            <v>709.2</v>
          </cell>
          <cell r="C2064">
            <v>9.9832099999999993E-3</v>
          </cell>
          <cell r="D2064" t="str">
            <v>sell</v>
          </cell>
          <cell r="E2064">
            <v>709.2</v>
          </cell>
          <cell r="F2064">
            <v>709.21</v>
          </cell>
        </row>
        <row r="2065">
          <cell r="A2065">
            <v>43235.799874131953</v>
          </cell>
          <cell r="B2065">
            <v>709.2</v>
          </cell>
          <cell r="C2065">
            <v>1.679E-5</v>
          </cell>
          <cell r="D2065" t="str">
            <v>sell</v>
          </cell>
          <cell r="E2065">
            <v>709.2</v>
          </cell>
          <cell r="F2065">
            <v>709.21</v>
          </cell>
        </row>
        <row r="2066">
          <cell r="A2066">
            <v>43235.799874131953</v>
          </cell>
          <cell r="B2066">
            <v>709.2</v>
          </cell>
          <cell r="C2066">
            <v>1.028958E-2</v>
          </cell>
          <cell r="D2066" t="str">
            <v>sell</v>
          </cell>
          <cell r="E2066">
            <v>709.2</v>
          </cell>
          <cell r="F2066">
            <v>709.21</v>
          </cell>
        </row>
        <row r="2067">
          <cell r="A2067">
            <v>43235.799874560187</v>
          </cell>
          <cell r="B2067">
            <v>709.21</v>
          </cell>
          <cell r="C2067">
            <v>1.2236172599999999</v>
          </cell>
          <cell r="D2067" t="str">
            <v>buy</v>
          </cell>
          <cell r="E2067">
            <v>709.2</v>
          </cell>
          <cell r="F2067">
            <v>709.21</v>
          </cell>
        </row>
        <row r="2068">
          <cell r="A2068">
            <v>43235.799875196761</v>
          </cell>
          <cell r="B2068">
            <v>709.2</v>
          </cell>
          <cell r="C2068">
            <v>14.99983958</v>
          </cell>
          <cell r="D2068" t="str">
            <v>sell</v>
          </cell>
          <cell r="E2068">
            <v>709.47</v>
          </cell>
          <cell r="F2068">
            <v>709.21</v>
          </cell>
        </row>
        <row r="2069">
          <cell r="A2069">
            <v>43235.79987934028</v>
          </cell>
          <cell r="B2069">
            <v>709.21</v>
          </cell>
          <cell r="C2069">
            <v>3.3623889999999997E-2</v>
          </cell>
          <cell r="D2069" t="str">
            <v>buy</v>
          </cell>
          <cell r="E2069">
            <v>709.47</v>
          </cell>
          <cell r="F2069">
            <v>709.21</v>
          </cell>
        </row>
        <row r="2070">
          <cell r="A2070">
            <v>43235.799880960651</v>
          </cell>
          <cell r="B2070">
            <v>709.21</v>
          </cell>
          <cell r="C2070">
            <v>1.1977902199999999</v>
          </cell>
          <cell r="D2070" t="str">
            <v>buy</v>
          </cell>
          <cell r="E2070">
            <v>709.47</v>
          </cell>
          <cell r="F2070">
            <v>709.21</v>
          </cell>
        </row>
        <row r="2071">
          <cell r="A2071">
            <v>43235.799894942131</v>
          </cell>
          <cell r="B2071">
            <v>709.21</v>
          </cell>
          <cell r="C2071">
            <v>2.0042816800000001</v>
          </cell>
          <cell r="D2071" t="str">
            <v>buy</v>
          </cell>
          <cell r="E2071">
            <v>709.47</v>
          </cell>
          <cell r="F2071">
            <v>709.21</v>
          </cell>
        </row>
        <row r="2072">
          <cell r="A2072">
            <v>43235.799908287037</v>
          </cell>
          <cell r="B2072">
            <v>709.21</v>
          </cell>
          <cell r="C2072">
            <v>0.42054228999999999</v>
          </cell>
          <cell r="D2072" t="str">
            <v>buy</v>
          </cell>
          <cell r="E2072">
            <v>709.47</v>
          </cell>
          <cell r="F2072">
            <v>709.21000000000015</v>
          </cell>
        </row>
        <row r="2073">
          <cell r="A2073">
            <v>43235.799922175916</v>
          </cell>
          <cell r="B2073">
            <v>709.21</v>
          </cell>
          <cell r="C2073">
            <v>0.3611376</v>
          </cell>
          <cell r="D2073" t="str">
            <v>buy</v>
          </cell>
          <cell r="E2073">
            <v>709.47</v>
          </cell>
          <cell r="F2073">
            <v>709.21</v>
          </cell>
        </row>
        <row r="2074">
          <cell r="A2074">
            <v>43235.799924444444</v>
          </cell>
          <cell r="B2074">
            <v>709.21</v>
          </cell>
          <cell r="C2074">
            <v>0.61883396000000002</v>
          </cell>
          <cell r="D2074" t="str">
            <v>buy</v>
          </cell>
          <cell r="E2074">
            <v>709.47</v>
          </cell>
          <cell r="F2074">
            <v>709.21</v>
          </cell>
        </row>
        <row r="2075">
          <cell r="A2075">
            <v>43235.799933090268</v>
          </cell>
          <cell r="B2075">
            <v>709.21</v>
          </cell>
          <cell r="C2075">
            <v>1.29577557</v>
          </cell>
          <cell r="D2075" t="str">
            <v>buy</v>
          </cell>
          <cell r="E2075">
            <v>709.47</v>
          </cell>
          <cell r="F2075">
            <v>709.21</v>
          </cell>
        </row>
        <row r="2076">
          <cell r="A2076">
            <v>43235.799933935188</v>
          </cell>
          <cell r="B2076">
            <v>709.21</v>
          </cell>
          <cell r="C2076">
            <v>0.92285945999999996</v>
          </cell>
          <cell r="D2076" t="str">
            <v>buy</v>
          </cell>
          <cell r="E2076">
            <v>709.47</v>
          </cell>
          <cell r="F2076">
            <v>709.21</v>
          </cell>
        </row>
        <row r="2077">
          <cell r="A2077">
            <v>43235.799937314812</v>
          </cell>
          <cell r="B2077">
            <v>709.21</v>
          </cell>
          <cell r="C2077">
            <v>1.1232328899999999</v>
          </cell>
          <cell r="D2077" t="str">
            <v>buy</v>
          </cell>
          <cell r="E2077">
            <v>709.47</v>
          </cell>
          <cell r="F2077">
            <v>709.21</v>
          </cell>
        </row>
        <row r="2078">
          <cell r="A2078">
            <v>43235.799949444438</v>
          </cell>
          <cell r="B2078">
            <v>709.21</v>
          </cell>
          <cell r="C2078">
            <v>1.00628023</v>
          </cell>
          <cell r="D2078" t="str">
            <v>buy</v>
          </cell>
          <cell r="E2078">
            <v>709.47</v>
          </cell>
          <cell r="F2078">
            <v>709.21</v>
          </cell>
        </row>
        <row r="2079">
          <cell r="A2079">
            <v>43235.79994960648</v>
          </cell>
          <cell r="B2079">
            <v>709.21</v>
          </cell>
          <cell r="C2079">
            <v>1.33374769</v>
          </cell>
          <cell r="D2079" t="str">
            <v>buy</v>
          </cell>
          <cell r="E2079">
            <v>709.47</v>
          </cell>
          <cell r="F2079">
            <v>709.48</v>
          </cell>
        </row>
        <row r="2080">
          <cell r="A2080">
            <v>43235.8000068287</v>
          </cell>
          <cell r="B2080">
            <v>709.48</v>
          </cell>
          <cell r="C2080">
            <v>1.2903880000000001</v>
          </cell>
          <cell r="D2080" t="str">
            <v>buy</v>
          </cell>
          <cell r="E2080">
            <v>709.47</v>
          </cell>
          <cell r="F2080">
            <v>710.05407905999994</v>
          </cell>
        </row>
        <row r="2081">
          <cell r="A2081">
            <v>43235.800025034718</v>
          </cell>
          <cell r="B2081">
            <v>709.47</v>
          </cell>
          <cell r="C2081">
            <v>2.35</v>
          </cell>
          <cell r="D2081" t="str">
            <v>sell</v>
          </cell>
          <cell r="E2081">
            <v>709.26640399999997</v>
          </cell>
          <cell r="F2081">
            <v>710.05407905999994</v>
          </cell>
        </row>
        <row r="2082">
          <cell r="A2082">
            <v>43235.800141574073</v>
          </cell>
          <cell r="B2082">
            <v>709.48</v>
          </cell>
          <cell r="C2082">
            <v>9.0200000000000002E-3</v>
          </cell>
          <cell r="D2082" t="str">
            <v>buy</v>
          </cell>
          <cell r="E2082">
            <v>709.26640399999997</v>
          </cell>
          <cell r="F2082">
            <v>710.0594008600001</v>
          </cell>
        </row>
        <row r="2083">
          <cell r="A2083">
            <v>43235.80015909722</v>
          </cell>
          <cell r="B2083">
            <v>709.48</v>
          </cell>
          <cell r="C2083">
            <v>1.1100000000000001E-3</v>
          </cell>
          <cell r="D2083" t="str">
            <v>buy</v>
          </cell>
          <cell r="E2083">
            <v>709.26640399999997</v>
          </cell>
          <cell r="F2083">
            <v>710.06005575999995</v>
          </cell>
        </row>
        <row r="2084">
          <cell r="A2084">
            <v>43235.80015909722</v>
          </cell>
          <cell r="B2084">
            <v>709.48</v>
          </cell>
          <cell r="C2084">
            <v>9.8899999999999995E-3</v>
          </cell>
          <cell r="D2084" t="str">
            <v>buy</v>
          </cell>
          <cell r="E2084">
            <v>709.26640399999997</v>
          </cell>
          <cell r="F2084">
            <v>710.06589085999997</v>
          </cell>
        </row>
        <row r="2085">
          <cell r="A2085">
            <v>43235.800162962973</v>
          </cell>
          <cell r="B2085">
            <v>709.48</v>
          </cell>
          <cell r="C2085">
            <v>8.9099999999999995E-3</v>
          </cell>
          <cell r="D2085" t="str">
            <v>buy</v>
          </cell>
          <cell r="E2085">
            <v>709.26640399999997</v>
          </cell>
          <cell r="F2085">
            <v>710.07114775999992</v>
          </cell>
        </row>
        <row r="2086">
          <cell r="A2086">
            <v>43235.800165960653</v>
          </cell>
          <cell r="B2086">
            <v>710.24</v>
          </cell>
          <cell r="C2086">
            <v>3.5583999999999998E-2</v>
          </cell>
          <cell r="D2086" t="str">
            <v>buy</v>
          </cell>
          <cell r="E2086">
            <v>709.26640399999997</v>
          </cell>
          <cell r="F2086">
            <v>710.06509847999996</v>
          </cell>
        </row>
        <row r="2087">
          <cell r="A2087">
            <v>43235.800317777779</v>
          </cell>
          <cell r="B2087">
            <v>709.83</v>
          </cell>
          <cell r="C2087">
            <v>2.0423E-2</v>
          </cell>
          <cell r="D2087" t="str">
            <v>buy</v>
          </cell>
          <cell r="E2087">
            <v>709.26640399999997</v>
          </cell>
          <cell r="F2087">
            <v>710.07</v>
          </cell>
        </row>
        <row r="2088">
          <cell r="A2088">
            <v>43235.800317777779</v>
          </cell>
          <cell r="B2088">
            <v>710.07</v>
          </cell>
          <cell r="C2088">
            <v>0.125356</v>
          </cell>
          <cell r="D2088" t="str">
            <v>buy</v>
          </cell>
          <cell r="E2088">
            <v>709.26640399999997</v>
          </cell>
          <cell r="F2088">
            <v>710.07</v>
          </cell>
        </row>
        <row r="2089">
          <cell r="A2089">
            <v>43235.800330763886</v>
          </cell>
          <cell r="B2089">
            <v>710.07</v>
          </cell>
          <cell r="C2089">
            <v>0.57740577000000004</v>
          </cell>
          <cell r="D2089" t="str">
            <v>buy</v>
          </cell>
          <cell r="E2089">
            <v>709.26640399999997</v>
          </cell>
          <cell r="F2089">
            <v>710.07</v>
          </cell>
        </row>
        <row r="2090">
          <cell r="A2090">
            <v>43235.800463784719</v>
          </cell>
          <cell r="B2090">
            <v>710.06</v>
          </cell>
          <cell r="C2090">
            <v>3.2199999999999999E-2</v>
          </cell>
          <cell r="D2090" t="str">
            <v>sell</v>
          </cell>
          <cell r="E2090">
            <v>709.24</v>
          </cell>
          <cell r="F2090">
            <v>710.07</v>
          </cell>
        </row>
        <row r="2091">
          <cell r="A2091">
            <v>43235.800613576394</v>
          </cell>
          <cell r="B2091">
            <v>709.24</v>
          </cell>
          <cell r="C2091">
            <v>1.22651249</v>
          </cell>
          <cell r="D2091" t="str">
            <v>sell</v>
          </cell>
          <cell r="E2091">
            <v>710.06</v>
          </cell>
          <cell r="F2091">
            <v>710.07</v>
          </cell>
        </row>
        <row r="2092">
          <cell r="A2092">
            <v>43235.800619814807</v>
          </cell>
          <cell r="B2092">
            <v>710.06</v>
          </cell>
          <cell r="C2092">
            <v>0.01</v>
          </cell>
          <cell r="D2092" t="str">
            <v>sell</v>
          </cell>
          <cell r="E2092">
            <v>710.05999999999983</v>
          </cell>
          <cell r="F2092">
            <v>710.07</v>
          </cell>
        </row>
        <row r="2093">
          <cell r="A2093">
            <v>43235.80074003472</v>
          </cell>
          <cell r="B2093">
            <v>710.06</v>
          </cell>
          <cell r="C2093">
            <v>3.3000000000000002E-2</v>
          </cell>
          <cell r="D2093" t="str">
            <v>sell</v>
          </cell>
          <cell r="E2093">
            <v>710.06</v>
          </cell>
          <cell r="F2093">
            <v>710.07</v>
          </cell>
        </row>
        <row r="2094">
          <cell r="A2094">
            <v>43235.800797349541</v>
          </cell>
          <cell r="B2094">
            <v>710.06</v>
          </cell>
          <cell r="C2094">
            <v>1.5812999999999999</v>
          </cell>
          <cell r="D2094" t="str">
            <v>sell</v>
          </cell>
          <cell r="E2094">
            <v>710.06</v>
          </cell>
          <cell r="F2094">
            <v>710.07</v>
          </cell>
        </row>
        <row r="2095">
          <cell r="A2095">
            <v>43235.800952581019</v>
          </cell>
          <cell r="B2095">
            <v>710.06</v>
          </cell>
          <cell r="C2095">
            <v>5.3449</v>
          </cell>
          <cell r="D2095" t="str">
            <v>sell</v>
          </cell>
          <cell r="E2095">
            <v>710.30061799999999</v>
          </cell>
          <cell r="F2095">
            <v>710.07</v>
          </cell>
        </row>
        <row r="2096">
          <cell r="A2096">
            <v>43235.801100706019</v>
          </cell>
          <cell r="B2096">
            <v>710.06</v>
          </cell>
          <cell r="C2096">
            <v>6.6000000000000003E-2</v>
          </cell>
          <cell r="D2096" t="str">
            <v>sell</v>
          </cell>
          <cell r="E2096">
            <v>710.32305799999995</v>
          </cell>
          <cell r="F2096">
            <v>710.07</v>
          </cell>
        </row>
        <row r="2097">
          <cell r="A2097">
            <v>43235.801235937499</v>
          </cell>
          <cell r="B2097">
            <v>710.07</v>
          </cell>
          <cell r="C2097">
            <v>1.1965999999999999E-2</v>
          </cell>
          <cell r="D2097" t="str">
            <v>buy</v>
          </cell>
          <cell r="E2097">
            <v>710.32305799999995</v>
          </cell>
          <cell r="F2097">
            <v>710.07</v>
          </cell>
        </row>
        <row r="2098">
          <cell r="A2098">
            <v>43235.801235937499</v>
          </cell>
          <cell r="B2098">
            <v>710.07</v>
          </cell>
          <cell r="C2098">
            <v>2.7460999999999999E-2</v>
          </cell>
          <cell r="D2098" t="str">
            <v>buy</v>
          </cell>
          <cell r="E2098">
            <v>710.32305799999995</v>
          </cell>
          <cell r="F2098">
            <v>710.07</v>
          </cell>
        </row>
        <row r="2099">
          <cell r="A2099">
            <v>43235.801235937499</v>
          </cell>
          <cell r="B2099">
            <v>710.07</v>
          </cell>
          <cell r="C2099">
            <v>1.1965999999999999E-2</v>
          </cell>
          <cell r="D2099" t="str">
            <v>buy</v>
          </cell>
          <cell r="E2099">
            <v>710.32305799999995</v>
          </cell>
          <cell r="F2099">
            <v>710.07</v>
          </cell>
        </row>
        <row r="2100">
          <cell r="A2100">
            <v>43235.801235937499</v>
          </cell>
          <cell r="B2100">
            <v>710.07</v>
          </cell>
          <cell r="C2100">
            <v>2.7459000000000001E-2</v>
          </cell>
          <cell r="D2100" t="str">
            <v>buy</v>
          </cell>
          <cell r="E2100">
            <v>710.32305799999995</v>
          </cell>
          <cell r="F2100">
            <v>710.07</v>
          </cell>
        </row>
        <row r="2101">
          <cell r="A2101">
            <v>43235.801235937499</v>
          </cell>
          <cell r="B2101">
            <v>710.07</v>
          </cell>
          <cell r="C2101">
            <v>3.0811380000000002</v>
          </cell>
          <cell r="D2101" t="str">
            <v>buy</v>
          </cell>
          <cell r="E2101">
            <v>710.32305799999995</v>
          </cell>
          <cell r="F2101">
            <v>710.07</v>
          </cell>
        </row>
        <row r="2102">
          <cell r="A2102">
            <v>43235.801349386573</v>
          </cell>
          <cell r="B2102">
            <v>710.07</v>
          </cell>
          <cell r="C2102">
            <v>7.0204977800000004</v>
          </cell>
          <cell r="D2102" t="str">
            <v>buy</v>
          </cell>
          <cell r="E2102">
            <v>710.32305799999995</v>
          </cell>
          <cell r="F2102">
            <v>710.29113255369998</v>
          </cell>
        </row>
        <row r="2103">
          <cell r="A2103">
            <v>43235.801392245368</v>
          </cell>
          <cell r="B2103">
            <v>710.06</v>
          </cell>
          <cell r="C2103">
            <v>0.2263</v>
          </cell>
          <cell r="D2103" t="str">
            <v>sell</v>
          </cell>
          <cell r="E2103">
            <v>710.4</v>
          </cell>
          <cell r="F2103">
            <v>710.29113255369998</v>
          </cell>
        </row>
        <row r="2104">
          <cell r="A2104">
            <v>43235.801522627313</v>
          </cell>
          <cell r="B2104">
            <v>710.07</v>
          </cell>
          <cell r="C2104">
            <v>1.4786000000000001E-2</v>
          </cell>
          <cell r="D2104" t="str">
            <v>buy</v>
          </cell>
          <cell r="E2104">
            <v>710.4</v>
          </cell>
          <cell r="F2104">
            <v>710.2961597937001</v>
          </cell>
        </row>
        <row r="2105">
          <cell r="A2105">
            <v>43235.801522627313</v>
          </cell>
          <cell r="B2105">
            <v>710.07</v>
          </cell>
          <cell r="C2105">
            <v>2.6053E-2</v>
          </cell>
          <cell r="D2105" t="str">
            <v>buy</v>
          </cell>
          <cell r="E2105">
            <v>710.4</v>
          </cell>
          <cell r="F2105">
            <v>710.30501781370003</v>
          </cell>
        </row>
        <row r="2106">
          <cell r="A2106">
            <v>43235.801522627313</v>
          </cell>
          <cell r="B2106">
            <v>710.07</v>
          </cell>
          <cell r="C2106">
            <v>0.159606</v>
          </cell>
          <cell r="D2106" t="str">
            <v>buy</v>
          </cell>
          <cell r="E2106">
            <v>710.4</v>
          </cell>
          <cell r="F2106">
            <v>710.35928385370005</v>
          </cell>
        </row>
        <row r="2107">
          <cell r="A2107">
            <v>43235.801653252318</v>
          </cell>
          <cell r="B2107">
            <v>710.07</v>
          </cell>
          <cell r="C2107">
            <v>0.21061493000000001</v>
          </cell>
          <cell r="D2107" t="str">
            <v>buy</v>
          </cell>
          <cell r="E2107">
            <v>710.4</v>
          </cell>
          <cell r="F2107">
            <v>710.43089292989998</v>
          </cell>
        </row>
        <row r="2108">
          <cell r="A2108">
            <v>43235.801653298608</v>
          </cell>
          <cell r="B2108">
            <v>710.07</v>
          </cell>
          <cell r="C2108">
            <v>1.1969E-2</v>
          </cell>
          <cell r="D2108" t="str">
            <v>buy</v>
          </cell>
          <cell r="E2108">
            <v>710.4</v>
          </cell>
          <cell r="F2108">
            <v>710.43496238990008</v>
          </cell>
        </row>
        <row r="2109">
          <cell r="A2109">
            <v>43235.801653298608</v>
          </cell>
          <cell r="B2109">
            <v>710.48</v>
          </cell>
          <cell r="C2109">
            <v>0.35660556999999998</v>
          </cell>
          <cell r="D2109" t="str">
            <v>buy</v>
          </cell>
          <cell r="E2109">
            <v>710.4</v>
          </cell>
          <cell r="F2109">
            <v>710.41</v>
          </cell>
        </row>
        <row r="2110">
          <cell r="A2110">
            <v>43235.801704108802</v>
          </cell>
          <cell r="B2110">
            <v>710.41</v>
          </cell>
          <cell r="C2110">
            <v>2.6909673000000001</v>
          </cell>
          <cell r="D2110" t="str">
            <v>buy</v>
          </cell>
          <cell r="E2110">
            <v>710.4</v>
          </cell>
          <cell r="F2110">
            <v>710.41</v>
          </cell>
        </row>
        <row r="2111">
          <cell r="A2111">
            <v>43235.801736122688</v>
          </cell>
          <cell r="B2111">
            <v>710.4</v>
          </cell>
          <cell r="C2111">
            <v>4.5109999999999997E-2</v>
          </cell>
          <cell r="D2111" t="str">
            <v>sell</v>
          </cell>
          <cell r="E2111">
            <v>710.4</v>
          </cell>
          <cell r="F2111">
            <v>710.41</v>
          </cell>
        </row>
        <row r="2112">
          <cell r="A2112">
            <v>43235.801811956022</v>
          </cell>
          <cell r="B2112">
            <v>710.4</v>
          </cell>
          <cell r="C2112">
            <v>7.5837878200000004</v>
          </cell>
          <cell r="D2112" t="str">
            <v>sell</v>
          </cell>
          <cell r="E2112">
            <v>710.40000000000009</v>
          </cell>
          <cell r="F2112">
            <v>710.41</v>
          </cell>
        </row>
        <row r="2113">
          <cell r="A2113">
            <v>43235.801950833331</v>
          </cell>
          <cell r="B2113">
            <v>710.41</v>
          </cell>
          <cell r="C2113">
            <v>1.6187E-2</v>
          </cell>
          <cell r="D2113" t="str">
            <v>buy</v>
          </cell>
          <cell r="E2113">
            <v>710.40000000000009</v>
          </cell>
          <cell r="F2113">
            <v>710.41</v>
          </cell>
        </row>
        <row r="2114">
          <cell r="A2114">
            <v>43235.801950833331</v>
          </cell>
          <cell r="B2114">
            <v>710.41</v>
          </cell>
          <cell r="C2114">
            <v>2.6177410000000001</v>
          </cell>
          <cell r="D2114" t="str">
            <v>buy</v>
          </cell>
          <cell r="E2114">
            <v>710.40000000000009</v>
          </cell>
          <cell r="F2114">
            <v>710.41000000000008</v>
          </cell>
        </row>
        <row r="2115">
          <cell r="A2115">
            <v>43235.802081562499</v>
          </cell>
          <cell r="B2115">
            <v>710.4</v>
          </cell>
          <cell r="C2115">
            <v>0.1</v>
          </cell>
          <cell r="D2115" t="str">
            <v>sell</v>
          </cell>
          <cell r="E2115">
            <v>710.4</v>
          </cell>
          <cell r="F2115">
            <v>710.41000000000008</v>
          </cell>
        </row>
        <row r="2116">
          <cell r="A2116">
            <v>43235.802091319441</v>
          </cell>
          <cell r="B2116">
            <v>710.41</v>
          </cell>
          <cell r="C2116">
            <v>0.18740000000000001</v>
          </cell>
          <cell r="D2116" t="str">
            <v>buy</v>
          </cell>
          <cell r="E2116">
            <v>710.4</v>
          </cell>
          <cell r="F2116">
            <v>710.41</v>
          </cell>
        </row>
        <row r="2117">
          <cell r="A2117">
            <v>43235.802111296303</v>
          </cell>
          <cell r="B2117">
            <v>710.4</v>
          </cell>
          <cell r="C2117">
            <v>0.10895795</v>
          </cell>
          <cell r="D2117" t="str">
            <v>sell</v>
          </cell>
          <cell r="E2117">
            <v>710.4</v>
          </cell>
          <cell r="F2117">
            <v>710.41</v>
          </cell>
        </row>
        <row r="2118">
          <cell r="A2118">
            <v>43235.802238784723</v>
          </cell>
          <cell r="B2118">
            <v>710.41</v>
          </cell>
          <cell r="C2118">
            <v>0.20680000000000001</v>
          </cell>
          <cell r="D2118" t="str">
            <v>buy</v>
          </cell>
          <cell r="E2118">
            <v>710.4</v>
          </cell>
          <cell r="F2118">
            <v>710.40999999999985</v>
          </cell>
        </row>
        <row r="2119">
          <cell r="A2119">
            <v>43235.802373136583</v>
          </cell>
          <cell r="B2119">
            <v>710.41</v>
          </cell>
          <cell r="C2119">
            <v>2.947197E-2</v>
          </cell>
          <cell r="D2119" t="str">
            <v>buy</v>
          </cell>
          <cell r="E2119">
            <v>710.4</v>
          </cell>
          <cell r="F2119">
            <v>710.41</v>
          </cell>
        </row>
        <row r="2120">
          <cell r="A2120">
            <v>43235.802418923609</v>
          </cell>
          <cell r="B2120">
            <v>710.41</v>
          </cell>
          <cell r="C2120">
            <v>1.2764</v>
          </cell>
          <cell r="D2120" t="str">
            <v>buy</v>
          </cell>
          <cell r="E2120">
            <v>710.4</v>
          </cell>
          <cell r="F2120">
            <v>710.41000000000008</v>
          </cell>
        </row>
        <row r="2121">
          <cell r="A2121">
            <v>43235.802578043978</v>
          </cell>
          <cell r="B2121">
            <v>710.4</v>
          </cell>
          <cell r="C2121">
            <v>1</v>
          </cell>
          <cell r="D2121" t="str">
            <v>sell</v>
          </cell>
          <cell r="E2121">
            <v>710.4</v>
          </cell>
          <cell r="F2121">
            <v>710.41000000000008</v>
          </cell>
        </row>
        <row r="2122">
          <cell r="A2122">
            <v>43235.802578043978</v>
          </cell>
          <cell r="B2122">
            <v>710.4</v>
          </cell>
          <cell r="C2122">
            <v>8.9359029700000008</v>
          </cell>
          <cell r="D2122" t="str">
            <v>sell</v>
          </cell>
          <cell r="E2122">
            <v>710.4</v>
          </cell>
          <cell r="F2122">
            <v>710.41000000000008</v>
          </cell>
        </row>
        <row r="2123">
          <cell r="A2123">
            <v>43235.802849328713</v>
          </cell>
          <cell r="B2123">
            <v>710.41</v>
          </cell>
          <cell r="C2123">
            <v>0.2465</v>
          </cell>
          <cell r="D2123" t="str">
            <v>buy</v>
          </cell>
          <cell r="E2123">
            <v>710.4</v>
          </cell>
          <cell r="F2123">
            <v>710.41000000000008</v>
          </cell>
        </row>
        <row r="2124">
          <cell r="A2124">
            <v>43235.802988946758</v>
          </cell>
          <cell r="B2124">
            <v>710.4</v>
          </cell>
          <cell r="C2124">
            <v>4.1802000000000001</v>
          </cell>
          <cell r="D2124" t="str">
            <v>sell</v>
          </cell>
          <cell r="E2124">
            <v>710.39157334640004</v>
          </cell>
          <cell r="F2124">
            <v>710.41000000000008</v>
          </cell>
        </row>
        <row r="2125">
          <cell r="A2125">
            <v>43235.803137453702</v>
          </cell>
          <cell r="B2125">
            <v>710.41</v>
          </cell>
          <cell r="C2125">
            <v>0.1925</v>
          </cell>
          <cell r="D2125" t="str">
            <v>buy</v>
          </cell>
          <cell r="E2125">
            <v>710.39157334640004</v>
          </cell>
          <cell r="F2125">
            <v>710.41</v>
          </cell>
        </row>
        <row r="2126">
          <cell r="A2126">
            <v>43235.803269479169</v>
          </cell>
          <cell r="B2126">
            <v>710.41</v>
          </cell>
          <cell r="C2126">
            <v>0.34289999999999998</v>
          </cell>
          <cell r="D2126" t="str">
            <v>buy</v>
          </cell>
          <cell r="E2126">
            <v>710.39157334640004</v>
          </cell>
          <cell r="F2126">
            <v>710.41</v>
          </cell>
        </row>
        <row r="2127">
          <cell r="A2127">
            <v>43235.803371238428</v>
          </cell>
          <cell r="B2127">
            <v>710.41</v>
          </cell>
          <cell r="C2127">
            <v>1.39082478</v>
          </cell>
          <cell r="D2127" t="str">
            <v>buy</v>
          </cell>
          <cell r="E2127">
            <v>710.39157334640004</v>
          </cell>
          <cell r="F2127">
            <v>710.21199999999999</v>
          </cell>
        </row>
        <row r="2128">
          <cell r="A2128">
            <v>43235.803395196759</v>
          </cell>
          <cell r="B2128">
            <v>710.41</v>
          </cell>
          <cell r="C2128">
            <v>0.9</v>
          </cell>
          <cell r="D2128" t="str">
            <v>buy</v>
          </cell>
          <cell r="E2128">
            <v>710.39157334640004</v>
          </cell>
          <cell r="F2128">
            <v>708.43</v>
          </cell>
        </row>
        <row r="2129">
          <cell r="A2129">
            <v>43235.803532118058</v>
          </cell>
          <cell r="B2129">
            <v>710.4</v>
          </cell>
          <cell r="C2129">
            <v>0.14710000000000001</v>
          </cell>
          <cell r="D2129" t="str">
            <v>sell</v>
          </cell>
          <cell r="E2129">
            <v>710.3901023464</v>
          </cell>
          <cell r="F2129">
            <v>708.43</v>
          </cell>
        </row>
        <row r="2130">
          <cell r="A2130">
            <v>43235.803536319443</v>
          </cell>
          <cell r="B2130">
            <v>710.4</v>
          </cell>
          <cell r="C2130">
            <v>1.023464E-2</v>
          </cell>
          <cell r="D2130" t="str">
            <v>sell</v>
          </cell>
          <cell r="E2130">
            <v>710.39</v>
          </cell>
          <cell r="F2130">
            <v>708.43</v>
          </cell>
        </row>
        <row r="2131">
          <cell r="A2131">
            <v>43235.803538553242</v>
          </cell>
          <cell r="B2131">
            <v>710.39</v>
          </cell>
          <cell r="C2131">
            <v>11.25999464</v>
          </cell>
          <cell r="D2131" t="str">
            <v>sell</v>
          </cell>
          <cell r="E2131">
            <v>709.37814328959996</v>
          </cell>
          <cell r="F2131">
            <v>708.43</v>
          </cell>
        </row>
        <row r="2132">
          <cell r="A2132">
            <v>43235.803540763889</v>
          </cell>
          <cell r="B2132">
            <v>710.39</v>
          </cell>
          <cell r="C2132">
            <v>5.3600000000000004E-6</v>
          </cell>
          <cell r="D2132" t="str">
            <v>sell</v>
          </cell>
          <cell r="E2132">
            <v>709.37813600000004</v>
          </cell>
          <cell r="F2132">
            <v>708.43</v>
          </cell>
        </row>
        <row r="2133">
          <cell r="A2133">
            <v>43235.803542847221</v>
          </cell>
          <cell r="B2133">
            <v>710.31</v>
          </cell>
          <cell r="C2133">
            <v>0.14000000000000001</v>
          </cell>
          <cell r="D2133" t="str">
            <v>sell</v>
          </cell>
          <cell r="E2133">
            <v>709.19893600000012</v>
          </cell>
          <cell r="F2133">
            <v>708.43</v>
          </cell>
        </row>
        <row r="2134">
          <cell r="A2134">
            <v>43235.803547743053</v>
          </cell>
          <cell r="B2134">
            <v>710</v>
          </cell>
          <cell r="C2134">
            <v>1.0109999999999999E-2</v>
          </cell>
          <cell r="D2134" t="str">
            <v>sell</v>
          </cell>
          <cell r="E2134">
            <v>709.1891293000001</v>
          </cell>
          <cell r="F2134">
            <v>708.43</v>
          </cell>
        </row>
        <row r="2135">
          <cell r="A2135">
            <v>43235.803555243052</v>
          </cell>
          <cell r="B2135">
            <v>709.74</v>
          </cell>
          <cell r="C2135">
            <v>1.0880000000000001E-2</v>
          </cell>
          <cell r="D2135" t="str">
            <v>sell</v>
          </cell>
          <cell r="E2135">
            <v>709.18140449999999</v>
          </cell>
          <cell r="F2135">
            <v>708.43</v>
          </cell>
        </row>
        <row r="2136">
          <cell r="A2136">
            <v>43235.803563483787</v>
          </cell>
          <cell r="B2136">
            <v>709.7</v>
          </cell>
          <cell r="C2136">
            <v>1.072E-2</v>
          </cell>
          <cell r="D2136" t="str">
            <v>sell</v>
          </cell>
          <cell r="E2136">
            <v>709.17422210000007</v>
          </cell>
          <cell r="F2136">
            <v>708.43</v>
          </cell>
        </row>
        <row r="2137">
          <cell r="A2137">
            <v>43235.803564085647</v>
          </cell>
          <cell r="B2137">
            <v>709.6</v>
          </cell>
          <cell r="C2137">
            <v>0.25</v>
          </cell>
          <cell r="D2137" t="str">
            <v>sell</v>
          </cell>
          <cell r="E2137">
            <v>709.03172210000002</v>
          </cell>
          <cell r="F2137">
            <v>708.43</v>
          </cell>
        </row>
        <row r="2138">
          <cell r="A2138">
            <v>43235.803567129631</v>
          </cell>
          <cell r="B2138">
            <v>709.2</v>
          </cell>
          <cell r="C2138">
            <v>1.013E-2</v>
          </cell>
          <cell r="D2138" t="str">
            <v>sell</v>
          </cell>
          <cell r="E2138">
            <v>709.03</v>
          </cell>
          <cell r="F2138">
            <v>708.43</v>
          </cell>
        </row>
        <row r="2139">
          <cell r="A2139">
            <v>43235.803572372693</v>
          </cell>
          <cell r="B2139">
            <v>709.03</v>
          </cell>
          <cell r="C2139">
            <v>5</v>
          </cell>
          <cell r="D2139" t="str">
            <v>sell</v>
          </cell>
          <cell r="E2139">
            <v>709.00121039999999</v>
          </cell>
          <cell r="F2139">
            <v>708.43</v>
          </cell>
        </row>
        <row r="2140">
          <cell r="A2140">
            <v>43235.803574062498</v>
          </cell>
          <cell r="B2140">
            <v>709.01</v>
          </cell>
          <cell r="C2140">
            <v>0.12103999999999999</v>
          </cell>
          <cell r="D2140" t="str">
            <v>sell</v>
          </cell>
          <cell r="E2140">
            <v>709</v>
          </cell>
          <cell r="F2140">
            <v>708.43</v>
          </cell>
        </row>
        <row r="2141">
          <cell r="A2141">
            <v>43235.803575254628</v>
          </cell>
          <cell r="B2141">
            <v>709</v>
          </cell>
          <cell r="C2141">
            <v>31.312999999999999</v>
          </cell>
          <cell r="D2141" t="str">
            <v>sell</v>
          </cell>
          <cell r="E2141">
            <v>708.60184043240008</v>
          </cell>
          <cell r="F2141">
            <v>708.43</v>
          </cell>
        </row>
        <row r="2142">
          <cell r="A2142">
            <v>43235.803582499997</v>
          </cell>
          <cell r="B2142">
            <v>709</v>
          </cell>
          <cell r="C2142">
            <v>1.065E-2</v>
          </cell>
          <cell r="D2142" t="str">
            <v>sell</v>
          </cell>
          <cell r="E2142">
            <v>708.59736743240001</v>
          </cell>
          <cell r="F2142">
            <v>708.43</v>
          </cell>
        </row>
        <row r="2143">
          <cell r="A2143">
            <v>43235.803587557872</v>
          </cell>
          <cell r="B2143">
            <v>708.84</v>
          </cell>
          <cell r="C2143">
            <v>1.0180939999999999E-2</v>
          </cell>
          <cell r="D2143" t="str">
            <v>sell</v>
          </cell>
          <cell r="E2143">
            <v>708.59472038800004</v>
          </cell>
          <cell r="F2143">
            <v>708.43</v>
          </cell>
        </row>
        <row r="2144">
          <cell r="A2144">
            <v>43235.803591331023</v>
          </cell>
          <cell r="B2144">
            <v>708.78</v>
          </cell>
          <cell r="C2144">
            <v>5.999094E-2</v>
          </cell>
          <cell r="D2144" t="str">
            <v>sell</v>
          </cell>
          <cell r="E2144">
            <v>708.58272220000003</v>
          </cell>
          <cell r="F2144">
            <v>708.43</v>
          </cell>
        </row>
        <row r="2145">
          <cell r="A2145">
            <v>43235.803595740741</v>
          </cell>
          <cell r="B2145">
            <v>708.84</v>
          </cell>
          <cell r="C2145">
            <v>1.047E-2</v>
          </cell>
          <cell r="D2145" t="str">
            <v>sell</v>
          </cell>
          <cell r="E2145">
            <v>708.58</v>
          </cell>
          <cell r="F2145">
            <v>708.43</v>
          </cell>
        </row>
        <row r="2146">
          <cell r="A2146">
            <v>43235.803600844913</v>
          </cell>
          <cell r="B2146">
            <v>708.58</v>
          </cell>
          <cell r="C2146">
            <v>2.8697599999999999</v>
          </cell>
          <cell r="D2146" t="str">
            <v>sell</v>
          </cell>
          <cell r="E2146">
            <v>708.50087280000002</v>
          </cell>
          <cell r="F2146">
            <v>708.43</v>
          </cell>
        </row>
        <row r="2147">
          <cell r="A2147">
            <v>43235.803601134263</v>
          </cell>
          <cell r="B2147">
            <v>708.58</v>
          </cell>
          <cell r="C2147">
            <v>1.091E-2</v>
          </cell>
          <cell r="D2147" t="str">
            <v>sell</v>
          </cell>
          <cell r="E2147">
            <v>708.5</v>
          </cell>
          <cell r="F2147">
            <v>708.43</v>
          </cell>
        </row>
        <row r="2148">
          <cell r="A2148">
            <v>43235.803602499996</v>
          </cell>
          <cell r="B2148">
            <v>708.5</v>
          </cell>
          <cell r="C2148">
            <v>7.7866999999999997</v>
          </cell>
          <cell r="D2148" t="str">
            <v>sell</v>
          </cell>
          <cell r="E2148">
            <v>708.5</v>
          </cell>
          <cell r="F2148">
            <v>708.43</v>
          </cell>
        </row>
        <row r="2149">
          <cell r="A2149">
            <v>43235.80360334491</v>
          </cell>
          <cell r="B2149">
            <v>708.5</v>
          </cell>
          <cell r="C2149">
            <v>1.67564</v>
          </cell>
          <cell r="D2149" t="str">
            <v>sell</v>
          </cell>
          <cell r="E2149">
            <v>708.07879353459987</v>
          </cell>
          <cell r="F2149">
            <v>708.43</v>
          </cell>
        </row>
        <row r="2150">
          <cell r="A2150">
            <v>43235.80360486111</v>
          </cell>
          <cell r="B2150">
            <v>708.5</v>
          </cell>
          <cell r="C2150">
            <v>1.0208689999999999E-2</v>
          </cell>
          <cell r="D2150" t="str">
            <v>sell</v>
          </cell>
          <cell r="E2150">
            <v>708.07368918960003</v>
          </cell>
          <cell r="F2150">
            <v>708.43</v>
          </cell>
        </row>
        <row r="2151">
          <cell r="A2151">
            <v>43235.803606747693</v>
          </cell>
          <cell r="B2151">
            <v>708.5</v>
          </cell>
          <cell r="C2151">
            <v>9.9986899999999993E-3</v>
          </cell>
          <cell r="D2151" t="str">
            <v>sell</v>
          </cell>
          <cell r="E2151">
            <v>708.06868984459993</v>
          </cell>
          <cell r="F2151">
            <v>708.43</v>
          </cell>
        </row>
        <row r="2152">
          <cell r="A2152">
            <v>43235.803611770833</v>
          </cell>
          <cell r="B2152">
            <v>708.5</v>
          </cell>
          <cell r="C2152">
            <v>1.0768689999999999E-2</v>
          </cell>
          <cell r="D2152" t="str">
            <v>sell</v>
          </cell>
          <cell r="E2152">
            <v>708.06330549960001</v>
          </cell>
          <cell r="F2152">
            <v>708.43</v>
          </cell>
        </row>
        <row r="2153">
          <cell r="A2153">
            <v>43235.803615729157</v>
          </cell>
          <cell r="B2153">
            <v>708.42</v>
          </cell>
          <cell r="C2153">
            <v>0.11999869000000001</v>
          </cell>
          <cell r="D2153" t="str">
            <v>sell</v>
          </cell>
          <cell r="E2153">
            <v>708.01290604979999</v>
          </cell>
          <cell r="F2153">
            <v>708.43</v>
          </cell>
        </row>
        <row r="2154">
          <cell r="A2154">
            <v>43235.80362027778</v>
          </cell>
          <cell r="B2154">
            <v>708.42</v>
          </cell>
          <cell r="C2154">
            <v>1.001869E-2</v>
          </cell>
          <cell r="D2154" t="str">
            <v>sell</v>
          </cell>
          <cell r="E2154">
            <v>708.00869820000003</v>
          </cell>
          <cell r="F2154">
            <v>708.43</v>
          </cell>
        </row>
        <row r="2155">
          <cell r="A2155">
            <v>43235.803652499999</v>
          </cell>
          <cell r="B2155">
            <v>708.42</v>
          </cell>
          <cell r="C2155">
            <v>1.31E-6</v>
          </cell>
          <cell r="D2155" t="str">
            <v>sell</v>
          </cell>
          <cell r="E2155">
            <v>708.00869764979996</v>
          </cell>
          <cell r="F2155">
            <v>708.43</v>
          </cell>
        </row>
        <row r="2156">
          <cell r="A2156">
            <v>43235.803652499999</v>
          </cell>
          <cell r="B2156">
            <v>708.42</v>
          </cell>
          <cell r="C2156">
            <v>9.9986899999999993E-3</v>
          </cell>
          <cell r="D2156" t="str">
            <v>sell</v>
          </cell>
          <cell r="E2156">
            <v>708.00449819999994</v>
          </cell>
          <cell r="F2156">
            <v>708.43</v>
          </cell>
        </row>
        <row r="2157">
          <cell r="A2157">
            <v>43235.80365425926</v>
          </cell>
          <cell r="B2157">
            <v>708.42</v>
          </cell>
          <cell r="C2157">
            <v>1.070869E-2</v>
          </cell>
          <cell r="D2157" t="str">
            <v>sell</v>
          </cell>
          <cell r="E2157">
            <v>708.00000055019996</v>
          </cell>
          <cell r="F2157">
            <v>708.43</v>
          </cell>
        </row>
        <row r="2158">
          <cell r="A2158">
            <v>43235.803656261567</v>
          </cell>
          <cell r="B2158">
            <v>708.43</v>
          </cell>
          <cell r="C2158">
            <v>0.39</v>
          </cell>
          <cell r="D2158" t="str">
            <v>buy</v>
          </cell>
          <cell r="E2158">
            <v>708.00000055019996</v>
          </cell>
          <cell r="F2158">
            <v>708.43</v>
          </cell>
        </row>
        <row r="2159">
          <cell r="A2159">
            <v>43235.803656261567</v>
          </cell>
          <cell r="B2159">
            <v>708.43</v>
          </cell>
          <cell r="C2159">
            <v>0.33</v>
          </cell>
          <cell r="D2159" t="str">
            <v>buy</v>
          </cell>
          <cell r="E2159">
            <v>708.00000055019996</v>
          </cell>
          <cell r="F2159">
            <v>708.43</v>
          </cell>
        </row>
        <row r="2160">
          <cell r="A2160">
            <v>43235.803656261567</v>
          </cell>
          <cell r="B2160">
            <v>708.43</v>
          </cell>
          <cell r="C2160">
            <v>11.39301818</v>
          </cell>
          <cell r="D2160" t="str">
            <v>buy</v>
          </cell>
          <cell r="E2160">
            <v>708.00000055019996</v>
          </cell>
          <cell r="F2160">
            <v>708.00264600000003</v>
          </cell>
        </row>
        <row r="2161">
          <cell r="A2161">
            <v>43235.80366672454</v>
          </cell>
          <cell r="B2161">
            <v>708.42</v>
          </cell>
          <cell r="C2161">
            <v>1.31E-6</v>
          </cell>
          <cell r="D2161" t="str">
            <v>sell</v>
          </cell>
          <cell r="E2161">
            <v>708</v>
          </cell>
          <cell r="F2161">
            <v>708.00264600000003</v>
          </cell>
        </row>
        <row r="2162">
          <cell r="A2162">
            <v>43235.80366672454</v>
          </cell>
          <cell r="B2162">
            <v>708</v>
          </cell>
          <cell r="C2162">
            <v>0.65</v>
          </cell>
          <cell r="D2162" t="str">
            <v>sell</v>
          </cell>
          <cell r="E2162">
            <v>708</v>
          </cell>
          <cell r="F2162">
            <v>708.00264600000003</v>
          </cell>
        </row>
        <row r="2163">
          <cell r="A2163">
            <v>43235.80366672454</v>
          </cell>
          <cell r="B2163">
            <v>708</v>
          </cell>
          <cell r="C2163">
            <v>7.7542696800000002</v>
          </cell>
          <cell r="D2163" t="str">
            <v>sell</v>
          </cell>
          <cell r="E2163">
            <v>708.76910133279989</v>
          </cell>
          <cell r="F2163">
            <v>708.00264600000003</v>
          </cell>
        </row>
        <row r="2164">
          <cell r="A2164">
            <v>43235.803697442127</v>
          </cell>
          <cell r="B2164">
            <v>708</v>
          </cell>
          <cell r="C2164">
            <v>2.899968E-2</v>
          </cell>
          <cell r="D2164" t="str">
            <v>sell</v>
          </cell>
          <cell r="E2164">
            <v>708.79926099999989</v>
          </cell>
          <cell r="F2164">
            <v>708.00264600000003</v>
          </cell>
        </row>
        <row r="2165">
          <cell r="A2165">
            <v>43235.803698541669</v>
          </cell>
          <cell r="B2165">
            <v>707.99</v>
          </cell>
          <cell r="C2165">
            <v>4.8999679999999997E-2</v>
          </cell>
          <cell r="D2165" t="str">
            <v>sell</v>
          </cell>
          <cell r="E2165">
            <v>708.85071066399996</v>
          </cell>
          <cell r="F2165">
            <v>708.00264600000003</v>
          </cell>
        </row>
        <row r="2166">
          <cell r="A2166">
            <v>43235.803698796299</v>
          </cell>
          <cell r="B2166">
            <v>707.99</v>
          </cell>
          <cell r="C2166">
            <v>3.2000000000000001E-7</v>
          </cell>
          <cell r="D2166" t="str">
            <v>sell</v>
          </cell>
          <cell r="E2166">
            <v>708.85071099999993</v>
          </cell>
          <cell r="F2166">
            <v>708.00264600000003</v>
          </cell>
        </row>
        <row r="2167">
          <cell r="A2167">
            <v>43235.803719699077</v>
          </cell>
          <cell r="B2167">
            <v>707.96</v>
          </cell>
          <cell r="C2167">
            <v>0.1109</v>
          </cell>
          <cell r="D2167" t="str">
            <v>buy</v>
          </cell>
          <cell r="E2167">
            <v>708.85071099999993</v>
          </cell>
          <cell r="F2167">
            <v>708.00819100000001</v>
          </cell>
        </row>
        <row r="2168">
          <cell r="A2168">
            <v>43235.803719861113</v>
          </cell>
          <cell r="B2168">
            <v>708</v>
          </cell>
          <cell r="C2168">
            <v>1.2E-2</v>
          </cell>
          <cell r="D2168" t="str">
            <v>buy</v>
          </cell>
          <cell r="E2168">
            <v>708.85071099999993</v>
          </cell>
          <cell r="F2168">
            <v>708.00831100000005</v>
          </cell>
        </row>
        <row r="2169">
          <cell r="A2169">
            <v>43235.803721516197</v>
          </cell>
          <cell r="B2169">
            <v>707.96</v>
          </cell>
          <cell r="C2169">
            <v>1.2E-2</v>
          </cell>
          <cell r="D2169" t="str">
            <v>buy</v>
          </cell>
          <cell r="E2169">
            <v>708.85071099999993</v>
          </cell>
          <cell r="F2169">
            <v>708.00891100000001</v>
          </cell>
        </row>
        <row r="2170">
          <cell r="A2170">
            <v>43235.80372207176</v>
          </cell>
          <cell r="B2170">
            <v>708</v>
          </cell>
          <cell r="C2170">
            <v>0.1089</v>
          </cell>
          <cell r="D2170" t="str">
            <v>buy</v>
          </cell>
          <cell r="E2170">
            <v>708.85071099999993</v>
          </cell>
          <cell r="F2170">
            <v>708.01</v>
          </cell>
        </row>
        <row r="2171">
          <cell r="A2171">
            <v>43235.803722187498</v>
          </cell>
          <cell r="B2171">
            <v>708.01</v>
          </cell>
          <cell r="C2171">
            <v>1.198595E-2</v>
          </cell>
          <cell r="D2171" t="str">
            <v>buy</v>
          </cell>
          <cell r="E2171">
            <v>708.85071099999993</v>
          </cell>
          <cell r="F2171">
            <v>708.00999999999988</v>
          </cell>
        </row>
        <row r="2172">
          <cell r="A2172">
            <v>43235.803768240738</v>
          </cell>
          <cell r="B2172">
            <v>708.01</v>
          </cell>
          <cell r="C2172">
            <v>1.605E-5</v>
          </cell>
          <cell r="D2172" t="str">
            <v>buy</v>
          </cell>
          <cell r="E2172">
            <v>708.85071099999993</v>
          </cell>
          <cell r="F2172">
            <v>708.01</v>
          </cell>
        </row>
        <row r="2173">
          <cell r="A2173">
            <v>43235.803768240738</v>
          </cell>
          <cell r="B2173">
            <v>708.01</v>
          </cell>
          <cell r="C2173">
            <v>1.9394622500000001</v>
          </cell>
          <cell r="D2173" t="str">
            <v>buy</v>
          </cell>
          <cell r="E2173">
            <v>708.85071099999993</v>
          </cell>
          <cell r="F2173">
            <v>708.28933636000011</v>
          </cell>
        </row>
        <row r="2174">
          <cell r="A2174">
            <v>43235.803770509257</v>
          </cell>
          <cell r="B2174">
            <v>708.38</v>
          </cell>
          <cell r="C2174">
            <v>0.53</v>
          </cell>
          <cell r="D2174" t="str">
            <v>buy</v>
          </cell>
          <cell r="E2174">
            <v>708.85071099999993</v>
          </cell>
          <cell r="F2174">
            <v>708.08793635999996</v>
          </cell>
        </row>
        <row r="2175">
          <cell r="A2175">
            <v>43235.803770590283</v>
          </cell>
          <cell r="B2175">
            <v>708.39</v>
          </cell>
          <cell r="C2175">
            <v>0.2</v>
          </cell>
          <cell r="D2175" t="str">
            <v>buy</v>
          </cell>
          <cell r="E2175">
            <v>708.85071099999993</v>
          </cell>
          <cell r="F2175">
            <v>708.00993635999998</v>
          </cell>
        </row>
        <row r="2176">
          <cell r="A2176">
            <v>43235.803770590283</v>
          </cell>
          <cell r="B2176">
            <v>708.39</v>
          </cell>
          <cell r="C2176">
            <v>0.01</v>
          </cell>
          <cell r="D2176" t="str">
            <v>buy</v>
          </cell>
          <cell r="E2176">
            <v>708.85071099999993</v>
          </cell>
          <cell r="F2176">
            <v>708.00603636000005</v>
          </cell>
        </row>
        <row r="2177">
          <cell r="A2177">
            <v>43235.803770694452</v>
          </cell>
          <cell r="B2177">
            <v>708.51</v>
          </cell>
          <cell r="C2177">
            <v>1.1835999999999999E-2</v>
          </cell>
          <cell r="D2177" t="str">
            <v>buy</v>
          </cell>
          <cell r="E2177">
            <v>708.85071099999993</v>
          </cell>
          <cell r="F2177">
            <v>708</v>
          </cell>
        </row>
        <row r="2178">
          <cell r="A2178">
            <v>43235.803773032407</v>
          </cell>
          <cell r="B2178">
            <v>708</v>
          </cell>
          <cell r="C2178">
            <v>7.0449999999999999</v>
          </cell>
          <cell r="D2178" t="str">
            <v>buy</v>
          </cell>
          <cell r="E2178">
            <v>708.85071099999993</v>
          </cell>
          <cell r="F2178">
            <v>708.697612456</v>
          </cell>
        </row>
        <row r="2179">
          <cell r="A2179">
            <v>43235.80377622685</v>
          </cell>
          <cell r="B2179">
            <v>708.39</v>
          </cell>
          <cell r="C2179">
            <v>2.9985950000000001E-2</v>
          </cell>
          <cell r="D2179" t="str">
            <v>buy</v>
          </cell>
          <cell r="E2179">
            <v>708.85071099999993</v>
          </cell>
          <cell r="F2179">
            <v>708.70720796000001</v>
          </cell>
        </row>
        <row r="2180">
          <cell r="A2180">
            <v>43235.803779351852</v>
          </cell>
          <cell r="B2180">
            <v>708.57</v>
          </cell>
          <cell r="C2180">
            <v>1.6140000000000002E-2</v>
          </cell>
          <cell r="D2180" t="str">
            <v>buy</v>
          </cell>
          <cell r="E2180">
            <v>708.85071099999993</v>
          </cell>
          <cell r="F2180">
            <v>708.70946756000012</v>
          </cell>
        </row>
        <row r="2181">
          <cell r="A2181">
            <v>43235.803780775474</v>
          </cell>
          <cell r="B2181">
            <v>708.67</v>
          </cell>
          <cell r="C2181">
            <v>1.3311E-2</v>
          </cell>
          <cell r="D2181" t="str">
            <v>buy</v>
          </cell>
          <cell r="E2181">
            <v>708.85071099999993</v>
          </cell>
          <cell r="F2181">
            <v>708.71</v>
          </cell>
        </row>
        <row r="2182">
          <cell r="A2182">
            <v>43235.803784456017</v>
          </cell>
          <cell r="B2182">
            <v>708.71</v>
          </cell>
          <cell r="C2182">
            <v>1.79983</v>
          </cell>
          <cell r="D2182" t="str">
            <v>buy</v>
          </cell>
          <cell r="E2182">
            <v>708.85071099999993</v>
          </cell>
          <cell r="F2182">
            <v>708.99047502999997</v>
          </cell>
        </row>
        <row r="2183">
          <cell r="A2183">
            <v>43235.803807905089</v>
          </cell>
          <cell r="B2183">
            <v>708.31</v>
          </cell>
          <cell r="C2183">
            <v>0.25929999999999997</v>
          </cell>
          <cell r="D2183" t="str">
            <v>sell</v>
          </cell>
          <cell r="E2183">
            <v>709.0411489999999</v>
          </cell>
          <cell r="F2183">
            <v>708.99047502999997</v>
          </cell>
        </row>
        <row r="2184">
          <cell r="A2184">
            <v>43235.803829004632</v>
          </cell>
          <cell r="B2184">
            <v>708.7</v>
          </cell>
          <cell r="C2184">
            <v>2.18E-2</v>
          </cell>
          <cell r="D2184" t="str">
            <v>buy</v>
          </cell>
          <cell r="E2184">
            <v>709.0411489999999</v>
          </cell>
          <cell r="F2184">
            <v>708.99701503000006</v>
          </cell>
        </row>
        <row r="2185">
          <cell r="A2185">
            <v>43235.803863171299</v>
          </cell>
          <cell r="B2185">
            <v>708.96</v>
          </cell>
          <cell r="C2185">
            <v>1.3931000000000001E-2</v>
          </cell>
          <cell r="D2185" t="str">
            <v>buy</v>
          </cell>
          <cell r="E2185">
            <v>709.0411489999999</v>
          </cell>
          <cell r="F2185">
            <v>708.99757227000009</v>
          </cell>
        </row>
        <row r="2186">
          <cell r="A2186">
            <v>43235.80386634259</v>
          </cell>
          <cell r="B2186">
            <v>708.97</v>
          </cell>
          <cell r="C2186">
            <v>1.9123000000000001E-2</v>
          </cell>
          <cell r="D2186" t="str">
            <v>buy</v>
          </cell>
          <cell r="E2186">
            <v>709.0411489999999</v>
          </cell>
          <cell r="F2186">
            <v>708.9981459600001</v>
          </cell>
        </row>
        <row r="2187">
          <cell r="A2187">
            <v>43235.803869918978</v>
          </cell>
          <cell r="B2187">
            <v>708.97</v>
          </cell>
          <cell r="C2187">
            <v>1.328E-3</v>
          </cell>
          <cell r="D2187" t="str">
            <v>buy</v>
          </cell>
          <cell r="E2187">
            <v>709.0411489999999</v>
          </cell>
          <cell r="F2187">
            <v>708.9981858000001</v>
          </cell>
        </row>
        <row r="2188">
          <cell r="A2188">
            <v>43235.803869918978</v>
          </cell>
          <cell r="B2188">
            <v>708.98</v>
          </cell>
          <cell r="C2188">
            <v>2.1672E-2</v>
          </cell>
          <cell r="D2188" t="str">
            <v>buy</v>
          </cell>
          <cell r="E2188">
            <v>709.0411489999999</v>
          </cell>
          <cell r="F2188">
            <v>708.99861923999993</v>
          </cell>
        </row>
        <row r="2189">
          <cell r="A2189">
            <v>43235.803935914351</v>
          </cell>
          <cell r="B2189">
            <v>708.98</v>
          </cell>
          <cell r="C2189">
            <v>9.4020000000000006E-3</v>
          </cell>
          <cell r="D2189" t="str">
            <v>buy</v>
          </cell>
          <cell r="E2189">
            <v>709.0411489999999</v>
          </cell>
          <cell r="F2189">
            <v>708.99880727999994</v>
          </cell>
        </row>
        <row r="2190">
          <cell r="A2190">
            <v>43235.803939386577</v>
          </cell>
          <cell r="B2190">
            <v>708.99</v>
          </cell>
          <cell r="C2190">
            <v>0.119272</v>
          </cell>
          <cell r="D2190" t="str">
            <v>buy</v>
          </cell>
          <cell r="E2190">
            <v>709.0411489999999</v>
          </cell>
          <cell r="F2190">
            <v>709</v>
          </cell>
        </row>
        <row r="2191">
          <cell r="A2191">
            <v>43235.803942453713</v>
          </cell>
          <cell r="B2191">
            <v>709</v>
          </cell>
          <cell r="C2191">
            <v>13.988357949999999</v>
          </cell>
          <cell r="D2191" t="str">
            <v>buy</v>
          </cell>
          <cell r="E2191">
            <v>709.0411489999999</v>
          </cell>
          <cell r="F2191">
            <v>709.08742073099984</v>
          </cell>
        </row>
        <row r="2192">
          <cell r="A2192">
            <v>43235.803946689812</v>
          </cell>
          <cell r="B2192">
            <v>709</v>
          </cell>
          <cell r="C2192">
            <v>9.3579500000000003E-3</v>
          </cell>
          <cell r="D2192" t="str">
            <v>buy</v>
          </cell>
          <cell r="E2192">
            <v>709.0411489999999</v>
          </cell>
          <cell r="F2192">
            <v>709.08788862849985</v>
          </cell>
        </row>
        <row r="2193">
          <cell r="A2193">
            <v>43235.803950138892</v>
          </cell>
          <cell r="B2193">
            <v>709.05</v>
          </cell>
          <cell r="C2193">
            <v>1.455795E-2</v>
          </cell>
          <cell r="D2193" t="str">
            <v>buy</v>
          </cell>
          <cell r="E2193">
            <v>709.0411489999999</v>
          </cell>
          <cell r="F2193">
            <v>709.08788862849985</v>
          </cell>
        </row>
        <row r="2194">
          <cell r="A2194">
            <v>43235.803951967588</v>
          </cell>
          <cell r="B2194">
            <v>709.04</v>
          </cell>
          <cell r="C2194">
            <v>0.8851</v>
          </cell>
          <cell r="D2194" t="str">
            <v>sell</v>
          </cell>
          <cell r="E2194">
            <v>709.05</v>
          </cell>
          <cell r="F2194">
            <v>709.08788862849985</v>
          </cell>
        </row>
        <row r="2195">
          <cell r="A2195">
            <v>43235.803988518521</v>
          </cell>
          <cell r="B2195">
            <v>709.05</v>
          </cell>
          <cell r="C2195">
            <v>1.6600499999999999E-3</v>
          </cell>
          <cell r="D2195" t="str">
            <v>buy</v>
          </cell>
          <cell r="E2195">
            <v>709.05</v>
          </cell>
          <cell r="F2195">
            <v>709.08788862849985</v>
          </cell>
        </row>
        <row r="2196">
          <cell r="A2196">
            <v>43235.803988518521</v>
          </cell>
          <cell r="B2196">
            <v>709.05</v>
          </cell>
          <cell r="C2196">
            <v>9.3399499999999996E-3</v>
          </cell>
          <cell r="D2196" t="str">
            <v>buy</v>
          </cell>
          <cell r="E2196">
            <v>709.05</v>
          </cell>
          <cell r="F2196">
            <v>709.08788862849985</v>
          </cell>
        </row>
        <row r="2197">
          <cell r="A2197">
            <v>43235.803991643523</v>
          </cell>
          <cell r="B2197">
            <v>709.06</v>
          </cell>
          <cell r="C2197">
            <v>3.1339949999999998E-2</v>
          </cell>
          <cell r="D2197" t="str">
            <v>buy</v>
          </cell>
          <cell r="E2197">
            <v>709.05</v>
          </cell>
          <cell r="F2197">
            <v>709.08757522899987</v>
          </cell>
        </row>
        <row r="2198">
          <cell r="A2198">
            <v>43235.803994988433</v>
          </cell>
          <cell r="B2198">
            <v>709.06</v>
          </cell>
          <cell r="C2198">
            <v>8.6959499999999992E-3</v>
          </cell>
          <cell r="D2198" t="str">
            <v>buy</v>
          </cell>
          <cell r="E2198">
            <v>709.05</v>
          </cell>
          <cell r="F2198">
            <v>709.08748826949989</v>
          </cell>
        </row>
        <row r="2199">
          <cell r="A2199">
            <v>43235.804117372689</v>
          </cell>
          <cell r="B2199">
            <v>709.06</v>
          </cell>
          <cell r="C2199">
            <v>0.73998595</v>
          </cell>
          <cell r="D2199" t="str">
            <v>buy</v>
          </cell>
          <cell r="E2199">
            <v>709.05</v>
          </cell>
          <cell r="F2199">
            <v>709.08008840999992</v>
          </cell>
        </row>
        <row r="2200">
          <cell r="A2200">
            <v>43235.804270069442</v>
          </cell>
          <cell r="B2200">
            <v>709.05</v>
          </cell>
          <cell r="C2200">
            <v>6.4943999999999997</v>
          </cell>
          <cell r="D2200" t="str">
            <v>sell</v>
          </cell>
          <cell r="E2200">
            <v>709.14258486679989</v>
          </cell>
          <cell r="F2200">
            <v>709.08008840999992</v>
          </cell>
        </row>
        <row r="2201">
          <cell r="A2201">
            <v>43235.804398831016</v>
          </cell>
          <cell r="B2201">
            <v>709.06</v>
          </cell>
          <cell r="C2201">
            <v>1.4460000000000001E-2</v>
          </cell>
          <cell r="D2201" t="str">
            <v>buy</v>
          </cell>
          <cell r="E2201">
            <v>709.14258486679989</v>
          </cell>
          <cell r="F2201">
            <v>709.0799438099998</v>
          </cell>
        </row>
        <row r="2202">
          <cell r="A2202">
            <v>43235.804398831016</v>
          </cell>
          <cell r="B2202">
            <v>709.24</v>
          </cell>
          <cell r="C2202">
            <v>0.15759899999999999</v>
          </cell>
          <cell r="D2202" t="str">
            <v>buy</v>
          </cell>
          <cell r="E2202">
            <v>709.14258486679989</v>
          </cell>
          <cell r="F2202">
            <v>709.05</v>
          </cell>
        </row>
        <row r="2203">
          <cell r="A2203">
            <v>43235.804548472217</v>
          </cell>
          <cell r="B2203">
            <v>709.18</v>
          </cell>
          <cell r="C2203">
            <v>0.70379999999999998</v>
          </cell>
          <cell r="D2203" t="str">
            <v>sell</v>
          </cell>
          <cell r="E2203">
            <v>708.63888277279989</v>
          </cell>
          <cell r="F2203">
            <v>709.05</v>
          </cell>
        </row>
        <row r="2204">
          <cell r="A2204">
            <v>43235.804575671304</v>
          </cell>
          <cell r="B2204">
            <v>709.18</v>
          </cell>
          <cell r="C2204">
            <v>0.01</v>
          </cell>
          <cell r="D2204" t="str">
            <v>sell</v>
          </cell>
          <cell r="E2204">
            <v>708.6374827727999</v>
          </cell>
          <cell r="F2204">
            <v>709.05</v>
          </cell>
        </row>
        <row r="2205">
          <cell r="A2205">
            <v>43235.804575671304</v>
          </cell>
          <cell r="B2205">
            <v>709.18</v>
          </cell>
          <cell r="C2205">
            <v>0.01</v>
          </cell>
          <cell r="D2205" t="str">
            <v>sell</v>
          </cell>
          <cell r="E2205">
            <v>708.63608277279991</v>
          </cell>
          <cell r="F2205">
            <v>709.05</v>
          </cell>
        </row>
        <row r="2206">
          <cell r="A2206">
            <v>43235.804657326393</v>
          </cell>
          <cell r="B2206">
            <v>709.05</v>
          </cell>
          <cell r="C2206">
            <v>0.12528457000000001</v>
          </cell>
          <cell r="D2206" t="str">
            <v>sell</v>
          </cell>
          <cell r="E2206">
            <v>708.63482992709999</v>
          </cell>
          <cell r="F2206">
            <v>709.05</v>
          </cell>
        </row>
        <row r="2207">
          <cell r="A2207">
            <v>43235.804668182871</v>
          </cell>
          <cell r="B2207">
            <v>709.05</v>
          </cell>
          <cell r="C2207">
            <v>2.1100000000000001E-6</v>
          </cell>
          <cell r="D2207" t="str">
            <v>sell</v>
          </cell>
          <cell r="E2207">
            <v>708.63482990600005</v>
          </cell>
          <cell r="F2207">
            <v>709.05</v>
          </cell>
        </row>
        <row r="2208">
          <cell r="A2208">
            <v>43235.804669942132</v>
          </cell>
          <cell r="B2208">
            <v>709.04</v>
          </cell>
          <cell r="C2208">
            <v>0.19</v>
          </cell>
          <cell r="D2208" t="str">
            <v>sell</v>
          </cell>
          <cell r="E2208">
            <v>708.63482990600005</v>
          </cell>
          <cell r="F2208">
            <v>709.05</v>
          </cell>
        </row>
        <row r="2209">
          <cell r="A2209">
            <v>43235.804671423612</v>
          </cell>
          <cell r="B2209">
            <v>709.04</v>
          </cell>
          <cell r="C2209">
            <v>0.01</v>
          </cell>
          <cell r="D2209" t="str">
            <v>sell</v>
          </cell>
          <cell r="E2209">
            <v>708.63482990599994</v>
          </cell>
          <cell r="F2209">
            <v>709.05</v>
          </cell>
        </row>
        <row r="2210">
          <cell r="A2210">
            <v>43235.804674652783</v>
          </cell>
          <cell r="B2210">
            <v>709.04</v>
          </cell>
          <cell r="C2210">
            <v>0.01</v>
          </cell>
          <cell r="D2210" t="str">
            <v>sell</v>
          </cell>
          <cell r="E2210">
            <v>708.63482990600005</v>
          </cell>
          <cell r="F2210">
            <v>709.05</v>
          </cell>
        </row>
        <row r="2211">
          <cell r="A2211">
            <v>43235.804697291664</v>
          </cell>
          <cell r="B2211">
            <v>709.04</v>
          </cell>
          <cell r="C2211">
            <v>9.0500000000000008E-3</v>
          </cell>
          <cell r="D2211" t="str">
            <v>sell</v>
          </cell>
          <cell r="E2211">
            <v>708.63482990600005</v>
          </cell>
          <cell r="F2211">
            <v>709.05</v>
          </cell>
        </row>
        <row r="2212">
          <cell r="A2212">
            <v>43235.804716620369</v>
          </cell>
          <cell r="B2212">
            <v>708.34</v>
          </cell>
          <cell r="C2212">
            <v>0.57881442000000005</v>
          </cell>
          <cell r="D2212" t="str">
            <v>sell</v>
          </cell>
          <cell r="E2212">
            <v>709.04</v>
          </cell>
          <cell r="F2212">
            <v>709.05</v>
          </cell>
        </row>
        <row r="2213">
          <cell r="A2213">
            <v>43235.804888946761</v>
          </cell>
          <cell r="B2213">
            <v>709.05</v>
          </cell>
          <cell r="C2213">
            <v>0.25280000000000002</v>
          </cell>
          <cell r="D2213" t="str">
            <v>buy</v>
          </cell>
          <cell r="E2213">
            <v>709.04</v>
          </cell>
          <cell r="F2213">
            <v>709.05</v>
          </cell>
        </row>
        <row r="2214">
          <cell r="A2214">
            <v>43235.804933414351</v>
          </cell>
          <cell r="B2214">
            <v>709.05</v>
          </cell>
          <cell r="C2214">
            <v>1.73</v>
          </cell>
          <cell r="D2214" t="str">
            <v>buy</v>
          </cell>
          <cell r="E2214">
            <v>709.04</v>
          </cell>
          <cell r="F2214">
            <v>709.05</v>
          </cell>
        </row>
        <row r="2215">
          <cell r="A2215">
            <v>43235.805036921287</v>
          </cell>
          <cell r="B2215">
            <v>709.04</v>
          </cell>
          <cell r="C2215">
            <v>4.3926999999999996</v>
          </cell>
          <cell r="D2215" t="str">
            <v>sell</v>
          </cell>
          <cell r="E2215">
            <v>709.04</v>
          </cell>
          <cell r="F2215">
            <v>709.05</v>
          </cell>
        </row>
        <row r="2216">
          <cell r="A2216">
            <v>43235.805336446763</v>
          </cell>
          <cell r="B2216">
            <v>709.04</v>
          </cell>
          <cell r="C2216">
            <v>1.196</v>
          </cell>
          <cell r="D2216" t="str">
            <v>sell</v>
          </cell>
          <cell r="E2216">
            <v>709.04</v>
          </cell>
          <cell r="F2216">
            <v>709.05</v>
          </cell>
        </row>
        <row r="2217">
          <cell r="A2217">
            <v>43235.805487013888</v>
          </cell>
          <cell r="B2217">
            <v>709.05</v>
          </cell>
          <cell r="C2217">
            <v>1.0364</v>
          </cell>
          <cell r="D2217" t="str">
            <v>buy</v>
          </cell>
          <cell r="E2217">
            <v>709.04</v>
          </cell>
          <cell r="F2217">
            <v>709.05</v>
          </cell>
        </row>
        <row r="2218">
          <cell r="A2218">
            <v>43235.805615833327</v>
          </cell>
          <cell r="B2218">
            <v>709.05</v>
          </cell>
          <cell r="C2218">
            <v>0.35580000000000001</v>
          </cell>
          <cell r="D2218" t="str">
            <v>buy</v>
          </cell>
          <cell r="E2218">
            <v>709.04</v>
          </cell>
          <cell r="F2218">
            <v>709.05</v>
          </cell>
        </row>
        <row r="2219">
          <cell r="A2219">
            <v>43235.805620879633</v>
          </cell>
          <cell r="B2219">
            <v>709.04</v>
          </cell>
          <cell r="C2219">
            <v>0.03</v>
          </cell>
          <cell r="D2219" t="str">
            <v>sell</v>
          </cell>
          <cell r="E2219">
            <v>709.04</v>
          </cell>
          <cell r="F2219">
            <v>709.05</v>
          </cell>
        </row>
        <row r="2220">
          <cell r="A2220">
            <v>43235.805620879633</v>
          </cell>
          <cell r="B2220">
            <v>709.04</v>
          </cell>
          <cell r="C2220">
            <v>4.90705027</v>
          </cell>
          <cell r="D2220" t="str">
            <v>sell</v>
          </cell>
          <cell r="E2220">
            <v>709.04</v>
          </cell>
          <cell r="F2220">
            <v>709.05</v>
          </cell>
        </row>
        <row r="2221">
          <cell r="A2221">
            <v>43235.805741157397</v>
          </cell>
          <cell r="B2221">
            <v>709.05</v>
          </cell>
          <cell r="C2221">
            <v>11.722</v>
          </cell>
          <cell r="D2221" t="str">
            <v>buy</v>
          </cell>
          <cell r="E2221">
            <v>709.04</v>
          </cell>
          <cell r="F2221">
            <v>709.05</v>
          </cell>
        </row>
        <row r="2222">
          <cell r="A2222">
            <v>43235.805901539352</v>
          </cell>
          <cell r="B2222">
            <v>709.05</v>
          </cell>
          <cell r="C2222">
            <v>0.20169999999999999</v>
          </cell>
          <cell r="D2222" t="str">
            <v>buy</v>
          </cell>
          <cell r="E2222">
            <v>709.04</v>
          </cell>
          <cell r="F2222">
            <v>709.05</v>
          </cell>
        </row>
        <row r="2223">
          <cell r="A2223">
            <v>43235.80598232639</v>
          </cell>
          <cell r="B2223">
            <v>709.05</v>
          </cell>
          <cell r="C2223">
            <v>0.99834478000000004</v>
          </cell>
          <cell r="D2223" t="str">
            <v>buy</v>
          </cell>
          <cell r="E2223">
            <v>709.04</v>
          </cell>
          <cell r="F2223">
            <v>709.01930797</v>
          </cell>
        </row>
        <row r="2224">
          <cell r="A2224">
            <v>43235.806041990742</v>
          </cell>
          <cell r="B2224">
            <v>709.05</v>
          </cell>
          <cell r="C2224">
            <v>0.21425885</v>
          </cell>
          <cell r="D2224" t="str">
            <v>buy</v>
          </cell>
          <cell r="E2224">
            <v>709.04</v>
          </cell>
          <cell r="F2224">
            <v>708.99573949649994</v>
          </cell>
        </row>
        <row r="2225">
          <cell r="A2225">
            <v>43235.806041990742</v>
          </cell>
          <cell r="B2225">
            <v>709.05</v>
          </cell>
          <cell r="C2225">
            <v>0.58454114999999995</v>
          </cell>
          <cell r="D2225" t="str">
            <v>buy</v>
          </cell>
          <cell r="E2225">
            <v>709.04</v>
          </cell>
          <cell r="F2225">
            <v>708.93143997000004</v>
          </cell>
        </row>
        <row r="2226">
          <cell r="A2226">
            <v>43235.806133541657</v>
          </cell>
          <cell r="B2226">
            <v>709.04</v>
          </cell>
          <cell r="C2226">
            <v>8.6138546300000005</v>
          </cell>
          <cell r="D2226" t="str">
            <v>sell</v>
          </cell>
          <cell r="E2226">
            <v>709</v>
          </cell>
          <cell r="F2226">
            <v>708.93143997000004</v>
          </cell>
        </row>
        <row r="2227">
          <cell r="A2227">
            <v>43235.806133680548</v>
          </cell>
          <cell r="B2227">
            <v>709</v>
          </cell>
          <cell r="C2227">
            <v>1</v>
          </cell>
          <cell r="D2227" t="str">
            <v>sell</v>
          </cell>
          <cell r="E2227">
            <v>708.78399999999999</v>
          </cell>
          <cell r="F2227">
            <v>708.93143997000004</v>
          </cell>
        </row>
        <row r="2228">
          <cell r="A2228">
            <v>43235.806133680548</v>
          </cell>
          <cell r="B2228">
            <v>709</v>
          </cell>
          <cell r="C2228">
            <v>0.1</v>
          </cell>
          <cell r="D2228" t="str">
            <v>sell</v>
          </cell>
          <cell r="E2228">
            <v>708.76</v>
          </cell>
          <cell r="F2228">
            <v>708.93143997000004</v>
          </cell>
        </row>
        <row r="2229">
          <cell r="A2229">
            <v>43235.806185324072</v>
          </cell>
          <cell r="B2229">
            <v>708.35</v>
          </cell>
          <cell r="C2229">
            <v>1.3409000000000001E-2</v>
          </cell>
          <cell r="D2229" t="str">
            <v>buy</v>
          </cell>
          <cell r="E2229">
            <v>708.76</v>
          </cell>
          <cell r="F2229">
            <v>708.9393512800001</v>
          </cell>
        </row>
        <row r="2230">
          <cell r="A2230">
            <v>43235.806185324072</v>
          </cell>
          <cell r="B2230">
            <v>708.9</v>
          </cell>
          <cell r="C2230">
            <v>1.6218E-2</v>
          </cell>
          <cell r="D2230" t="str">
            <v>buy</v>
          </cell>
          <cell r="E2230">
            <v>708.76</v>
          </cell>
          <cell r="F2230">
            <v>708.94</v>
          </cell>
        </row>
        <row r="2231">
          <cell r="A2231">
            <v>43235.806185324072</v>
          </cell>
          <cell r="B2231">
            <v>708.94</v>
          </cell>
          <cell r="C2231">
            <v>3.1740599999999999</v>
          </cell>
          <cell r="D2231" t="str">
            <v>buy</v>
          </cell>
          <cell r="E2231">
            <v>708.76</v>
          </cell>
          <cell r="F2231">
            <v>708.77</v>
          </cell>
        </row>
        <row r="2232">
          <cell r="A2232">
            <v>43235.806336863418</v>
          </cell>
          <cell r="B2232">
            <v>708.76</v>
          </cell>
          <cell r="C2232">
            <v>0.75475999999999999</v>
          </cell>
          <cell r="D2232" t="str">
            <v>sell</v>
          </cell>
          <cell r="E2232">
            <v>708.76</v>
          </cell>
          <cell r="F2232">
            <v>708.77</v>
          </cell>
        </row>
        <row r="2233">
          <cell r="A2233">
            <v>43235.806336863418</v>
          </cell>
          <cell r="B2233">
            <v>708.76</v>
          </cell>
          <cell r="C2233">
            <v>0.65383999999999998</v>
          </cell>
          <cell r="D2233" t="str">
            <v>sell</v>
          </cell>
          <cell r="E2233">
            <v>708.76</v>
          </cell>
          <cell r="F2233">
            <v>708.77</v>
          </cell>
        </row>
        <row r="2234">
          <cell r="A2234">
            <v>43235.806470868047</v>
          </cell>
          <cell r="B2234">
            <v>708.76</v>
          </cell>
          <cell r="C2234">
            <v>0.12139999999999999</v>
          </cell>
          <cell r="D2234" t="str">
            <v>sell</v>
          </cell>
          <cell r="E2234">
            <v>708.76</v>
          </cell>
          <cell r="F2234">
            <v>708.77</v>
          </cell>
        </row>
        <row r="2235">
          <cell r="A2235">
            <v>43235.806739363426</v>
          </cell>
          <cell r="B2235">
            <v>708.76</v>
          </cell>
          <cell r="C2235">
            <v>0.79169999999999996</v>
          </cell>
          <cell r="D2235" t="str">
            <v>sell</v>
          </cell>
          <cell r="E2235">
            <v>708.76</v>
          </cell>
          <cell r="F2235">
            <v>708.77</v>
          </cell>
        </row>
        <row r="2236">
          <cell r="A2236">
            <v>43235.806869826389</v>
          </cell>
          <cell r="B2236">
            <v>708.77</v>
          </cell>
          <cell r="C2236">
            <v>2.7051539999999998</v>
          </cell>
          <cell r="D2236" t="str">
            <v>buy</v>
          </cell>
          <cell r="E2236">
            <v>708.76</v>
          </cell>
          <cell r="F2236">
            <v>708.77</v>
          </cell>
        </row>
        <row r="2237">
          <cell r="A2237">
            <v>43235.806992002312</v>
          </cell>
          <cell r="B2237">
            <v>708.77</v>
          </cell>
          <cell r="C2237">
            <v>8.2851540000000004</v>
          </cell>
          <cell r="D2237" t="str">
            <v>buy</v>
          </cell>
          <cell r="E2237">
            <v>708.76</v>
          </cell>
          <cell r="F2237">
            <v>708.77</v>
          </cell>
        </row>
        <row r="2238">
          <cell r="A2238">
            <v>43235.806994861108</v>
          </cell>
          <cell r="B2238">
            <v>708.76</v>
          </cell>
          <cell r="C2238">
            <v>2.6802999999999999</v>
          </cell>
          <cell r="D2238" t="str">
            <v>sell</v>
          </cell>
          <cell r="E2238">
            <v>708.76</v>
          </cell>
          <cell r="F2238">
            <v>708.77</v>
          </cell>
        </row>
        <row r="2239">
          <cell r="A2239">
            <v>43235.807133807873</v>
          </cell>
          <cell r="B2239">
            <v>708.77</v>
          </cell>
          <cell r="C2239">
            <v>0.8972</v>
          </cell>
          <cell r="D2239" t="str">
            <v>buy</v>
          </cell>
          <cell r="E2239">
            <v>708.76</v>
          </cell>
          <cell r="F2239">
            <v>708.77</v>
          </cell>
        </row>
        <row r="2240">
          <cell r="A2240">
            <v>43235.807166296298</v>
          </cell>
          <cell r="B2240">
            <v>708.77</v>
          </cell>
          <cell r="C2240">
            <v>2.5278088699999999</v>
          </cell>
          <cell r="D2240" t="str">
            <v>buy</v>
          </cell>
          <cell r="E2240">
            <v>708.76</v>
          </cell>
          <cell r="F2240">
            <v>708.77</v>
          </cell>
        </row>
        <row r="2241">
          <cell r="A2241">
            <v>43235.80725716435</v>
          </cell>
          <cell r="B2241">
            <v>708.76</v>
          </cell>
          <cell r="C2241">
            <v>0.01</v>
          </cell>
          <cell r="D2241" t="str">
            <v>sell</v>
          </cell>
          <cell r="E2241">
            <v>708.76</v>
          </cell>
          <cell r="F2241">
            <v>708.77</v>
          </cell>
        </row>
        <row r="2242">
          <cell r="A2242">
            <v>43235.80725716435</v>
          </cell>
          <cell r="B2242">
            <v>708.76</v>
          </cell>
          <cell r="C2242">
            <v>1.2261</v>
          </cell>
          <cell r="D2242" t="str">
            <v>sell</v>
          </cell>
          <cell r="E2242">
            <v>708.76</v>
          </cell>
          <cell r="F2242">
            <v>708.77</v>
          </cell>
        </row>
        <row r="2243">
          <cell r="A2243">
            <v>43235.807518888891</v>
          </cell>
          <cell r="B2243">
            <v>708.77</v>
          </cell>
          <cell r="C2243">
            <v>1.00281854</v>
          </cell>
          <cell r="D2243" t="str">
            <v>buy</v>
          </cell>
          <cell r="E2243">
            <v>708.76</v>
          </cell>
          <cell r="F2243">
            <v>708.77</v>
          </cell>
        </row>
        <row r="2244">
          <cell r="A2244">
            <v>43235.80753435185</v>
          </cell>
          <cell r="B2244">
            <v>708.77</v>
          </cell>
          <cell r="C2244">
            <v>0.95299999999999996</v>
          </cell>
          <cell r="D2244" t="str">
            <v>buy</v>
          </cell>
          <cell r="E2244">
            <v>708.76</v>
          </cell>
          <cell r="F2244">
            <v>708.77</v>
          </cell>
        </row>
        <row r="2245">
          <cell r="A2245">
            <v>43235.807694409719</v>
          </cell>
          <cell r="B2245">
            <v>708.77</v>
          </cell>
          <cell r="C2245">
            <v>0.13719999999999999</v>
          </cell>
          <cell r="D2245" t="str">
            <v>buy</v>
          </cell>
          <cell r="E2245">
            <v>708.76</v>
          </cell>
          <cell r="F2245">
            <v>708.77</v>
          </cell>
        </row>
        <row r="2246">
          <cell r="A2246">
            <v>43235.807989479174</v>
          </cell>
          <cell r="B2246">
            <v>708.77</v>
          </cell>
          <cell r="C2246">
            <v>0.14066749000000001</v>
          </cell>
          <cell r="D2246" t="str">
            <v>buy</v>
          </cell>
          <cell r="E2246">
            <v>708.76</v>
          </cell>
          <cell r="F2246">
            <v>708.77</v>
          </cell>
        </row>
        <row r="2247">
          <cell r="A2247">
            <v>43235.80802099537</v>
          </cell>
          <cell r="B2247">
            <v>708.77</v>
          </cell>
          <cell r="C2247">
            <v>11.255100000000001</v>
          </cell>
          <cell r="D2247" t="str">
            <v>buy</v>
          </cell>
          <cell r="E2247">
            <v>708.76</v>
          </cell>
          <cell r="F2247">
            <v>708.77</v>
          </cell>
        </row>
        <row r="2248">
          <cell r="A2248">
            <v>43235.808157106483</v>
          </cell>
          <cell r="B2248">
            <v>708.77</v>
          </cell>
          <cell r="C2248">
            <v>5.9057000000000004</v>
          </cell>
          <cell r="D2248" t="str">
            <v>buy</v>
          </cell>
          <cell r="E2248">
            <v>708.76</v>
          </cell>
          <cell r="F2248">
            <v>708.77</v>
          </cell>
        </row>
        <row r="2249">
          <cell r="A2249">
            <v>43235.808300046287</v>
          </cell>
          <cell r="B2249">
            <v>708.76</v>
          </cell>
          <cell r="C2249">
            <v>0.38729999999999998</v>
          </cell>
          <cell r="D2249" t="str">
            <v>sell</v>
          </cell>
          <cell r="E2249">
            <v>708.76</v>
          </cell>
          <cell r="F2249">
            <v>708.77</v>
          </cell>
        </row>
        <row r="2250">
          <cell r="A2250">
            <v>43235.808315011571</v>
          </cell>
          <cell r="B2250">
            <v>708.76</v>
          </cell>
          <cell r="C2250">
            <v>3.6019908100000002</v>
          </cell>
          <cell r="D2250" t="str">
            <v>sell</v>
          </cell>
          <cell r="E2250">
            <v>708.36413599999992</v>
          </cell>
          <cell r="F2250">
            <v>708.77</v>
          </cell>
        </row>
        <row r="2251">
          <cell r="A2251">
            <v>43235.80844763889</v>
          </cell>
          <cell r="B2251">
            <v>708.77</v>
          </cell>
          <cell r="C2251">
            <v>1.8161</v>
          </cell>
          <cell r="D2251" t="str">
            <v>buy</v>
          </cell>
          <cell r="E2251">
            <v>708.36413599999992</v>
          </cell>
          <cell r="F2251">
            <v>708.77</v>
          </cell>
        </row>
        <row r="2252">
          <cell r="A2252">
            <v>43235.808597650474</v>
          </cell>
          <cell r="B2252">
            <v>708.77</v>
          </cell>
          <cell r="C2252">
            <v>0.97860000000000003</v>
          </cell>
          <cell r="D2252" t="str">
            <v>buy</v>
          </cell>
          <cell r="E2252">
            <v>708.36413599999992</v>
          </cell>
          <cell r="F2252">
            <v>708.77</v>
          </cell>
        </row>
        <row r="2253">
          <cell r="A2253">
            <v>43235.808730787037</v>
          </cell>
          <cell r="B2253">
            <v>708.77</v>
          </cell>
          <cell r="C2253">
            <v>13.7682</v>
          </cell>
          <cell r="D2253" t="str">
            <v>buy</v>
          </cell>
          <cell r="E2253">
            <v>708.36413599999992</v>
          </cell>
          <cell r="F2253">
            <v>707.90016917800006</v>
          </cell>
        </row>
        <row r="2254">
          <cell r="A2254">
            <v>43235.808803217587</v>
          </cell>
          <cell r="B2254">
            <v>708.5</v>
          </cell>
          <cell r="C2254">
            <v>0.14099999999999999</v>
          </cell>
          <cell r="D2254" t="str">
            <v>sell</v>
          </cell>
          <cell r="E2254">
            <v>708.34157600000003</v>
          </cell>
          <cell r="F2254">
            <v>707.90016917800006</v>
          </cell>
        </row>
        <row r="2255">
          <cell r="A2255">
            <v>43235.808806956018</v>
          </cell>
          <cell r="B2255">
            <v>708.5</v>
          </cell>
          <cell r="C2255">
            <v>9.8499999999999994E-3</v>
          </cell>
          <cell r="D2255" t="str">
            <v>sell</v>
          </cell>
          <cell r="E2255">
            <v>708.34</v>
          </cell>
          <cell r="F2255">
            <v>707.90016917800006</v>
          </cell>
        </row>
        <row r="2256">
          <cell r="A2256">
            <v>43235.808810208327</v>
          </cell>
          <cell r="B2256">
            <v>708.34</v>
          </cell>
          <cell r="C2256">
            <v>1.5133099999999999</v>
          </cell>
          <cell r="D2256" t="str">
            <v>sell</v>
          </cell>
          <cell r="E2256">
            <v>708.15518753959998</v>
          </cell>
          <cell r="F2256">
            <v>707.90016917800006</v>
          </cell>
        </row>
        <row r="2257">
          <cell r="A2257">
            <v>43235.808813425923</v>
          </cell>
          <cell r="B2257">
            <v>708.34</v>
          </cell>
          <cell r="C2257">
            <v>8.3414200000000004E-3</v>
          </cell>
          <cell r="D2257" t="str">
            <v>sell</v>
          </cell>
          <cell r="E2257">
            <v>708.15360266980008</v>
          </cell>
          <cell r="F2257">
            <v>707.90016917800006</v>
          </cell>
        </row>
        <row r="2258">
          <cell r="A2258">
            <v>43235.808831712973</v>
          </cell>
          <cell r="B2258">
            <v>708.34</v>
          </cell>
          <cell r="C2258">
            <v>8.4114199999999993E-3</v>
          </cell>
          <cell r="D2258" t="str">
            <v>sell</v>
          </cell>
          <cell r="E2258">
            <v>708.15200449999998</v>
          </cell>
          <cell r="F2258">
            <v>707.90016917800006</v>
          </cell>
        </row>
        <row r="2259">
          <cell r="A2259">
            <v>43235.808841909733</v>
          </cell>
          <cell r="B2259">
            <v>708.34</v>
          </cell>
          <cell r="C2259">
            <v>1.055E-2</v>
          </cell>
          <cell r="D2259" t="str">
            <v>sell</v>
          </cell>
          <cell r="E2259">
            <v>708.15</v>
          </cell>
          <cell r="F2259">
            <v>707.90016917800006</v>
          </cell>
        </row>
        <row r="2260">
          <cell r="A2260">
            <v>43235.808851296293</v>
          </cell>
          <cell r="B2260">
            <v>708.15</v>
          </cell>
          <cell r="C2260">
            <v>5.2273699999999996</v>
          </cell>
          <cell r="D2260" t="str">
            <v>sell</v>
          </cell>
          <cell r="E2260">
            <v>708.02249920619988</v>
          </cell>
          <cell r="F2260">
            <v>707.90016917800006</v>
          </cell>
        </row>
        <row r="2261">
          <cell r="A2261">
            <v>43235.808853865739</v>
          </cell>
          <cell r="B2261">
            <v>708.09</v>
          </cell>
          <cell r="C2261">
            <v>0.24999118000000001</v>
          </cell>
          <cell r="D2261" t="str">
            <v>sell</v>
          </cell>
          <cell r="E2261">
            <v>708</v>
          </cell>
          <cell r="F2261">
            <v>707.90016917800006</v>
          </cell>
        </row>
        <row r="2262">
          <cell r="A2262">
            <v>43235.80885710648</v>
          </cell>
          <cell r="B2262">
            <v>708</v>
          </cell>
          <cell r="C2262">
            <v>0.2</v>
          </cell>
          <cell r="D2262" t="str">
            <v>sell</v>
          </cell>
          <cell r="E2262">
            <v>708</v>
          </cell>
          <cell r="F2262">
            <v>707.90016917800006</v>
          </cell>
        </row>
        <row r="2263">
          <cell r="A2263">
            <v>43235.80885710648</v>
          </cell>
          <cell r="B2263">
            <v>708</v>
          </cell>
          <cell r="C2263">
            <v>0.99944042</v>
          </cell>
          <cell r="D2263" t="str">
            <v>sell</v>
          </cell>
          <cell r="E2263">
            <v>707.85871875960004</v>
          </cell>
          <cell r="F2263">
            <v>707.90016917800006</v>
          </cell>
        </row>
        <row r="2264">
          <cell r="A2264">
            <v>43235.808860196761</v>
          </cell>
          <cell r="B2264">
            <v>708</v>
          </cell>
          <cell r="C2264">
            <v>5.5957999999999995E-4</v>
          </cell>
          <cell r="D2264" t="str">
            <v>sell</v>
          </cell>
          <cell r="E2264">
            <v>707.85862922679996</v>
          </cell>
          <cell r="F2264">
            <v>707.90016917800006</v>
          </cell>
        </row>
        <row r="2265">
          <cell r="A2265">
            <v>43235.808860196761</v>
          </cell>
          <cell r="B2265">
            <v>708</v>
          </cell>
          <cell r="C2265">
            <v>9.4404199999999997E-3</v>
          </cell>
          <cell r="D2265" t="str">
            <v>sell</v>
          </cell>
          <cell r="E2265">
            <v>707.85711875959998</v>
          </cell>
          <cell r="F2265">
            <v>707.90016917800006</v>
          </cell>
        </row>
        <row r="2266">
          <cell r="A2266">
            <v>43235.808863958337</v>
          </cell>
          <cell r="B2266">
            <v>708</v>
          </cell>
          <cell r="C2266">
            <v>9.0604199999999996E-3</v>
          </cell>
          <cell r="D2266" t="str">
            <v>sell</v>
          </cell>
          <cell r="E2266">
            <v>707.85566909239992</v>
          </cell>
          <cell r="F2266">
            <v>707.90016917800006</v>
          </cell>
        </row>
        <row r="2267">
          <cell r="A2267">
            <v>43235.808866770843</v>
          </cell>
          <cell r="B2267">
            <v>708.01</v>
          </cell>
          <cell r="C2267">
            <v>0.48399999999999999</v>
          </cell>
          <cell r="D2267" t="str">
            <v>buy</v>
          </cell>
          <cell r="E2267">
            <v>707.85566909239992</v>
          </cell>
          <cell r="F2267">
            <v>707.76464917800001</v>
          </cell>
        </row>
        <row r="2268">
          <cell r="A2268">
            <v>43235.808867199077</v>
          </cell>
          <cell r="B2268">
            <v>708</v>
          </cell>
          <cell r="C2268">
            <v>9.3957999999999997E-4</v>
          </cell>
          <cell r="D2268" t="str">
            <v>sell</v>
          </cell>
          <cell r="E2268">
            <v>707.85551875960005</v>
          </cell>
          <cell r="F2268">
            <v>707.76464917800001</v>
          </cell>
        </row>
        <row r="2269">
          <cell r="A2269">
            <v>43235.808867199077</v>
          </cell>
          <cell r="B2269">
            <v>708</v>
          </cell>
          <cell r="C2269">
            <v>9.0604199999999996E-3</v>
          </cell>
          <cell r="D2269" t="str">
            <v>sell</v>
          </cell>
          <cell r="E2269">
            <v>707.85406909239998</v>
          </cell>
          <cell r="F2269">
            <v>707.76464917800001</v>
          </cell>
        </row>
        <row r="2270">
          <cell r="A2270">
            <v>43235.808870243047</v>
          </cell>
          <cell r="B2270">
            <v>707.95</v>
          </cell>
          <cell r="C2270">
            <v>0.11845042</v>
          </cell>
          <cell r="D2270" t="str">
            <v>sell</v>
          </cell>
          <cell r="E2270">
            <v>707.83711552139994</v>
          </cell>
          <cell r="F2270">
            <v>707.76464917800001</v>
          </cell>
        </row>
        <row r="2271">
          <cell r="A2271">
            <v>43235.808874571761</v>
          </cell>
          <cell r="B2271">
            <v>707.95</v>
          </cell>
          <cell r="C2271">
            <v>9.4504199999999993E-3</v>
          </cell>
          <cell r="D2271" t="str">
            <v>sell</v>
          </cell>
          <cell r="E2271">
            <v>707.83607597519995</v>
          </cell>
          <cell r="F2271">
            <v>707.76464917800001</v>
          </cell>
        </row>
        <row r="2272">
          <cell r="A2272">
            <v>43235.808877615738</v>
          </cell>
          <cell r="B2272">
            <v>707.84</v>
          </cell>
          <cell r="C2272">
            <v>0.80854486000000003</v>
          </cell>
          <cell r="D2272" t="str">
            <v>sell</v>
          </cell>
          <cell r="E2272">
            <v>707.83607597520006</v>
          </cell>
          <cell r="F2272">
            <v>707.76464917800001</v>
          </cell>
        </row>
        <row r="2273">
          <cell r="A2273">
            <v>43235.808880775461</v>
          </cell>
          <cell r="B2273">
            <v>707.84</v>
          </cell>
          <cell r="C2273">
            <v>3.1906999999999999E-3</v>
          </cell>
          <cell r="D2273" t="str">
            <v>sell</v>
          </cell>
          <cell r="E2273">
            <v>707.83607597520006</v>
          </cell>
          <cell r="F2273">
            <v>707.76464917800001</v>
          </cell>
        </row>
        <row r="2274">
          <cell r="A2274">
            <v>43235.808880775461</v>
          </cell>
          <cell r="B2274">
            <v>707.84</v>
          </cell>
          <cell r="C2274">
            <v>8.8093000000000008E-3</v>
          </cell>
          <cell r="D2274" t="str">
            <v>sell</v>
          </cell>
          <cell r="E2274">
            <v>707.83607597520006</v>
          </cell>
          <cell r="F2274">
            <v>707.76464917800001</v>
          </cell>
        </row>
        <row r="2275">
          <cell r="A2275">
            <v>43235.80892059028</v>
          </cell>
          <cell r="B2275">
            <v>707.84</v>
          </cell>
          <cell r="C2275">
            <v>1.9707000000000001E-3</v>
          </cell>
          <cell r="D2275" t="str">
            <v>sell</v>
          </cell>
          <cell r="E2275">
            <v>707.83607597520006</v>
          </cell>
          <cell r="F2275">
            <v>707.76464917800001</v>
          </cell>
        </row>
        <row r="2276">
          <cell r="A2276">
            <v>43235.80892059028</v>
          </cell>
          <cell r="B2276">
            <v>707.84</v>
          </cell>
          <cell r="C2276">
            <v>6.1029300000000002E-2</v>
          </cell>
          <cell r="D2276" t="str">
            <v>sell</v>
          </cell>
          <cell r="E2276">
            <v>707.83607597520006</v>
          </cell>
          <cell r="F2276">
            <v>707.76464917800001</v>
          </cell>
        </row>
        <row r="2277">
          <cell r="A2277">
            <v>43235.808924884259</v>
          </cell>
          <cell r="B2277">
            <v>707.8</v>
          </cell>
          <cell r="C2277">
            <v>9.8100619999999999E-2</v>
          </cell>
          <cell r="D2277" t="str">
            <v>sell</v>
          </cell>
          <cell r="E2277">
            <v>707.84</v>
          </cell>
          <cell r="F2277">
            <v>707.76464917800001</v>
          </cell>
        </row>
        <row r="2278">
          <cell r="A2278">
            <v>43235.808928113423</v>
          </cell>
          <cell r="B2278">
            <v>707.84</v>
          </cell>
          <cell r="C2278">
            <v>0.01</v>
          </cell>
          <cell r="D2278" t="str">
            <v>sell</v>
          </cell>
          <cell r="E2278">
            <v>707.84</v>
          </cell>
          <cell r="F2278">
            <v>707.76464917800001</v>
          </cell>
        </row>
        <row r="2279">
          <cell r="A2279">
            <v>43235.808982893519</v>
          </cell>
          <cell r="B2279">
            <v>707.84</v>
          </cell>
          <cell r="C2279">
            <v>6.5176499999999997</v>
          </cell>
          <cell r="D2279" t="str">
            <v>sell</v>
          </cell>
          <cell r="E2279">
            <v>707.76773579759993</v>
          </cell>
          <cell r="F2279">
            <v>707.76464917800001</v>
          </cell>
        </row>
        <row r="2280">
          <cell r="A2280">
            <v>43235.808991782411</v>
          </cell>
          <cell r="B2280">
            <v>707.84</v>
          </cell>
          <cell r="C2280">
            <v>6.7336999999999994E-2</v>
          </cell>
          <cell r="D2280" t="str">
            <v>sell</v>
          </cell>
          <cell r="E2280">
            <v>707.75898198760001</v>
          </cell>
          <cell r="F2280">
            <v>707.76464917800001</v>
          </cell>
        </row>
        <row r="2281">
          <cell r="A2281">
            <v>43235.809045347232</v>
          </cell>
          <cell r="B2281">
            <v>707.85</v>
          </cell>
          <cell r="C2281">
            <v>0.28874315</v>
          </cell>
          <cell r="D2281" t="str">
            <v>buy</v>
          </cell>
          <cell r="E2281">
            <v>707.75898198760001</v>
          </cell>
          <cell r="F2281">
            <v>707.73</v>
          </cell>
        </row>
        <row r="2282">
          <cell r="A2282">
            <v>43235.809117743047</v>
          </cell>
          <cell r="B2282">
            <v>707.84</v>
          </cell>
          <cell r="C2282">
            <v>0.25</v>
          </cell>
          <cell r="D2282" t="str">
            <v>sell</v>
          </cell>
          <cell r="E2282">
            <v>707.72648198759998</v>
          </cell>
          <cell r="F2282">
            <v>707.73</v>
          </cell>
        </row>
        <row r="2283">
          <cell r="A2283">
            <v>43235.809117743047</v>
          </cell>
          <cell r="B2283">
            <v>707.8</v>
          </cell>
          <cell r="C2283">
            <v>1.89938E-3</v>
          </cell>
          <cell r="D2283" t="str">
            <v>sell</v>
          </cell>
          <cell r="E2283">
            <v>707.72631104339996</v>
          </cell>
          <cell r="F2283">
            <v>707.73</v>
          </cell>
        </row>
        <row r="2284">
          <cell r="A2284">
            <v>43235.809117743047</v>
          </cell>
          <cell r="B2284">
            <v>707.77</v>
          </cell>
          <cell r="C2284">
            <v>0.22730062000000001</v>
          </cell>
          <cell r="D2284" t="str">
            <v>sell</v>
          </cell>
          <cell r="E2284">
            <v>707.71267300620002</v>
          </cell>
          <cell r="F2284">
            <v>707.73</v>
          </cell>
        </row>
        <row r="2285">
          <cell r="A2285">
            <v>43235.809143587961</v>
          </cell>
          <cell r="B2285">
            <v>707.77</v>
          </cell>
          <cell r="C2285">
            <v>0.01</v>
          </cell>
          <cell r="D2285" t="str">
            <v>sell</v>
          </cell>
          <cell r="E2285">
            <v>707.71207300620006</v>
          </cell>
          <cell r="F2285">
            <v>707.73</v>
          </cell>
        </row>
        <row r="2286">
          <cell r="A2286">
            <v>43235.809143587961</v>
          </cell>
          <cell r="B2286">
            <v>707.77</v>
          </cell>
          <cell r="C2286">
            <v>1.017062E-2</v>
          </cell>
          <cell r="D2286" t="str">
            <v>sell</v>
          </cell>
          <cell r="E2286">
            <v>707.71146276900004</v>
          </cell>
          <cell r="F2286">
            <v>707.73</v>
          </cell>
        </row>
        <row r="2287">
          <cell r="A2287">
            <v>43235.809143900457</v>
          </cell>
          <cell r="B2287">
            <v>707.77</v>
          </cell>
          <cell r="C2287">
            <v>9.38E-6</v>
          </cell>
          <cell r="D2287" t="str">
            <v>sell</v>
          </cell>
          <cell r="E2287">
            <v>707.71146220620005</v>
          </cell>
          <cell r="F2287">
            <v>707.73</v>
          </cell>
        </row>
        <row r="2288">
          <cell r="A2288">
            <v>43235.809143900457</v>
          </cell>
          <cell r="B2288">
            <v>707.72</v>
          </cell>
          <cell r="C2288">
            <v>0.11616062000000001</v>
          </cell>
          <cell r="D2288" t="str">
            <v>sell</v>
          </cell>
          <cell r="E2288">
            <v>707.7103006000001</v>
          </cell>
          <cell r="F2288">
            <v>707.73</v>
          </cell>
        </row>
        <row r="2289">
          <cell r="A2289">
            <v>43235.809146319443</v>
          </cell>
          <cell r="B2289">
            <v>707.73</v>
          </cell>
          <cell r="C2289">
            <v>0.01</v>
          </cell>
          <cell r="D2289" t="str">
            <v>sell</v>
          </cell>
          <cell r="E2289">
            <v>707.71010060000003</v>
          </cell>
          <cell r="F2289">
            <v>707.73</v>
          </cell>
        </row>
        <row r="2290">
          <cell r="A2290">
            <v>43235.809153958333</v>
          </cell>
          <cell r="B2290">
            <v>707.73</v>
          </cell>
          <cell r="C2290">
            <v>1.1156999999999999</v>
          </cell>
          <cell r="D2290" t="str">
            <v>buy</v>
          </cell>
          <cell r="E2290">
            <v>707.71010060000003</v>
          </cell>
          <cell r="F2290">
            <v>707.72</v>
          </cell>
        </row>
        <row r="2291">
          <cell r="A2291">
            <v>43235.809250115737</v>
          </cell>
          <cell r="B2291">
            <v>707.72</v>
          </cell>
          <cell r="C2291">
            <v>1.0059999999999999E-2</v>
          </cell>
          <cell r="D2291" t="str">
            <v>sell</v>
          </cell>
          <cell r="E2291">
            <v>707.71</v>
          </cell>
          <cell r="F2291">
            <v>707.72</v>
          </cell>
        </row>
        <row r="2292">
          <cell r="A2292">
            <v>43235.80928050926</v>
          </cell>
          <cell r="B2292">
            <v>707.72</v>
          </cell>
          <cell r="C2292">
            <v>0.46230599999999999</v>
          </cell>
          <cell r="D2292" t="str">
            <v>buy</v>
          </cell>
          <cell r="E2292">
            <v>707.71</v>
          </cell>
          <cell r="F2292">
            <v>707.72</v>
          </cell>
        </row>
        <row r="2293">
          <cell r="A2293">
            <v>43235.809297962973</v>
          </cell>
          <cell r="B2293">
            <v>707.71</v>
          </cell>
          <cell r="C2293">
            <v>1</v>
          </cell>
          <cell r="D2293" t="str">
            <v>sell</v>
          </cell>
          <cell r="E2293">
            <v>707.71</v>
          </cell>
          <cell r="F2293">
            <v>707.72</v>
          </cell>
        </row>
        <row r="2294">
          <cell r="A2294">
            <v>43235.809372962962</v>
          </cell>
          <cell r="B2294">
            <v>707.71</v>
          </cell>
          <cell r="C2294">
            <v>3.5564345199999998</v>
          </cell>
          <cell r="D2294" t="str">
            <v>sell</v>
          </cell>
          <cell r="E2294">
            <v>707.71</v>
          </cell>
          <cell r="F2294">
            <v>707.72</v>
          </cell>
        </row>
        <row r="2295">
          <cell r="A2295">
            <v>43235.809414641197</v>
          </cell>
          <cell r="B2295">
            <v>707.72</v>
          </cell>
          <cell r="C2295">
            <v>1.6674</v>
          </cell>
          <cell r="D2295" t="str">
            <v>buy</v>
          </cell>
          <cell r="E2295">
            <v>707.71</v>
          </cell>
          <cell r="F2295">
            <v>707.69426638369998</v>
          </cell>
        </row>
        <row r="2296">
          <cell r="A2296">
            <v>43235.809459074073</v>
          </cell>
          <cell r="B2296">
            <v>707.72</v>
          </cell>
          <cell r="C2296">
            <v>7.0438089999999995E-2</v>
          </cell>
          <cell r="D2296" t="str">
            <v>buy</v>
          </cell>
          <cell r="E2296">
            <v>707.71</v>
          </cell>
          <cell r="F2296">
            <v>707.64989038699991</v>
          </cell>
        </row>
        <row r="2297">
          <cell r="A2297">
            <v>43235.809478541669</v>
          </cell>
          <cell r="B2297">
            <v>707.71</v>
          </cell>
          <cell r="C2297">
            <v>0.2</v>
          </cell>
          <cell r="D2297" t="str">
            <v>sell</v>
          </cell>
          <cell r="E2297">
            <v>707.71</v>
          </cell>
          <cell r="F2297">
            <v>707.64989038699991</v>
          </cell>
        </row>
        <row r="2298">
          <cell r="A2298">
            <v>43235.809537743058</v>
          </cell>
          <cell r="B2298">
            <v>707.71</v>
          </cell>
          <cell r="C2298">
            <v>0.35420000000000001</v>
          </cell>
          <cell r="D2298" t="str">
            <v>sell</v>
          </cell>
          <cell r="E2298">
            <v>707.71</v>
          </cell>
          <cell r="F2298">
            <v>707.64989038699991</v>
          </cell>
        </row>
        <row r="2299">
          <cell r="A2299">
            <v>43235.809605173607</v>
          </cell>
          <cell r="B2299">
            <v>707.72</v>
          </cell>
          <cell r="C2299">
            <v>7.7481900000000006E-2</v>
          </cell>
          <cell r="D2299" t="str">
            <v>buy</v>
          </cell>
          <cell r="E2299">
            <v>707.71</v>
          </cell>
          <cell r="F2299">
            <v>707.60107679000009</v>
          </cell>
        </row>
        <row r="2300">
          <cell r="A2300">
            <v>43235.809686134256</v>
          </cell>
          <cell r="B2300">
            <v>707.71</v>
          </cell>
          <cell r="C2300">
            <v>3.133</v>
          </cell>
          <cell r="D2300" t="str">
            <v>sell</v>
          </cell>
          <cell r="E2300">
            <v>707.71</v>
          </cell>
          <cell r="F2300">
            <v>707.60107679000009</v>
          </cell>
        </row>
        <row r="2301">
          <cell r="A2301">
            <v>43235.809718067132</v>
          </cell>
          <cell r="B2301">
            <v>707.72</v>
          </cell>
          <cell r="C2301">
            <v>1.1032999999999999E-2</v>
          </cell>
          <cell r="D2301" t="str">
            <v>buy</v>
          </cell>
          <cell r="E2301">
            <v>707.71</v>
          </cell>
          <cell r="F2301">
            <v>707.59412600000007</v>
          </cell>
        </row>
        <row r="2302">
          <cell r="A2302">
            <v>43235.809748252323</v>
          </cell>
          <cell r="B2302">
            <v>707.71</v>
          </cell>
          <cell r="C2302">
            <v>0.1</v>
          </cell>
          <cell r="D2302" t="str">
            <v>sell</v>
          </cell>
          <cell r="E2302">
            <v>707.71</v>
          </cell>
          <cell r="F2302">
            <v>707.59412600000007</v>
          </cell>
        </row>
        <row r="2303">
          <cell r="A2303">
            <v>43235.80980761574</v>
          </cell>
          <cell r="B2303">
            <v>707.71</v>
          </cell>
          <cell r="C2303">
            <v>0.13081187999999999</v>
          </cell>
          <cell r="D2303" t="str">
            <v>sell</v>
          </cell>
          <cell r="E2303">
            <v>707.71</v>
          </cell>
          <cell r="F2303">
            <v>707.59412600000007</v>
          </cell>
        </row>
        <row r="2304">
          <cell r="A2304">
            <v>43235.809834953703</v>
          </cell>
          <cell r="B2304">
            <v>707.71</v>
          </cell>
          <cell r="C2304">
            <v>0.4672</v>
          </cell>
          <cell r="D2304" t="str">
            <v>sell</v>
          </cell>
          <cell r="E2304">
            <v>707.71</v>
          </cell>
          <cell r="F2304">
            <v>707.59412600000007</v>
          </cell>
        </row>
        <row r="2305">
          <cell r="A2305">
            <v>43235.809964849534</v>
          </cell>
          <cell r="B2305">
            <v>707.72</v>
          </cell>
          <cell r="C2305">
            <v>0.80020000000000002</v>
          </cell>
          <cell r="D2305" t="str">
            <v>buy</v>
          </cell>
          <cell r="E2305">
            <v>707.71</v>
          </cell>
          <cell r="F2305">
            <v>707.09</v>
          </cell>
        </row>
        <row r="2306">
          <cell r="A2306">
            <v>43235.810033530091</v>
          </cell>
          <cell r="B2306">
            <v>707.71</v>
          </cell>
          <cell r="C2306">
            <v>3.3583536</v>
          </cell>
          <cell r="D2306" t="str">
            <v>sell</v>
          </cell>
          <cell r="E2306">
            <v>707.09046944000011</v>
          </cell>
          <cell r="F2306">
            <v>707.09</v>
          </cell>
        </row>
        <row r="2307">
          <cell r="A2307">
            <v>43235.810033530091</v>
          </cell>
          <cell r="B2307">
            <v>707.4</v>
          </cell>
          <cell r="C2307">
            <v>3.2717000000000003E-2</v>
          </cell>
          <cell r="D2307" t="str">
            <v>sell</v>
          </cell>
          <cell r="E2307">
            <v>707.08</v>
          </cell>
          <cell r="F2307">
            <v>707.09</v>
          </cell>
        </row>
        <row r="2308">
          <cell r="A2308">
            <v>43235.810033530091</v>
          </cell>
          <cell r="B2308">
            <v>707.08</v>
          </cell>
          <cell r="C2308">
            <v>2.0564965200000001</v>
          </cell>
          <cell r="D2308" t="str">
            <v>sell</v>
          </cell>
          <cell r="E2308">
            <v>707.07999999999993</v>
          </cell>
          <cell r="F2308">
            <v>707.09</v>
          </cell>
        </row>
        <row r="2309">
          <cell r="A2309">
            <v>43235.810095949077</v>
          </cell>
          <cell r="B2309">
            <v>707.08</v>
          </cell>
          <cell r="C2309">
            <v>0.9617</v>
          </cell>
          <cell r="D2309" t="str">
            <v>sell</v>
          </cell>
          <cell r="E2309">
            <v>707.08</v>
          </cell>
          <cell r="F2309">
            <v>707.09</v>
          </cell>
        </row>
        <row r="2310">
          <cell r="A2310">
            <v>43235.810230347219</v>
          </cell>
          <cell r="B2310">
            <v>707.09</v>
          </cell>
          <cell r="C2310">
            <v>0.05</v>
          </cell>
          <cell r="D2310" t="str">
            <v>buy</v>
          </cell>
          <cell r="E2310">
            <v>707.08</v>
          </cell>
          <cell r="F2310">
            <v>707.09</v>
          </cell>
        </row>
        <row r="2311">
          <cell r="A2311">
            <v>43235.810230347219</v>
          </cell>
          <cell r="B2311">
            <v>707.09</v>
          </cell>
          <cell r="C2311">
            <v>1.5530999999999999</v>
          </cell>
          <cell r="D2311" t="str">
            <v>buy</v>
          </cell>
          <cell r="E2311">
            <v>707.08</v>
          </cell>
          <cell r="F2311">
            <v>707.09</v>
          </cell>
        </row>
        <row r="2312">
          <cell r="A2312">
            <v>43235.810341875003</v>
          </cell>
          <cell r="B2312">
            <v>707.08</v>
          </cell>
          <cell r="C2312">
            <v>1</v>
          </cell>
          <cell r="D2312" t="str">
            <v>sell</v>
          </cell>
          <cell r="E2312">
            <v>707.07999999999993</v>
          </cell>
          <cell r="F2312">
            <v>707.09</v>
          </cell>
        </row>
        <row r="2313">
          <cell r="A2313">
            <v>43235.810354456022</v>
          </cell>
          <cell r="B2313">
            <v>707.09</v>
          </cell>
          <cell r="C2313">
            <v>1.0565</v>
          </cell>
          <cell r="D2313" t="str">
            <v>buy</v>
          </cell>
          <cell r="E2313">
            <v>707.07999999999993</v>
          </cell>
          <cell r="F2313">
            <v>707.09000000000015</v>
          </cell>
        </row>
        <row r="2314">
          <cell r="A2314">
            <v>43235.810369293977</v>
          </cell>
          <cell r="B2314">
            <v>707.08</v>
          </cell>
          <cell r="C2314">
            <v>1.8196520000000001E-2</v>
          </cell>
          <cell r="D2314" t="str">
            <v>sell</v>
          </cell>
          <cell r="E2314">
            <v>707.08</v>
          </cell>
          <cell r="F2314">
            <v>707.09000000000015</v>
          </cell>
        </row>
        <row r="2315">
          <cell r="A2315">
            <v>43235.810479583342</v>
          </cell>
          <cell r="B2315">
            <v>707.08</v>
          </cell>
          <cell r="C2315">
            <v>0.01</v>
          </cell>
          <cell r="D2315" t="str">
            <v>sell</v>
          </cell>
          <cell r="E2315">
            <v>707.08</v>
          </cell>
          <cell r="F2315">
            <v>707.09000000000015</v>
          </cell>
        </row>
        <row r="2316">
          <cell r="A2316">
            <v>43235.810479583342</v>
          </cell>
          <cell r="B2316">
            <v>707.08</v>
          </cell>
          <cell r="C2316">
            <v>2.422688</v>
          </cell>
          <cell r="D2316" t="str">
            <v>sell</v>
          </cell>
          <cell r="E2316">
            <v>707.71233838540002</v>
          </cell>
          <cell r="F2316">
            <v>707.09000000000015</v>
          </cell>
        </row>
        <row r="2317">
          <cell r="A2317">
            <v>43235.810496851853</v>
          </cell>
          <cell r="B2317">
            <v>707.09</v>
          </cell>
          <cell r="C2317">
            <v>0.73799999999999999</v>
          </cell>
          <cell r="D2317" t="str">
            <v>buy</v>
          </cell>
          <cell r="E2317">
            <v>707.71233838540002</v>
          </cell>
          <cell r="F2317">
            <v>707.09</v>
          </cell>
        </row>
        <row r="2318">
          <cell r="A2318">
            <v>43235.810640856478</v>
          </cell>
          <cell r="B2318">
            <v>707.09</v>
          </cell>
          <cell r="C2318">
            <v>0.01</v>
          </cell>
          <cell r="D2318" t="str">
            <v>buy</v>
          </cell>
          <cell r="E2318">
            <v>707.71233838540002</v>
          </cell>
          <cell r="F2318">
            <v>707.09</v>
          </cell>
        </row>
        <row r="2319">
          <cell r="A2319">
            <v>43235.810640856478</v>
          </cell>
          <cell r="B2319">
            <v>707.09</v>
          </cell>
          <cell r="C2319">
            <v>4.2764671500000002</v>
          </cell>
          <cell r="D2319" t="str">
            <v>buy</v>
          </cell>
          <cell r="E2319">
            <v>707.71233838540002</v>
          </cell>
          <cell r="F2319">
            <v>707.09</v>
          </cell>
        </row>
        <row r="2320">
          <cell r="A2320">
            <v>43235.810645231482</v>
          </cell>
          <cell r="B2320">
            <v>707.09</v>
          </cell>
          <cell r="C2320">
            <v>0.7863</v>
          </cell>
          <cell r="D2320" t="str">
            <v>buy</v>
          </cell>
          <cell r="E2320">
            <v>707.71233838540002</v>
          </cell>
          <cell r="F2320">
            <v>707.43834327700006</v>
          </cell>
        </row>
        <row r="2321">
          <cell r="A2321">
            <v>43235.810653333327</v>
          </cell>
          <cell r="B2321">
            <v>707.09</v>
          </cell>
          <cell r="C2321">
            <v>0.36166514999999999</v>
          </cell>
          <cell r="D2321" t="str">
            <v>buy</v>
          </cell>
          <cell r="E2321">
            <v>707.71233838540002</v>
          </cell>
          <cell r="F2321">
            <v>707.66257567000002</v>
          </cell>
        </row>
        <row r="2322">
          <cell r="A2322">
            <v>43235.810653680557</v>
          </cell>
          <cell r="B2322">
            <v>707.09</v>
          </cell>
          <cell r="C2322">
            <v>1.076E-2</v>
          </cell>
          <cell r="D2322" t="str">
            <v>buy</v>
          </cell>
          <cell r="E2322">
            <v>707.71233838540002</v>
          </cell>
          <cell r="F2322">
            <v>707.66924687000005</v>
          </cell>
        </row>
        <row r="2323">
          <cell r="A2323">
            <v>43235.810654664347</v>
          </cell>
          <cell r="B2323">
            <v>707.41</v>
          </cell>
          <cell r="C2323">
            <v>0.12</v>
          </cell>
          <cell r="D2323" t="str">
            <v>buy</v>
          </cell>
          <cell r="E2323">
            <v>707.71233838540002</v>
          </cell>
          <cell r="F2323">
            <v>707.70524687000011</v>
          </cell>
        </row>
        <row r="2324">
          <cell r="A2324">
            <v>43235.81066891204</v>
          </cell>
          <cell r="B2324">
            <v>707.58</v>
          </cell>
          <cell r="C2324">
            <v>1.2E-2</v>
          </cell>
          <cell r="D2324" t="str">
            <v>buy</v>
          </cell>
          <cell r="E2324">
            <v>707.71233838540002</v>
          </cell>
          <cell r="F2324">
            <v>707.70680687000004</v>
          </cell>
        </row>
        <row r="2325">
          <cell r="A2325">
            <v>43235.810670914347</v>
          </cell>
          <cell r="B2325">
            <v>707.58</v>
          </cell>
          <cell r="C2325">
            <v>9.9989999999999992E-3</v>
          </cell>
          <cell r="D2325" t="str">
            <v>buy</v>
          </cell>
          <cell r="E2325">
            <v>707.71233838540002</v>
          </cell>
          <cell r="F2325">
            <v>707.70810674000006</v>
          </cell>
        </row>
        <row r="2326">
          <cell r="A2326">
            <v>43235.810671944448</v>
          </cell>
          <cell r="B2326">
            <v>707.67</v>
          </cell>
          <cell r="C2326">
            <v>2.0479000000000001E-2</v>
          </cell>
          <cell r="D2326" t="str">
            <v>buy</v>
          </cell>
          <cell r="E2326">
            <v>707.71233838540002</v>
          </cell>
          <cell r="F2326">
            <v>707.70892590000017</v>
          </cell>
        </row>
        <row r="2327">
          <cell r="A2327">
            <v>43235.810672523148</v>
          </cell>
          <cell r="B2327">
            <v>707.67</v>
          </cell>
          <cell r="C2327">
            <v>9.0000000000000002E-6</v>
          </cell>
          <cell r="D2327" t="str">
            <v>buy</v>
          </cell>
          <cell r="E2327">
            <v>707.71233838540002</v>
          </cell>
          <cell r="F2327">
            <v>707.70892626</v>
          </cell>
        </row>
        <row r="2328">
          <cell r="A2328">
            <v>43235.810673113418</v>
          </cell>
          <cell r="B2328">
            <v>707.68</v>
          </cell>
          <cell r="C2328">
            <v>1.9E-2</v>
          </cell>
          <cell r="D2328" t="str">
            <v>buy</v>
          </cell>
          <cell r="E2328">
            <v>707.71233838540002</v>
          </cell>
          <cell r="F2328">
            <v>707.70949626000004</v>
          </cell>
        </row>
        <row r="2329">
          <cell r="A2329">
            <v>43235.810675624998</v>
          </cell>
          <cell r="B2329">
            <v>707.68</v>
          </cell>
          <cell r="C2329">
            <v>7.2000000000000002E-5</v>
          </cell>
          <cell r="D2329" t="str">
            <v>buy</v>
          </cell>
          <cell r="E2329">
            <v>707.71233838540002</v>
          </cell>
          <cell r="F2329">
            <v>707.70949842000005</v>
          </cell>
        </row>
        <row r="2330">
          <cell r="A2330">
            <v>43235.810676550929</v>
          </cell>
          <cell r="B2330">
            <v>707.69</v>
          </cell>
          <cell r="C2330">
            <v>1.7000000000000001E-2</v>
          </cell>
          <cell r="D2330" t="str">
            <v>buy</v>
          </cell>
          <cell r="E2330">
            <v>707.71233838540002</v>
          </cell>
          <cell r="F2330">
            <v>707.7098384200001</v>
          </cell>
        </row>
        <row r="2331">
          <cell r="A2331">
            <v>43235.81067712963</v>
          </cell>
          <cell r="B2331">
            <v>707.69</v>
          </cell>
          <cell r="C2331">
            <v>6.6100000000000002E-4</v>
          </cell>
          <cell r="D2331" t="str">
            <v>buy</v>
          </cell>
          <cell r="E2331">
            <v>707.71233838540002</v>
          </cell>
          <cell r="F2331">
            <v>707.70985164000012</v>
          </cell>
        </row>
        <row r="2332">
          <cell r="A2332">
            <v>43235.810678379632</v>
          </cell>
          <cell r="B2332">
            <v>707.7</v>
          </cell>
          <cell r="C2332">
            <v>1.4827E-2</v>
          </cell>
          <cell r="D2332" t="str">
            <v>buy</v>
          </cell>
          <cell r="E2332">
            <v>707.71233838540002</v>
          </cell>
          <cell r="F2332">
            <v>707.70999990999996</v>
          </cell>
        </row>
        <row r="2333">
          <cell r="A2333">
            <v>43235.810679872688</v>
          </cell>
          <cell r="B2333">
            <v>707.7</v>
          </cell>
          <cell r="C2333">
            <v>9.0000000000000002E-6</v>
          </cell>
          <cell r="D2333" t="str">
            <v>buy</v>
          </cell>
          <cell r="E2333">
            <v>707.71233838540002</v>
          </cell>
          <cell r="F2333">
            <v>707.71</v>
          </cell>
        </row>
        <row r="2334">
          <cell r="A2334">
            <v>43235.810680312497</v>
          </cell>
          <cell r="B2334">
            <v>707.71</v>
          </cell>
          <cell r="C2334">
            <v>1.8</v>
          </cell>
          <cell r="D2334" t="str">
            <v>buy</v>
          </cell>
          <cell r="E2334">
            <v>707.71233838540002</v>
          </cell>
          <cell r="F2334">
            <v>707.72</v>
          </cell>
        </row>
        <row r="2335">
          <cell r="A2335">
            <v>43235.810683680553</v>
          </cell>
          <cell r="B2335">
            <v>707.72</v>
          </cell>
          <cell r="C2335">
            <v>2.8275345199999999</v>
          </cell>
          <cell r="D2335" t="str">
            <v>buy</v>
          </cell>
          <cell r="E2335">
            <v>707.71233838540002</v>
          </cell>
          <cell r="F2335">
            <v>707.72</v>
          </cell>
        </row>
        <row r="2336">
          <cell r="A2336">
            <v>43235.81070008102</v>
          </cell>
          <cell r="B2336">
            <v>707.72</v>
          </cell>
          <cell r="C2336">
            <v>5.9565129800000003</v>
          </cell>
          <cell r="D2336" t="str">
            <v>buy</v>
          </cell>
          <cell r="E2336">
            <v>707.71233838540002</v>
          </cell>
          <cell r="F2336">
            <v>707.98405990420008</v>
          </cell>
        </row>
        <row r="2337">
          <cell r="A2337">
            <v>43235.810705208343</v>
          </cell>
          <cell r="B2337">
            <v>707.72</v>
          </cell>
          <cell r="C2337">
            <v>1.052E-2</v>
          </cell>
          <cell r="D2337" t="str">
            <v>buy</v>
          </cell>
          <cell r="E2337">
            <v>707.71233838540002</v>
          </cell>
          <cell r="F2337">
            <v>707.98700550420006</v>
          </cell>
        </row>
        <row r="2338">
          <cell r="A2338">
            <v>43235.810711030092</v>
          </cell>
          <cell r="B2338">
            <v>707.74</v>
          </cell>
          <cell r="C2338">
            <v>3.3700000000000002E-3</v>
          </cell>
          <cell r="D2338" t="str">
            <v>buy</v>
          </cell>
          <cell r="E2338">
            <v>707.71233838540002</v>
          </cell>
          <cell r="F2338">
            <v>707.98788170420005</v>
          </cell>
        </row>
        <row r="2339">
          <cell r="A2339">
            <v>43235.810714155094</v>
          </cell>
          <cell r="B2339">
            <v>707.71</v>
          </cell>
          <cell r="C2339">
            <v>0.98700896999999999</v>
          </cell>
          <cell r="D2339" t="str">
            <v>sell</v>
          </cell>
          <cell r="E2339">
            <v>707.96417600000007</v>
          </cell>
          <cell r="F2339">
            <v>707.98788170420005</v>
          </cell>
        </row>
        <row r="2340">
          <cell r="A2340">
            <v>43235.810716759261</v>
          </cell>
          <cell r="B2340">
            <v>707.74</v>
          </cell>
          <cell r="C2340">
            <v>1.0052E-2</v>
          </cell>
          <cell r="D2340" t="str">
            <v>buy</v>
          </cell>
          <cell r="E2340">
            <v>707.96417600000007</v>
          </cell>
          <cell r="F2340">
            <v>707.9904952242</v>
          </cell>
        </row>
        <row r="2341">
          <cell r="A2341">
            <v>43235.810731331017</v>
          </cell>
          <cell r="B2341">
            <v>707.75</v>
          </cell>
          <cell r="C2341">
            <v>1.2E-2</v>
          </cell>
          <cell r="D2341" t="str">
            <v>buy</v>
          </cell>
          <cell r="E2341">
            <v>707.96417600000007</v>
          </cell>
          <cell r="F2341">
            <v>707.99349522420005</v>
          </cell>
        </row>
        <row r="2342">
          <cell r="A2342">
            <v>43235.81075704861</v>
          </cell>
          <cell r="B2342">
            <v>707.75</v>
          </cell>
          <cell r="C2342">
            <v>1.0489999999999999E-2</v>
          </cell>
          <cell r="D2342" t="str">
            <v>buy</v>
          </cell>
          <cell r="E2342">
            <v>707.96417600000007</v>
          </cell>
          <cell r="F2342">
            <v>707.99611772420008</v>
          </cell>
        </row>
        <row r="2343">
          <cell r="A2343">
            <v>43235.810762870373</v>
          </cell>
          <cell r="B2343">
            <v>707.88</v>
          </cell>
          <cell r="C2343">
            <v>1.341E-2</v>
          </cell>
          <cell r="D2343" t="str">
            <v>buy</v>
          </cell>
          <cell r="E2343">
            <v>707.96417600000007</v>
          </cell>
          <cell r="F2343">
            <v>707.99772692420004</v>
          </cell>
        </row>
        <row r="2344">
          <cell r="A2344">
            <v>43235.810786527778</v>
          </cell>
          <cell r="B2344">
            <v>707.88</v>
          </cell>
          <cell r="C2344">
            <v>6.9999999999999999E-6</v>
          </cell>
          <cell r="D2344" t="str">
            <v>buy</v>
          </cell>
          <cell r="E2344">
            <v>707.96417600000007</v>
          </cell>
          <cell r="F2344">
            <v>707.99772776420002</v>
          </cell>
        </row>
        <row r="2345">
          <cell r="A2345">
            <v>43235.810790034717</v>
          </cell>
          <cell r="B2345">
            <v>707.95</v>
          </cell>
          <cell r="C2345">
            <v>2.4709999999999999E-2</v>
          </cell>
          <cell r="D2345" t="str">
            <v>buy</v>
          </cell>
          <cell r="E2345">
            <v>707.96417600000007</v>
          </cell>
          <cell r="F2345">
            <v>707.99896326420014</v>
          </cell>
        </row>
        <row r="2346">
          <cell r="A2346">
            <v>43235.810794675926</v>
          </cell>
          <cell r="B2346">
            <v>707.89</v>
          </cell>
          <cell r="C2346">
            <v>7.2800000000000004E-2</v>
          </cell>
          <cell r="D2346" t="str">
            <v>sell</v>
          </cell>
          <cell r="E2346">
            <v>707.97</v>
          </cell>
          <cell r="F2346">
            <v>707.99896326420014</v>
          </cell>
        </row>
        <row r="2347">
          <cell r="A2347">
            <v>43235.810799733787</v>
          </cell>
          <cell r="B2347">
            <v>707.95</v>
          </cell>
          <cell r="C2347">
            <v>6.0000000000000002E-6</v>
          </cell>
          <cell r="D2347" t="str">
            <v>buy</v>
          </cell>
          <cell r="E2347">
            <v>707.97</v>
          </cell>
          <cell r="F2347">
            <v>707.99896356420004</v>
          </cell>
        </row>
        <row r="2348">
          <cell r="A2348">
            <v>43235.810799733787</v>
          </cell>
          <cell r="B2348">
            <v>707.96</v>
          </cell>
          <cell r="C2348">
            <v>2.0464E-2</v>
          </cell>
          <cell r="D2348" t="str">
            <v>buy</v>
          </cell>
          <cell r="E2348">
            <v>707.97</v>
          </cell>
          <cell r="F2348">
            <v>707.99978212420001</v>
          </cell>
        </row>
        <row r="2349">
          <cell r="A2349">
            <v>43235.810859988429</v>
          </cell>
          <cell r="B2349">
            <v>707.96</v>
          </cell>
          <cell r="C2349">
            <v>1.4E-5</v>
          </cell>
          <cell r="D2349" t="str">
            <v>buy</v>
          </cell>
          <cell r="E2349">
            <v>707.97</v>
          </cell>
          <cell r="F2349">
            <v>707.9997826842</v>
          </cell>
        </row>
        <row r="2350">
          <cell r="A2350">
            <v>43235.810884259263</v>
          </cell>
          <cell r="B2350">
            <v>707.98</v>
          </cell>
          <cell r="C2350">
            <v>1.086579E-2</v>
          </cell>
          <cell r="D2350" t="str">
            <v>buy</v>
          </cell>
          <cell r="E2350">
            <v>707.97</v>
          </cell>
          <cell r="F2350">
            <v>708</v>
          </cell>
        </row>
        <row r="2351">
          <cell r="A2351">
            <v>43235.810903194448</v>
          </cell>
          <cell r="B2351">
            <v>708</v>
          </cell>
          <cell r="C2351">
            <v>2.8002850499999998</v>
          </cell>
          <cell r="D2351" t="str">
            <v>buy</v>
          </cell>
          <cell r="E2351">
            <v>707.97</v>
          </cell>
          <cell r="F2351">
            <v>708</v>
          </cell>
        </row>
        <row r="2352">
          <cell r="A2352">
            <v>43235.81091133102</v>
          </cell>
          <cell r="B2352">
            <v>707.97</v>
          </cell>
          <cell r="C2352">
            <v>1</v>
          </cell>
          <cell r="D2352" t="str">
            <v>sell</v>
          </cell>
          <cell r="E2352">
            <v>711.75</v>
          </cell>
          <cell r="F2352">
            <v>708</v>
          </cell>
        </row>
        <row r="2353">
          <cell r="A2353">
            <v>43235.810928472223</v>
          </cell>
          <cell r="B2353">
            <v>708</v>
          </cell>
          <cell r="C2353">
            <v>1.8825909300000001</v>
          </cell>
          <cell r="D2353" t="str">
            <v>buy</v>
          </cell>
          <cell r="E2353">
            <v>711.75</v>
          </cell>
          <cell r="F2353">
            <v>708.27084492539996</v>
          </cell>
        </row>
        <row r="2354">
          <cell r="A2354">
            <v>43235.810933877307</v>
          </cell>
          <cell r="B2354">
            <v>708</v>
          </cell>
          <cell r="C2354">
            <v>1.047E-2</v>
          </cell>
          <cell r="D2354" t="str">
            <v>buy</v>
          </cell>
          <cell r="E2354">
            <v>711.75</v>
          </cell>
          <cell r="F2354">
            <v>708.27607992539993</v>
          </cell>
        </row>
        <row r="2355">
          <cell r="A2355">
            <v>43235.810937048613</v>
          </cell>
          <cell r="B2355">
            <v>708.05</v>
          </cell>
          <cell r="C2355">
            <v>2.6120000000000001E-2</v>
          </cell>
          <cell r="D2355" t="str">
            <v>buy</v>
          </cell>
          <cell r="E2355">
            <v>711.75</v>
          </cell>
          <cell r="F2355">
            <v>708.28783392539992</v>
          </cell>
        </row>
        <row r="2356">
          <cell r="A2356">
            <v>43235.810938298608</v>
          </cell>
          <cell r="B2356">
            <v>708.05</v>
          </cell>
          <cell r="C2356">
            <v>1.0203E-2</v>
          </cell>
          <cell r="D2356" t="str">
            <v>buy</v>
          </cell>
          <cell r="E2356">
            <v>711.75</v>
          </cell>
          <cell r="F2356">
            <v>708.29242527539986</v>
          </cell>
        </row>
        <row r="2357">
          <cell r="A2357">
            <v>43235.810941979173</v>
          </cell>
          <cell r="B2357">
            <v>708.05</v>
          </cell>
          <cell r="C2357">
            <v>6.9999999999999999E-6</v>
          </cell>
          <cell r="D2357" t="str">
            <v>buy</v>
          </cell>
          <cell r="E2357">
            <v>711.75</v>
          </cell>
          <cell r="F2357">
            <v>708.29242842539986</v>
          </cell>
        </row>
        <row r="2358">
          <cell r="A2358">
            <v>43235.810941979173</v>
          </cell>
          <cell r="B2358">
            <v>708.08</v>
          </cell>
          <cell r="C2358">
            <v>1.1993E-2</v>
          </cell>
          <cell r="D2358" t="str">
            <v>buy</v>
          </cell>
          <cell r="E2358">
            <v>711.75</v>
          </cell>
          <cell r="F2358">
            <v>708.29746548539993</v>
          </cell>
        </row>
        <row r="2359">
          <cell r="A2359">
            <v>43235.810944317127</v>
          </cell>
          <cell r="B2359">
            <v>708.08</v>
          </cell>
          <cell r="C2359">
            <v>1.0033E-2</v>
          </cell>
          <cell r="D2359" t="str">
            <v>buy</v>
          </cell>
          <cell r="E2359">
            <v>711.75</v>
          </cell>
          <cell r="F2359">
            <v>708.30167934539986</v>
          </cell>
        </row>
        <row r="2360">
          <cell r="A2360">
            <v>43235.810948715283</v>
          </cell>
          <cell r="B2360">
            <v>708.08</v>
          </cell>
          <cell r="C2360">
            <v>6.9999999999999999E-6</v>
          </cell>
          <cell r="D2360" t="str">
            <v>buy</v>
          </cell>
          <cell r="E2360">
            <v>711.75</v>
          </cell>
          <cell r="F2360">
            <v>708.30168228539992</v>
          </cell>
        </row>
        <row r="2361">
          <cell r="A2361">
            <v>43235.810948715283</v>
          </cell>
          <cell r="B2361">
            <v>708.08</v>
          </cell>
          <cell r="C2361">
            <v>4.0243000000000001E-2</v>
          </cell>
          <cell r="D2361" t="str">
            <v>buy</v>
          </cell>
          <cell r="E2361">
            <v>711.75</v>
          </cell>
          <cell r="F2361">
            <v>708.31858434539993</v>
          </cell>
        </row>
        <row r="2362">
          <cell r="A2362">
            <v>43235.810949965278</v>
          </cell>
          <cell r="B2362">
            <v>708.09</v>
          </cell>
          <cell r="C2362">
            <v>0.33660253000000001</v>
          </cell>
          <cell r="D2362" t="str">
            <v>buy</v>
          </cell>
          <cell r="E2362">
            <v>711.75</v>
          </cell>
          <cell r="F2362">
            <v>708.45659138270003</v>
          </cell>
        </row>
        <row r="2363">
          <cell r="A2363">
            <v>43235.810989791673</v>
          </cell>
          <cell r="B2363">
            <v>708.09</v>
          </cell>
          <cell r="C2363">
            <v>9.9925299999999995E-3</v>
          </cell>
          <cell r="D2363" t="str">
            <v>buy</v>
          </cell>
          <cell r="E2363">
            <v>711.75</v>
          </cell>
          <cell r="F2363">
            <v>708.46068832000003</v>
          </cell>
        </row>
        <row r="2364">
          <cell r="A2364">
            <v>43235.810990428239</v>
          </cell>
          <cell r="B2364">
            <v>708.11</v>
          </cell>
          <cell r="C2364">
            <v>3.2642530000000003E-2</v>
          </cell>
          <cell r="D2364" t="str">
            <v>buy</v>
          </cell>
          <cell r="E2364">
            <v>711.75</v>
          </cell>
          <cell r="F2364">
            <v>708.47341890670009</v>
          </cell>
        </row>
        <row r="2365">
          <cell r="A2365">
            <v>43235.810990925929</v>
          </cell>
          <cell r="B2365">
            <v>708.11</v>
          </cell>
          <cell r="C2365">
            <v>1.347E-5</v>
          </cell>
          <cell r="D2365" t="str">
            <v>buy</v>
          </cell>
          <cell r="E2365">
            <v>711.75</v>
          </cell>
          <cell r="F2365">
            <v>708.47342416000004</v>
          </cell>
        </row>
        <row r="2366">
          <cell r="A2366">
            <v>43235.810991979168</v>
          </cell>
          <cell r="B2366">
            <v>708.27</v>
          </cell>
          <cell r="C2366">
            <v>2.6110000000000001E-2</v>
          </cell>
          <cell r="D2366" t="str">
            <v>buy</v>
          </cell>
          <cell r="E2366">
            <v>711.75</v>
          </cell>
          <cell r="F2366">
            <v>708.47942946000001</v>
          </cell>
        </row>
        <row r="2367">
          <cell r="A2367">
            <v>43235.810992881947</v>
          </cell>
          <cell r="B2367">
            <v>708.28</v>
          </cell>
          <cell r="C2367">
            <v>1.6230000000000001E-2</v>
          </cell>
          <cell r="D2367" t="str">
            <v>buy</v>
          </cell>
          <cell r="E2367">
            <v>711.75</v>
          </cell>
          <cell r="F2367">
            <v>708.48300005999999</v>
          </cell>
        </row>
        <row r="2368">
          <cell r="A2368">
            <v>43235.810998530091</v>
          </cell>
          <cell r="B2368">
            <v>708.29</v>
          </cell>
          <cell r="C2368">
            <v>6.9613999999999995E-2</v>
          </cell>
          <cell r="D2368" t="str">
            <v>buy</v>
          </cell>
          <cell r="E2368">
            <v>711.75</v>
          </cell>
          <cell r="F2368">
            <v>708.49761899999999</v>
          </cell>
        </row>
        <row r="2369">
          <cell r="A2369">
            <v>43235.810998842593</v>
          </cell>
          <cell r="B2369">
            <v>708.29</v>
          </cell>
          <cell r="C2369">
            <v>1.0385999999999999E-2</v>
          </cell>
          <cell r="D2369" t="str">
            <v>buy</v>
          </cell>
          <cell r="E2369">
            <v>711.75</v>
          </cell>
          <cell r="F2369">
            <v>708.49980005999998</v>
          </cell>
        </row>
        <row r="2370">
          <cell r="A2370">
            <v>43235.81102335648</v>
          </cell>
          <cell r="B2370">
            <v>708.48</v>
          </cell>
          <cell r="C2370">
            <v>9.9970000000000007E-3</v>
          </cell>
          <cell r="D2370" t="str">
            <v>buy</v>
          </cell>
          <cell r="E2370">
            <v>711.75</v>
          </cell>
          <cell r="F2370">
            <v>708.5</v>
          </cell>
        </row>
        <row r="2371">
          <cell r="A2371">
            <v>43235.811026493058</v>
          </cell>
          <cell r="B2371">
            <v>708.5</v>
          </cell>
          <cell r="C2371">
            <v>9.4623369999999998</v>
          </cell>
          <cell r="D2371" t="str">
            <v>buy</v>
          </cell>
          <cell r="E2371">
            <v>711.75</v>
          </cell>
          <cell r="F2371">
            <v>708.67894881999996</v>
          </cell>
        </row>
        <row r="2372">
          <cell r="A2372">
            <v>43235.811026817129</v>
          </cell>
          <cell r="B2372">
            <v>708.64</v>
          </cell>
          <cell r="C2372">
            <v>1.2865690000000001E-2</v>
          </cell>
          <cell r="D2372" t="str">
            <v>buy</v>
          </cell>
          <cell r="E2372">
            <v>711.75</v>
          </cell>
          <cell r="F2372">
            <v>708.67946344759991</v>
          </cell>
        </row>
        <row r="2373">
          <cell r="A2373">
            <v>43235.811027199074</v>
          </cell>
          <cell r="B2373">
            <v>708.64</v>
          </cell>
          <cell r="C2373">
            <v>1.041631E-2</v>
          </cell>
          <cell r="D2373" t="str">
            <v>buy</v>
          </cell>
          <cell r="E2373">
            <v>711.75</v>
          </cell>
          <cell r="F2373">
            <v>708.67988009999999</v>
          </cell>
        </row>
        <row r="2374">
          <cell r="A2374">
            <v>43235.8110275</v>
          </cell>
          <cell r="B2374">
            <v>708.67</v>
          </cell>
          <cell r="C2374">
            <v>1.1990000000000001E-2</v>
          </cell>
          <cell r="D2374" t="str">
            <v>buy</v>
          </cell>
          <cell r="E2374">
            <v>711.75</v>
          </cell>
          <cell r="F2374">
            <v>708.68</v>
          </cell>
        </row>
        <row r="2375">
          <cell r="A2375">
            <v>43235.81102828704</v>
          </cell>
          <cell r="B2375">
            <v>708.68</v>
          </cell>
          <cell r="C2375">
            <v>14.999999000000001</v>
          </cell>
          <cell r="D2375" t="str">
            <v>buy</v>
          </cell>
          <cell r="E2375">
            <v>711.75</v>
          </cell>
          <cell r="F2375">
            <v>708.68</v>
          </cell>
        </row>
        <row r="2376">
          <cell r="A2376">
            <v>43235.81102833333</v>
          </cell>
          <cell r="B2376">
            <v>708.68</v>
          </cell>
          <cell r="C2376">
            <v>10</v>
          </cell>
          <cell r="D2376" t="str">
            <v>buy</v>
          </cell>
          <cell r="E2376">
            <v>711.75</v>
          </cell>
          <cell r="F2376">
            <v>708.76999990999991</v>
          </cell>
        </row>
        <row r="2377">
          <cell r="A2377">
            <v>43235.811029305558</v>
          </cell>
          <cell r="B2377">
            <v>708.68</v>
          </cell>
          <cell r="C2377">
            <v>9.9999999999999995E-7</v>
          </cell>
          <cell r="D2377" t="str">
            <v>buy</v>
          </cell>
          <cell r="E2377">
            <v>711.75</v>
          </cell>
          <cell r="F2377">
            <v>708.77</v>
          </cell>
        </row>
        <row r="2378">
          <cell r="A2378">
            <v>43235.811029386583</v>
          </cell>
          <cell r="B2378">
            <v>708.77</v>
          </cell>
          <cell r="C2378">
            <v>14</v>
          </cell>
          <cell r="D2378" t="str">
            <v>buy</v>
          </cell>
          <cell r="E2378">
            <v>711.75</v>
          </cell>
          <cell r="F2378">
            <v>708.77</v>
          </cell>
        </row>
        <row r="2379">
          <cell r="A2379">
            <v>43235.811052627323</v>
          </cell>
          <cell r="B2379">
            <v>708.77</v>
          </cell>
          <cell r="C2379">
            <v>73.288200000000003</v>
          </cell>
          <cell r="D2379" t="str">
            <v>buy</v>
          </cell>
          <cell r="E2379">
            <v>711.75</v>
          </cell>
          <cell r="F2379">
            <v>709.61117035100006</v>
          </cell>
        </row>
        <row r="2380">
          <cell r="A2380">
            <v>43235.811074861107</v>
          </cell>
          <cell r="B2380">
            <v>709</v>
          </cell>
          <cell r="C2380">
            <v>1.059E-2</v>
          </cell>
          <cell r="D2380" t="str">
            <v>buy</v>
          </cell>
          <cell r="E2380">
            <v>711.75</v>
          </cell>
          <cell r="F2380">
            <v>709.61911285099995</v>
          </cell>
        </row>
        <row r="2381">
          <cell r="A2381">
            <v>43235.811077754632</v>
          </cell>
          <cell r="B2381">
            <v>709.05</v>
          </cell>
          <cell r="C2381">
            <v>3.8000000000000002E-5</v>
          </cell>
          <cell r="D2381" t="str">
            <v>buy</v>
          </cell>
          <cell r="E2381">
            <v>711.75</v>
          </cell>
          <cell r="F2381">
            <v>709.61913945099991</v>
          </cell>
        </row>
        <row r="2382">
          <cell r="A2382">
            <v>43235.811079490741</v>
          </cell>
          <cell r="B2382">
            <v>709.06</v>
          </cell>
          <cell r="C2382">
            <v>5.1E-5</v>
          </cell>
          <cell r="D2382" t="str">
            <v>buy</v>
          </cell>
          <cell r="E2382">
            <v>711.75</v>
          </cell>
          <cell r="F2382">
            <v>709.61917464099997</v>
          </cell>
        </row>
        <row r="2383">
          <cell r="A2383">
            <v>43235.811083854169</v>
          </cell>
          <cell r="B2383">
            <v>709.5</v>
          </cell>
          <cell r="C2383">
            <v>0.50126316000000004</v>
          </cell>
          <cell r="D2383" t="str">
            <v>buy</v>
          </cell>
          <cell r="E2383">
            <v>711.75</v>
          </cell>
          <cell r="F2383">
            <v>709.86426543100004</v>
          </cell>
        </row>
        <row r="2384">
          <cell r="A2384">
            <v>43235.811083854169</v>
          </cell>
          <cell r="B2384">
            <v>709.5</v>
          </cell>
          <cell r="C2384">
            <v>1.039E-2</v>
          </cell>
          <cell r="D2384" t="str">
            <v>buy</v>
          </cell>
          <cell r="E2384">
            <v>711.75</v>
          </cell>
          <cell r="F2384">
            <v>709.86946043099999</v>
          </cell>
        </row>
        <row r="2385">
          <cell r="A2385">
            <v>43235.811090381947</v>
          </cell>
          <cell r="B2385">
            <v>709.59</v>
          </cell>
          <cell r="C2385">
            <v>1.065E-2</v>
          </cell>
          <cell r="D2385" t="str">
            <v>buy</v>
          </cell>
          <cell r="E2385">
            <v>711.75</v>
          </cell>
          <cell r="F2385">
            <v>709.87382693099994</v>
          </cell>
        </row>
        <row r="2386">
          <cell r="A2386">
            <v>43235.81109171296</v>
          </cell>
          <cell r="B2386">
            <v>709.74</v>
          </cell>
          <cell r="C2386">
            <v>0.12080689999999999</v>
          </cell>
          <cell r="D2386" t="str">
            <v>buy</v>
          </cell>
          <cell r="E2386">
            <v>711.75</v>
          </cell>
          <cell r="F2386">
            <v>709.90523672500001</v>
          </cell>
        </row>
        <row r="2387">
          <cell r="A2387">
            <v>43235.81109171296</v>
          </cell>
          <cell r="B2387">
            <v>709.75</v>
          </cell>
          <cell r="C2387">
            <v>0.36860310000000002</v>
          </cell>
          <cell r="D2387" t="str">
            <v>buy</v>
          </cell>
          <cell r="E2387">
            <v>711.75</v>
          </cell>
          <cell r="F2387">
            <v>709.99738750000006</v>
          </cell>
        </row>
        <row r="2388">
          <cell r="A2388">
            <v>43235.81109653935</v>
          </cell>
          <cell r="B2388">
            <v>709.75</v>
          </cell>
          <cell r="C2388">
            <v>1.0449999999999999E-2</v>
          </cell>
          <cell r="D2388" t="str">
            <v>buy</v>
          </cell>
          <cell r="E2388">
            <v>711.75</v>
          </cell>
          <cell r="F2388">
            <v>710</v>
          </cell>
        </row>
        <row r="2389">
          <cell r="A2389">
            <v>43235.811139872683</v>
          </cell>
          <cell r="B2389">
            <v>710</v>
          </cell>
          <cell r="C2389">
            <v>0.89839917000000002</v>
          </cell>
          <cell r="D2389" t="str">
            <v>buy</v>
          </cell>
          <cell r="E2389">
            <v>711.75</v>
          </cell>
          <cell r="F2389">
            <v>710</v>
          </cell>
        </row>
        <row r="2390">
          <cell r="A2390">
            <v>43235.811148541667</v>
          </cell>
          <cell r="B2390">
            <v>710</v>
          </cell>
          <cell r="C2390">
            <v>2.831</v>
          </cell>
          <cell r="D2390" t="str">
            <v>buy</v>
          </cell>
          <cell r="E2390">
            <v>711.75</v>
          </cell>
          <cell r="F2390">
            <v>710</v>
          </cell>
        </row>
        <row r="2391">
          <cell r="A2391">
            <v>43235.811151018519</v>
          </cell>
          <cell r="B2391">
            <v>710</v>
          </cell>
          <cell r="C2391">
            <v>1.32159735</v>
          </cell>
          <cell r="D2391" t="str">
            <v>buy</v>
          </cell>
          <cell r="E2391">
            <v>711.75</v>
          </cell>
          <cell r="F2391">
            <v>710.39511999999991</v>
          </cell>
        </row>
        <row r="2392">
          <cell r="A2392">
            <v>43235.811192685193</v>
          </cell>
          <cell r="B2392">
            <v>710</v>
          </cell>
          <cell r="C2392">
            <v>0.01</v>
          </cell>
          <cell r="D2392" t="str">
            <v>buy</v>
          </cell>
          <cell r="E2392">
            <v>711.75</v>
          </cell>
          <cell r="F2392">
            <v>710.3992199999999</v>
          </cell>
        </row>
        <row r="2393">
          <cell r="A2393">
            <v>43235.811209756946</v>
          </cell>
          <cell r="B2393">
            <v>710.19</v>
          </cell>
          <cell r="C2393">
            <v>4.9000000000000002E-2</v>
          </cell>
          <cell r="D2393" t="str">
            <v>buy</v>
          </cell>
          <cell r="E2393">
            <v>711.75</v>
          </cell>
          <cell r="F2393">
            <v>710.41</v>
          </cell>
        </row>
        <row r="2394">
          <cell r="A2394">
            <v>43235.811209756946</v>
          </cell>
          <cell r="B2394">
            <v>710.41</v>
          </cell>
          <cell r="C2394">
            <v>1.2518441499999999</v>
          </cell>
          <cell r="D2394" t="str">
            <v>buy</v>
          </cell>
          <cell r="E2394">
            <v>711.75</v>
          </cell>
          <cell r="F2394">
            <v>710.41</v>
          </cell>
        </row>
        <row r="2395">
          <cell r="A2395">
            <v>43235.811234456021</v>
          </cell>
          <cell r="B2395">
            <v>710.41</v>
          </cell>
          <cell r="C2395">
            <v>1.7279346</v>
          </cell>
          <cell r="D2395" t="str">
            <v>buy</v>
          </cell>
          <cell r="E2395">
            <v>711.75</v>
          </cell>
          <cell r="F2395">
            <v>710.4491908</v>
          </cell>
        </row>
        <row r="2396">
          <cell r="A2396">
            <v>43235.811237800917</v>
          </cell>
          <cell r="B2396">
            <v>710.41</v>
          </cell>
          <cell r="C2396">
            <v>1.023E-2</v>
          </cell>
          <cell r="D2396" t="str">
            <v>buy</v>
          </cell>
          <cell r="E2396">
            <v>711.75</v>
          </cell>
          <cell r="F2396">
            <v>710.44959999999992</v>
          </cell>
        </row>
        <row r="2397">
          <cell r="A2397">
            <v>43235.811237800917</v>
          </cell>
          <cell r="B2397">
            <v>710.41</v>
          </cell>
          <cell r="C2397">
            <v>0.01</v>
          </cell>
          <cell r="D2397" t="str">
            <v>buy</v>
          </cell>
          <cell r="E2397">
            <v>711.75</v>
          </cell>
          <cell r="F2397">
            <v>710.45</v>
          </cell>
        </row>
        <row r="2398">
          <cell r="A2398">
            <v>43235.811252129628</v>
          </cell>
          <cell r="B2398">
            <v>710.45</v>
          </cell>
          <cell r="C2398">
            <v>0.19422485</v>
          </cell>
          <cell r="D2398" t="str">
            <v>buy</v>
          </cell>
          <cell r="E2398">
            <v>711.75</v>
          </cell>
          <cell r="F2398">
            <v>710.45</v>
          </cell>
        </row>
        <row r="2399">
          <cell r="A2399">
            <v>43235.811271516213</v>
          </cell>
          <cell r="B2399">
            <v>710.45</v>
          </cell>
          <cell r="C2399">
            <v>1.2949575499999999</v>
          </cell>
          <cell r="D2399" t="str">
            <v>buy</v>
          </cell>
          <cell r="E2399">
            <v>711.75</v>
          </cell>
          <cell r="F2399">
            <v>711.9973</v>
          </cell>
        </row>
        <row r="2400">
          <cell r="A2400">
            <v>43235.811273009262</v>
          </cell>
          <cell r="B2400">
            <v>711.73</v>
          </cell>
          <cell r="C2400">
            <v>0.01</v>
          </cell>
          <cell r="D2400" t="str">
            <v>buy</v>
          </cell>
          <cell r="E2400">
            <v>711.75</v>
          </cell>
          <cell r="F2400">
            <v>712</v>
          </cell>
        </row>
        <row r="2401">
          <cell r="A2401">
            <v>43235.811273009262</v>
          </cell>
          <cell r="B2401">
            <v>712</v>
          </cell>
          <cell r="C2401">
            <v>8.6055569100000007</v>
          </cell>
          <cell r="D2401" t="str">
            <v>buy</v>
          </cell>
          <cell r="E2401">
            <v>711.75</v>
          </cell>
          <cell r="F2401">
            <v>710.93896761179997</v>
          </cell>
        </row>
        <row r="2402">
          <cell r="A2402">
            <v>43235.811282824077</v>
          </cell>
          <cell r="B2402">
            <v>711.75</v>
          </cell>
          <cell r="C2402">
            <v>20</v>
          </cell>
          <cell r="D2402" t="str">
            <v>sell</v>
          </cell>
          <cell r="E2402">
            <v>711.20830319629999</v>
          </cell>
          <cell r="F2402">
            <v>710.93896761179997</v>
          </cell>
        </row>
        <row r="2403">
          <cell r="A2403">
            <v>43235.81129351852</v>
          </cell>
          <cell r="B2403">
            <v>711.62</v>
          </cell>
          <cell r="C2403">
            <v>0.01</v>
          </cell>
          <cell r="D2403" t="str">
            <v>sell</v>
          </cell>
          <cell r="E2403">
            <v>711.20280319630012</v>
          </cell>
          <cell r="F2403">
            <v>710.93896761179997</v>
          </cell>
        </row>
        <row r="2404">
          <cell r="A2404">
            <v>43235.811324340277</v>
          </cell>
          <cell r="B2404">
            <v>711.34</v>
          </cell>
          <cell r="C2404">
            <v>0.36459999999999998</v>
          </cell>
          <cell r="D2404" t="str">
            <v>sell</v>
          </cell>
          <cell r="E2404">
            <v>711.10436119630003</v>
          </cell>
          <cell r="F2404">
            <v>710.93896761179997</v>
          </cell>
        </row>
        <row r="2405">
          <cell r="A2405">
            <v>43235.811356481478</v>
          </cell>
          <cell r="B2405">
            <v>711.35</v>
          </cell>
          <cell r="C2405">
            <v>0.01</v>
          </cell>
          <cell r="D2405" t="str">
            <v>buy</v>
          </cell>
          <cell r="E2405">
            <v>711.10436119630003</v>
          </cell>
          <cell r="F2405">
            <v>710.92706761180011</v>
          </cell>
        </row>
        <row r="2406">
          <cell r="A2406">
            <v>43235.811356481478</v>
          </cell>
          <cell r="B2406">
            <v>711.35</v>
          </cell>
          <cell r="C2406">
            <v>0.43015199999999998</v>
          </cell>
          <cell r="D2406" t="str">
            <v>buy</v>
          </cell>
          <cell r="E2406">
            <v>711.10436119630003</v>
          </cell>
          <cell r="F2406">
            <v>710.41518673179996</v>
          </cell>
        </row>
        <row r="2407">
          <cell r="A2407">
            <v>43235.81138446759</v>
          </cell>
          <cell r="B2407">
            <v>711.34</v>
          </cell>
          <cell r="C2407">
            <v>0.12726369000000001</v>
          </cell>
          <cell r="D2407" t="str">
            <v>sell</v>
          </cell>
          <cell r="E2407">
            <v>711.07</v>
          </cell>
          <cell r="F2407">
            <v>710.41518673179996</v>
          </cell>
        </row>
        <row r="2408">
          <cell r="A2408">
            <v>43235.811416388889</v>
          </cell>
          <cell r="B2408">
            <v>711.07</v>
          </cell>
          <cell r="C2408">
            <v>0.12</v>
          </cell>
          <cell r="D2408" t="str">
            <v>sell</v>
          </cell>
          <cell r="E2408">
            <v>711.07</v>
          </cell>
          <cell r="F2408">
            <v>710.41518673179996</v>
          </cell>
        </row>
        <row r="2409">
          <cell r="A2409">
            <v>43235.811416388889</v>
          </cell>
          <cell r="B2409">
            <v>711.07</v>
          </cell>
          <cell r="C2409">
            <v>3.6</v>
          </cell>
          <cell r="D2409" t="str">
            <v>sell</v>
          </cell>
          <cell r="E2409">
            <v>711.06</v>
          </cell>
          <cell r="F2409">
            <v>710.41518673179996</v>
          </cell>
        </row>
        <row r="2410">
          <cell r="A2410">
            <v>43235.811420775462</v>
          </cell>
          <cell r="B2410">
            <v>711.06</v>
          </cell>
          <cell r="C2410">
            <v>1.8</v>
          </cell>
          <cell r="D2410" t="str">
            <v>sell</v>
          </cell>
          <cell r="E2410">
            <v>711.06</v>
          </cell>
          <cell r="F2410">
            <v>710.41518673179996</v>
          </cell>
        </row>
        <row r="2411">
          <cell r="A2411">
            <v>43235.811423472223</v>
          </cell>
          <cell r="B2411">
            <v>711.07</v>
          </cell>
          <cell r="C2411">
            <v>0.28042497999999999</v>
          </cell>
          <cell r="D2411" t="str">
            <v>buy</v>
          </cell>
          <cell r="E2411">
            <v>711.06</v>
          </cell>
          <cell r="F2411">
            <v>710.02048647399988</v>
          </cell>
        </row>
        <row r="2412">
          <cell r="A2412">
            <v>43235.811424618063</v>
          </cell>
          <cell r="B2412">
            <v>711.06</v>
          </cell>
          <cell r="C2412">
            <v>7.9</v>
          </cell>
          <cell r="D2412" t="str">
            <v>sell</v>
          </cell>
          <cell r="E2412">
            <v>711.06</v>
          </cell>
          <cell r="F2412">
            <v>710.02048647399988</v>
          </cell>
        </row>
        <row r="2413">
          <cell r="A2413">
            <v>43235.811425023137</v>
          </cell>
          <cell r="B2413">
            <v>711.06</v>
          </cell>
          <cell r="C2413">
            <v>0.01</v>
          </cell>
          <cell r="D2413" t="str">
            <v>sell</v>
          </cell>
          <cell r="E2413">
            <v>711.06</v>
          </cell>
          <cell r="F2413">
            <v>710.02048647399988</v>
          </cell>
        </row>
        <row r="2414">
          <cell r="A2414">
            <v>43235.811426747678</v>
          </cell>
          <cell r="B2414">
            <v>711.06</v>
          </cell>
          <cell r="C2414">
            <v>8.5</v>
          </cell>
          <cell r="D2414" t="str">
            <v>sell</v>
          </cell>
          <cell r="E2414">
            <v>710.55386097960002</v>
          </cell>
          <cell r="F2414">
            <v>710.02048647399988</v>
          </cell>
        </row>
        <row r="2415">
          <cell r="A2415">
            <v>43235.811428217603</v>
          </cell>
          <cell r="B2415">
            <v>710.78</v>
          </cell>
          <cell r="C2415">
            <v>0.02</v>
          </cell>
          <cell r="D2415" t="str">
            <v>sell</v>
          </cell>
          <cell r="E2415">
            <v>710.54826097960006</v>
          </cell>
          <cell r="F2415">
            <v>710.02048647399988</v>
          </cell>
        </row>
        <row r="2416">
          <cell r="A2416">
            <v>43235.811432118047</v>
          </cell>
          <cell r="B2416">
            <v>710.77</v>
          </cell>
          <cell r="C2416">
            <v>3.9855479999999999E-2</v>
          </cell>
          <cell r="D2416" t="str">
            <v>sell</v>
          </cell>
          <cell r="E2416">
            <v>710.53750000000002</v>
          </cell>
          <cell r="F2416">
            <v>710.02048647399988</v>
          </cell>
        </row>
        <row r="2417">
          <cell r="A2417">
            <v>43235.811432407398</v>
          </cell>
          <cell r="B2417">
            <v>710.65</v>
          </cell>
          <cell r="C2417">
            <v>0.25</v>
          </cell>
          <cell r="D2417" t="str">
            <v>sell</v>
          </cell>
          <cell r="E2417">
            <v>710.5</v>
          </cell>
          <cell r="F2417">
            <v>710.02048647399988</v>
          </cell>
        </row>
        <row r="2418">
          <cell r="A2418">
            <v>43235.811436446762</v>
          </cell>
          <cell r="B2418">
            <v>710.5</v>
          </cell>
          <cell r="C2418">
            <v>5.1219999999999999</v>
          </cell>
          <cell r="D2418" t="str">
            <v>sell</v>
          </cell>
          <cell r="E2418">
            <v>709.92215399999998</v>
          </cell>
          <cell r="F2418">
            <v>710.02048647399988</v>
          </cell>
        </row>
        <row r="2419">
          <cell r="A2419">
            <v>43235.8114421875</v>
          </cell>
          <cell r="B2419">
            <v>710.5</v>
          </cell>
          <cell r="C2419">
            <v>1.0999999999999999E-2</v>
          </cell>
          <cell r="D2419" t="str">
            <v>sell</v>
          </cell>
          <cell r="E2419">
            <v>709.91566399999999</v>
          </cell>
          <cell r="F2419">
            <v>710.02048647399988</v>
          </cell>
        </row>
        <row r="2420">
          <cell r="A2420">
            <v>43235.811444872677</v>
          </cell>
          <cell r="B2420">
            <v>710.21</v>
          </cell>
          <cell r="C2420">
            <v>1.0880000000000001E-2</v>
          </cell>
          <cell r="D2420" t="str">
            <v>sell</v>
          </cell>
          <cell r="E2420">
            <v>709.91239999999993</v>
          </cell>
          <cell r="F2420">
            <v>710.02048647399988</v>
          </cell>
        </row>
        <row r="2421">
          <cell r="A2421">
            <v>43235.811446574073</v>
          </cell>
          <cell r="B2421">
            <v>710.15</v>
          </cell>
          <cell r="C2421">
            <v>0.01</v>
          </cell>
          <cell r="D2421" t="str">
            <v>sell</v>
          </cell>
          <cell r="E2421">
            <v>709.91</v>
          </cell>
          <cell r="F2421">
            <v>710.02048647399988</v>
          </cell>
        </row>
        <row r="2422">
          <cell r="A2422">
            <v>43235.811450497677</v>
          </cell>
          <cell r="B2422">
            <v>709.91</v>
          </cell>
          <cell r="C2422">
            <v>5</v>
          </cell>
          <cell r="D2422" t="str">
            <v>sell</v>
          </cell>
          <cell r="E2422">
            <v>709.72990000000004</v>
          </cell>
          <cell r="F2422">
            <v>710.02048647399988</v>
          </cell>
        </row>
        <row r="2423">
          <cell r="A2423">
            <v>43235.811453912043</v>
          </cell>
          <cell r="B2423">
            <v>710.16</v>
          </cell>
          <cell r="C2423">
            <v>0.91170030000000002</v>
          </cell>
          <cell r="D2423" t="str">
            <v>buy</v>
          </cell>
          <cell r="E2423">
            <v>709.72990000000004</v>
          </cell>
          <cell r="F2423">
            <v>708.57999999999993</v>
          </cell>
        </row>
        <row r="2424">
          <cell r="A2424">
            <v>43235.81147158565</v>
          </cell>
          <cell r="B2424">
            <v>709.72</v>
          </cell>
          <cell r="C2424">
            <v>0.01</v>
          </cell>
          <cell r="D2424" t="str">
            <v>sell</v>
          </cell>
          <cell r="E2424">
            <v>709.73</v>
          </cell>
          <cell r="F2424">
            <v>708.57999999999993</v>
          </cell>
        </row>
        <row r="2425">
          <cell r="A2425">
            <v>43235.811478506941</v>
          </cell>
          <cell r="B2425">
            <v>709.73</v>
          </cell>
          <cell r="C2425">
            <v>4.58</v>
          </cell>
          <cell r="D2425" t="str">
            <v>sell</v>
          </cell>
          <cell r="E2425">
            <v>709.36369999999999</v>
          </cell>
          <cell r="F2425">
            <v>708.57999999999993</v>
          </cell>
        </row>
        <row r="2426">
          <cell r="A2426">
            <v>43235.811481921293</v>
          </cell>
          <cell r="B2426">
            <v>709.73</v>
          </cell>
          <cell r="C2426">
            <v>0.01</v>
          </cell>
          <cell r="D2426" t="str">
            <v>sell</v>
          </cell>
          <cell r="E2426">
            <v>709.36</v>
          </cell>
          <cell r="F2426">
            <v>708.57999999999993</v>
          </cell>
        </row>
        <row r="2427">
          <cell r="A2427">
            <v>43235.811482094898</v>
          </cell>
          <cell r="B2427">
            <v>709.36</v>
          </cell>
          <cell r="C2427">
            <v>1.6926079999999999</v>
          </cell>
          <cell r="D2427" t="str">
            <v>sell</v>
          </cell>
          <cell r="E2427">
            <v>709.35188100000005</v>
          </cell>
          <cell r="F2427">
            <v>708.57999999999993</v>
          </cell>
        </row>
        <row r="2428">
          <cell r="A2428">
            <v>43235.81149255787</v>
          </cell>
          <cell r="B2428">
            <v>709.53</v>
          </cell>
          <cell r="C2428">
            <v>1.0449999999999999E-2</v>
          </cell>
          <cell r="D2428" t="str">
            <v>sell</v>
          </cell>
          <cell r="E2428">
            <v>709.35</v>
          </cell>
          <cell r="F2428">
            <v>708.57999999999993</v>
          </cell>
        </row>
        <row r="2429">
          <cell r="A2429">
            <v>43235.811496099537</v>
          </cell>
          <cell r="B2429">
            <v>709.35</v>
          </cell>
          <cell r="C2429">
            <v>2</v>
          </cell>
          <cell r="D2429" t="str">
            <v>sell</v>
          </cell>
          <cell r="E2429">
            <v>708.38013133920003</v>
          </cell>
          <cell r="F2429">
            <v>708.57999999999993</v>
          </cell>
        </row>
        <row r="2430">
          <cell r="A2430">
            <v>43235.811496296294</v>
          </cell>
          <cell r="B2430">
            <v>709.35</v>
          </cell>
          <cell r="C2430">
            <v>1.055E-2</v>
          </cell>
          <cell r="D2430" t="str">
            <v>sell</v>
          </cell>
          <cell r="E2430">
            <v>708.36599433919991</v>
          </cell>
          <cell r="F2430">
            <v>708.57999999999993</v>
          </cell>
        </row>
        <row r="2431">
          <cell r="A2431">
            <v>43235.811529016202</v>
          </cell>
          <cell r="B2431">
            <v>709.13</v>
          </cell>
          <cell r="C2431">
            <v>9.9988300000000002E-3</v>
          </cell>
          <cell r="D2431" t="str">
            <v>sell</v>
          </cell>
          <cell r="E2431">
            <v>708.35479564959996</v>
          </cell>
          <cell r="F2431">
            <v>708.57999999999993</v>
          </cell>
        </row>
        <row r="2432">
          <cell r="A2432">
            <v>43235.811532256943</v>
          </cell>
          <cell r="B2432">
            <v>708.93</v>
          </cell>
          <cell r="C2432">
            <v>9.9988300000000002E-3</v>
          </cell>
          <cell r="D2432" t="str">
            <v>sell</v>
          </cell>
          <cell r="E2432">
            <v>708.34559672599994</v>
          </cell>
          <cell r="F2432">
            <v>708.57999999999993</v>
          </cell>
        </row>
        <row r="2433">
          <cell r="A2433">
            <v>43235.81172878472</v>
          </cell>
          <cell r="B2433">
            <v>708.93</v>
          </cell>
          <cell r="C2433">
            <v>1.17E-6</v>
          </cell>
          <cell r="D2433" t="str">
            <v>sell</v>
          </cell>
          <cell r="E2433">
            <v>708.3455956496</v>
          </cell>
          <cell r="F2433">
            <v>708.57999999999993</v>
          </cell>
        </row>
        <row r="2434">
          <cell r="A2434">
            <v>43235.81172878472</v>
          </cell>
          <cell r="B2434">
            <v>708.93</v>
          </cell>
          <cell r="C2434">
            <v>0.36477788</v>
          </cell>
          <cell r="D2434" t="str">
            <v>sell</v>
          </cell>
          <cell r="E2434">
            <v>708.01</v>
          </cell>
          <cell r="F2434">
            <v>708.57999999999993</v>
          </cell>
        </row>
        <row r="2435">
          <cell r="A2435">
            <v>43235.81172878472</v>
          </cell>
          <cell r="B2435">
            <v>708.01</v>
          </cell>
          <cell r="C2435">
            <v>3.8819229499999999</v>
          </cell>
          <cell r="D2435" t="str">
            <v>sell</v>
          </cell>
          <cell r="E2435">
            <v>708.57</v>
          </cell>
          <cell r="F2435">
            <v>708.57999999999993</v>
          </cell>
        </row>
        <row r="2436">
          <cell r="A2436">
            <v>43235.811799351854</v>
          </cell>
          <cell r="B2436">
            <v>708.58</v>
          </cell>
          <cell r="C2436">
            <v>0.01</v>
          </cell>
          <cell r="D2436" t="str">
            <v>buy</v>
          </cell>
          <cell r="E2436">
            <v>708.57</v>
          </cell>
          <cell r="F2436">
            <v>708.58</v>
          </cell>
        </row>
        <row r="2437">
          <cell r="A2437">
            <v>43235.811799351854</v>
          </cell>
          <cell r="B2437">
            <v>708.58</v>
          </cell>
          <cell r="C2437">
            <v>1.4656</v>
          </cell>
          <cell r="D2437" t="str">
            <v>buy</v>
          </cell>
          <cell r="E2437">
            <v>708.57</v>
          </cell>
          <cell r="F2437">
            <v>708.58</v>
          </cell>
        </row>
        <row r="2438">
          <cell r="A2438">
            <v>43235.811875300933</v>
          </cell>
          <cell r="B2438">
            <v>708.58</v>
          </cell>
          <cell r="C2438">
            <v>15.216432319999999</v>
          </cell>
          <cell r="D2438" t="str">
            <v>buy</v>
          </cell>
          <cell r="E2438">
            <v>708.57</v>
          </cell>
          <cell r="F2438">
            <v>708.58</v>
          </cell>
        </row>
        <row r="2439">
          <cell r="A2439">
            <v>43235.811932581018</v>
          </cell>
          <cell r="B2439">
            <v>708.57</v>
          </cell>
          <cell r="C2439">
            <v>1.069E-2</v>
          </cell>
          <cell r="D2439" t="str">
            <v>sell</v>
          </cell>
          <cell r="E2439">
            <v>708.57000000000016</v>
          </cell>
          <cell r="F2439">
            <v>708.58</v>
          </cell>
        </row>
        <row r="2440">
          <cell r="A2440">
            <v>43235.811932581018</v>
          </cell>
          <cell r="B2440">
            <v>708.57</v>
          </cell>
          <cell r="C2440">
            <v>0.14706356000000001</v>
          </cell>
          <cell r="D2440" t="str">
            <v>sell</v>
          </cell>
          <cell r="E2440">
            <v>708.57</v>
          </cell>
          <cell r="F2440">
            <v>708.58</v>
          </cell>
        </row>
        <row r="2441">
          <cell r="A2441">
            <v>43235.812076666669</v>
          </cell>
          <cell r="B2441">
            <v>708.58</v>
          </cell>
          <cell r="C2441">
            <v>1.7575000000000001</v>
          </cell>
          <cell r="D2441" t="str">
            <v>buy</v>
          </cell>
          <cell r="E2441">
            <v>708.57</v>
          </cell>
          <cell r="F2441">
            <v>708.72241855200002</v>
          </cell>
        </row>
        <row r="2442">
          <cell r="A2442">
            <v>43235.812197951389</v>
          </cell>
          <cell r="B2442">
            <v>708.58</v>
          </cell>
          <cell r="C2442">
            <v>2.0462000000000001E-2</v>
          </cell>
          <cell r="D2442" t="str">
            <v>buy</v>
          </cell>
          <cell r="E2442">
            <v>708.57</v>
          </cell>
          <cell r="F2442">
            <v>708.72548785200001</v>
          </cell>
        </row>
        <row r="2443">
          <cell r="A2443">
            <v>43235.812197951389</v>
          </cell>
          <cell r="B2443">
            <v>708.58</v>
          </cell>
          <cell r="C2443">
            <v>7.0323199999999999E-3</v>
          </cell>
          <cell r="D2443" t="str">
            <v>buy</v>
          </cell>
          <cell r="E2443">
            <v>708.57</v>
          </cell>
          <cell r="F2443">
            <v>708.72654269999998</v>
          </cell>
        </row>
        <row r="2444">
          <cell r="A2444">
            <v>43235.812200300927</v>
          </cell>
          <cell r="B2444">
            <v>708.59</v>
          </cell>
          <cell r="C2444">
            <v>2.4695000000000002E-2</v>
          </cell>
          <cell r="D2444" t="str">
            <v>buy</v>
          </cell>
          <cell r="E2444">
            <v>708.57</v>
          </cell>
          <cell r="F2444">
            <v>708.73</v>
          </cell>
        </row>
        <row r="2445">
          <cell r="A2445">
            <v>43235.812200300927</v>
          </cell>
          <cell r="B2445">
            <v>708.73</v>
          </cell>
          <cell r="C2445">
            <v>1.4267413200000001</v>
          </cell>
          <cell r="D2445" t="str">
            <v>buy</v>
          </cell>
          <cell r="E2445">
            <v>708.57</v>
          </cell>
          <cell r="F2445">
            <v>708.58</v>
          </cell>
        </row>
        <row r="2446">
          <cell r="A2446">
            <v>43235.812204837966</v>
          </cell>
          <cell r="B2446">
            <v>708.58</v>
          </cell>
          <cell r="C2446">
            <v>0.01</v>
          </cell>
          <cell r="D2446" t="str">
            <v>buy</v>
          </cell>
          <cell r="E2446">
            <v>708.57</v>
          </cell>
          <cell r="F2446">
            <v>708.58</v>
          </cell>
        </row>
        <row r="2447">
          <cell r="A2447">
            <v>43235.812250625</v>
          </cell>
          <cell r="B2447">
            <v>708.58</v>
          </cell>
          <cell r="C2447">
            <v>1.9029999999999998E-2</v>
          </cell>
          <cell r="D2447" t="str">
            <v>buy</v>
          </cell>
          <cell r="E2447">
            <v>708.57</v>
          </cell>
          <cell r="F2447">
            <v>708.58</v>
          </cell>
        </row>
        <row r="2448">
          <cell r="A2448">
            <v>43235.812344224527</v>
          </cell>
          <cell r="B2448">
            <v>708.57</v>
          </cell>
          <cell r="C2448">
            <v>3.9407999999999999E-2</v>
          </cell>
          <cell r="D2448" t="str">
            <v>sell</v>
          </cell>
          <cell r="E2448">
            <v>708.57</v>
          </cell>
          <cell r="F2448">
            <v>708.58</v>
          </cell>
        </row>
        <row r="2449">
          <cell r="A2449">
            <v>43235.812344224527</v>
          </cell>
          <cell r="B2449">
            <v>708.57</v>
          </cell>
          <cell r="C2449">
            <v>2.4274060899999998</v>
          </cell>
          <cell r="D2449" t="str">
            <v>sell</v>
          </cell>
          <cell r="E2449">
            <v>708.56999999999994</v>
          </cell>
          <cell r="F2449">
            <v>708.58</v>
          </cell>
        </row>
        <row r="2450">
          <cell r="A2450">
            <v>43235.812425648153</v>
          </cell>
          <cell r="B2450">
            <v>708.57</v>
          </cell>
          <cell r="C2450">
            <v>0.01</v>
          </cell>
          <cell r="D2450" t="str">
            <v>sell</v>
          </cell>
          <cell r="E2450">
            <v>708.57</v>
          </cell>
          <cell r="F2450">
            <v>708.58</v>
          </cell>
        </row>
        <row r="2451">
          <cell r="A2451">
            <v>43235.812455590283</v>
          </cell>
          <cell r="B2451">
            <v>708.58</v>
          </cell>
          <cell r="C2451">
            <v>1.4319999999999999E-3</v>
          </cell>
          <cell r="D2451" t="str">
            <v>buy</v>
          </cell>
          <cell r="E2451">
            <v>708.57</v>
          </cell>
          <cell r="F2451">
            <v>708.58000000000015</v>
          </cell>
        </row>
        <row r="2452">
          <cell r="A2452">
            <v>43235.812455590283</v>
          </cell>
          <cell r="B2452">
            <v>708.58</v>
          </cell>
          <cell r="C2452">
            <v>1.8843619999999998E-2</v>
          </cell>
          <cell r="D2452" t="str">
            <v>buy</v>
          </cell>
          <cell r="E2452">
            <v>708.57</v>
          </cell>
          <cell r="F2452">
            <v>708.58</v>
          </cell>
        </row>
        <row r="2453">
          <cell r="A2453">
            <v>43235.812493356483</v>
          </cell>
          <cell r="B2453">
            <v>708.58</v>
          </cell>
          <cell r="C2453">
            <v>0.74619999999999997</v>
          </cell>
          <cell r="D2453" t="str">
            <v>buy</v>
          </cell>
          <cell r="E2453">
            <v>708.57</v>
          </cell>
          <cell r="F2453">
            <v>708.58</v>
          </cell>
        </row>
        <row r="2454">
          <cell r="A2454">
            <v>43235.812631886583</v>
          </cell>
          <cell r="B2454">
            <v>708.58</v>
          </cell>
          <cell r="C2454">
            <v>0.88639999999999997</v>
          </cell>
          <cell r="D2454" t="str">
            <v>buy</v>
          </cell>
          <cell r="E2454">
            <v>708.57</v>
          </cell>
          <cell r="F2454">
            <v>708.58</v>
          </cell>
        </row>
        <row r="2455">
          <cell r="A2455">
            <v>43235.812767418982</v>
          </cell>
          <cell r="B2455">
            <v>708.57</v>
          </cell>
          <cell r="C2455">
            <v>0.42549999999999999</v>
          </cell>
          <cell r="D2455" t="str">
            <v>sell</v>
          </cell>
          <cell r="E2455">
            <v>708.57</v>
          </cell>
          <cell r="F2455">
            <v>708.58</v>
          </cell>
        </row>
        <row r="2456">
          <cell r="A2456">
            <v>43235.812888032407</v>
          </cell>
          <cell r="B2456">
            <v>708.58</v>
          </cell>
          <cell r="C2456">
            <v>43.502000000000002</v>
          </cell>
          <cell r="D2456" t="str">
            <v>buy</v>
          </cell>
          <cell r="E2456">
            <v>708.57</v>
          </cell>
          <cell r="F2456">
            <v>708.58</v>
          </cell>
        </row>
        <row r="2457">
          <cell r="A2457">
            <v>43235.81288853009</v>
          </cell>
          <cell r="B2457">
            <v>708.58</v>
          </cell>
          <cell r="C2457">
            <v>1.8680000000000001</v>
          </cell>
          <cell r="D2457" t="str">
            <v>buy</v>
          </cell>
          <cell r="E2457">
            <v>708.57</v>
          </cell>
          <cell r="F2457">
            <v>708.58</v>
          </cell>
        </row>
        <row r="2458">
          <cell r="A2458">
            <v>43235.812911550929</v>
          </cell>
          <cell r="B2458">
            <v>708.58</v>
          </cell>
          <cell r="C2458">
            <v>4.7028999999999996</v>
          </cell>
          <cell r="D2458" t="str">
            <v>buy</v>
          </cell>
          <cell r="E2458">
            <v>708.57</v>
          </cell>
          <cell r="F2458">
            <v>708.58</v>
          </cell>
        </row>
        <row r="2459">
          <cell r="A2459">
            <v>43235.812946319442</v>
          </cell>
          <cell r="B2459">
            <v>708.58</v>
          </cell>
          <cell r="C2459">
            <v>26</v>
          </cell>
          <cell r="D2459" t="str">
            <v>buy</v>
          </cell>
          <cell r="E2459">
            <v>708.57</v>
          </cell>
          <cell r="F2459">
            <v>708.57999999999993</v>
          </cell>
        </row>
        <row r="2460">
          <cell r="A2460">
            <v>43235.813030578713</v>
          </cell>
          <cell r="B2460">
            <v>708.57</v>
          </cell>
          <cell r="C2460">
            <v>2.5903999999999998</v>
          </cell>
          <cell r="D2460" t="str">
            <v>sell</v>
          </cell>
          <cell r="E2460">
            <v>708.57</v>
          </cell>
          <cell r="F2460">
            <v>708.57999999999993</v>
          </cell>
        </row>
        <row r="2461">
          <cell r="A2461">
            <v>43235.81306252315</v>
          </cell>
          <cell r="B2461">
            <v>708.57</v>
          </cell>
          <cell r="C2461">
            <v>1.2448999999999999</v>
          </cell>
          <cell r="D2461" t="str">
            <v>sell</v>
          </cell>
          <cell r="E2461">
            <v>708.57</v>
          </cell>
          <cell r="F2461">
            <v>708.57999999999993</v>
          </cell>
        </row>
        <row r="2462">
          <cell r="A2462">
            <v>43235.813144108797</v>
          </cell>
          <cell r="B2462">
            <v>708.57</v>
          </cell>
          <cell r="C2462">
            <v>3.3655119999999998</v>
          </cell>
          <cell r="D2462" t="str">
            <v>sell</v>
          </cell>
          <cell r="E2462">
            <v>708.57</v>
          </cell>
          <cell r="F2462">
            <v>708.57999999999993</v>
          </cell>
        </row>
        <row r="2463">
          <cell r="A2463">
            <v>43235.813209293978</v>
          </cell>
          <cell r="B2463">
            <v>708.58</v>
          </cell>
          <cell r="C2463">
            <v>0.5242</v>
          </cell>
          <cell r="D2463" t="str">
            <v>buy</v>
          </cell>
          <cell r="E2463">
            <v>708.57</v>
          </cell>
          <cell r="F2463">
            <v>708.58</v>
          </cell>
        </row>
        <row r="2464">
          <cell r="A2464">
            <v>43235.813269710648</v>
          </cell>
          <cell r="B2464">
            <v>708.58</v>
          </cell>
          <cell r="C2464">
            <v>0.28141041</v>
          </cell>
          <cell r="D2464" t="str">
            <v>buy</v>
          </cell>
          <cell r="E2464">
            <v>708.57</v>
          </cell>
          <cell r="F2464">
            <v>708.58</v>
          </cell>
        </row>
        <row r="2465">
          <cell r="A2465">
            <v>43235.813377685183</v>
          </cell>
          <cell r="B2465">
            <v>708.57</v>
          </cell>
          <cell r="C2465">
            <v>1.3826000000000001</v>
          </cell>
          <cell r="D2465" t="str">
            <v>sell</v>
          </cell>
          <cell r="E2465">
            <v>708.57</v>
          </cell>
          <cell r="F2465">
            <v>708.58</v>
          </cell>
        </row>
        <row r="2466">
          <cell r="A2466">
            <v>43235.813504664351</v>
          </cell>
          <cell r="B2466">
            <v>708.57</v>
          </cell>
          <cell r="C2466">
            <v>1.7477</v>
          </cell>
          <cell r="D2466" t="str">
            <v>sell</v>
          </cell>
          <cell r="E2466">
            <v>708.57</v>
          </cell>
          <cell r="F2466">
            <v>708.58</v>
          </cell>
        </row>
        <row r="2467">
          <cell r="A2467">
            <v>43235.813630335651</v>
          </cell>
          <cell r="B2467">
            <v>708.58</v>
          </cell>
          <cell r="C2467">
            <v>1.3150999999999999</v>
          </cell>
          <cell r="D2467" t="str">
            <v>buy</v>
          </cell>
          <cell r="E2467">
            <v>708.57</v>
          </cell>
          <cell r="F2467">
            <v>708.58</v>
          </cell>
        </row>
        <row r="2468">
          <cell r="A2468">
            <v>43235.813774872688</v>
          </cell>
          <cell r="B2468">
            <v>708.57</v>
          </cell>
          <cell r="C2468">
            <v>0.32790000000000002</v>
          </cell>
          <cell r="D2468" t="str">
            <v>sell</v>
          </cell>
          <cell r="E2468">
            <v>708.57</v>
          </cell>
          <cell r="F2468">
            <v>708.58</v>
          </cell>
        </row>
        <row r="2469">
          <cell r="A2469">
            <v>43235.813927071758</v>
          </cell>
          <cell r="B2469">
            <v>708.57</v>
          </cell>
          <cell r="C2469">
            <v>0.22670000000000001</v>
          </cell>
          <cell r="D2469" t="str">
            <v>sell</v>
          </cell>
          <cell r="E2469">
            <v>708.57</v>
          </cell>
          <cell r="F2469">
            <v>708.58</v>
          </cell>
        </row>
        <row r="2470">
          <cell r="A2470">
            <v>43235.814005138891</v>
          </cell>
          <cell r="B2470">
            <v>708.58</v>
          </cell>
          <cell r="C2470">
            <v>1.0549435</v>
          </cell>
          <cell r="D2470" t="str">
            <v>buy</v>
          </cell>
          <cell r="E2470">
            <v>708.57</v>
          </cell>
          <cell r="F2470">
            <v>708.58</v>
          </cell>
        </row>
        <row r="2471">
          <cell r="A2471">
            <v>43235.814006423607</v>
          </cell>
          <cell r="B2471">
            <v>708.58</v>
          </cell>
          <cell r="C2471">
            <v>1.62886562</v>
          </cell>
          <cell r="D2471" t="str">
            <v>buy</v>
          </cell>
          <cell r="E2471">
            <v>708.57</v>
          </cell>
          <cell r="F2471">
            <v>708.58</v>
          </cell>
        </row>
        <row r="2472">
          <cell r="A2472">
            <v>43235.814015266202</v>
          </cell>
          <cell r="B2472">
            <v>708.58</v>
          </cell>
          <cell r="C2472">
            <v>2.0256405800000001</v>
          </cell>
          <cell r="D2472" t="str">
            <v>buy</v>
          </cell>
          <cell r="E2472">
            <v>708.57</v>
          </cell>
          <cell r="F2472">
            <v>708.58</v>
          </cell>
        </row>
        <row r="2473">
          <cell r="A2473">
            <v>43235.814020590267</v>
          </cell>
          <cell r="B2473">
            <v>708.58</v>
          </cell>
          <cell r="C2473">
            <v>1.6334487900000001</v>
          </cell>
          <cell r="D2473" t="str">
            <v>buy</v>
          </cell>
          <cell r="E2473">
            <v>708.57</v>
          </cell>
          <cell r="F2473">
            <v>708.58</v>
          </cell>
        </row>
        <row r="2474">
          <cell r="A2474">
            <v>43235.814027685177</v>
          </cell>
          <cell r="B2474">
            <v>708.58</v>
          </cell>
          <cell r="C2474">
            <v>1.43144176</v>
          </cell>
          <cell r="D2474" t="str">
            <v>buy</v>
          </cell>
          <cell r="E2474">
            <v>708.57</v>
          </cell>
          <cell r="F2474">
            <v>708.58</v>
          </cell>
        </row>
        <row r="2475">
          <cell r="A2475">
            <v>43235.814031527778</v>
          </cell>
          <cell r="B2475">
            <v>708.58</v>
          </cell>
          <cell r="C2475">
            <v>0.98346595000000003</v>
          </cell>
          <cell r="D2475" t="str">
            <v>buy</v>
          </cell>
          <cell r="E2475">
            <v>708.57</v>
          </cell>
          <cell r="F2475">
            <v>708.58</v>
          </cell>
        </row>
        <row r="2476">
          <cell r="A2476">
            <v>43235.814054305563</v>
          </cell>
          <cell r="B2476">
            <v>708.57</v>
          </cell>
          <cell r="C2476">
            <v>1.1122000000000001</v>
          </cell>
          <cell r="D2476" t="str">
            <v>sell</v>
          </cell>
          <cell r="E2476">
            <v>709.50712500000009</v>
          </cell>
          <cell r="F2476">
            <v>708.58</v>
          </cell>
        </row>
        <row r="2477">
          <cell r="A2477">
            <v>43235.814077986113</v>
          </cell>
          <cell r="B2477">
            <v>708.58</v>
          </cell>
          <cell r="C2477">
            <v>0.98089000000000004</v>
          </cell>
          <cell r="D2477" t="str">
            <v>buy</v>
          </cell>
          <cell r="E2477">
            <v>709.50712500000009</v>
          </cell>
          <cell r="F2477">
            <v>708.58</v>
          </cell>
        </row>
        <row r="2478">
          <cell r="A2478">
            <v>43235.814083310193</v>
          </cell>
          <cell r="B2478">
            <v>708.58</v>
          </cell>
          <cell r="C2478">
            <v>0.27642102000000002</v>
          </cell>
          <cell r="D2478" t="str">
            <v>buy</v>
          </cell>
          <cell r="E2478">
            <v>709.50712500000009</v>
          </cell>
          <cell r="F2478">
            <v>708.58</v>
          </cell>
        </row>
        <row r="2479">
          <cell r="A2479">
            <v>43235.814088495368</v>
          </cell>
          <cell r="B2479">
            <v>708.58</v>
          </cell>
          <cell r="C2479">
            <v>4.2211562799999998</v>
          </cell>
          <cell r="D2479" t="str">
            <v>buy</v>
          </cell>
          <cell r="E2479">
            <v>709.50712500000009</v>
          </cell>
          <cell r="F2479">
            <v>708.58</v>
          </cell>
        </row>
        <row r="2480">
          <cell r="A2480">
            <v>43235.814088657396</v>
          </cell>
          <cell r="B2480">
            <v>708.58</v>
          </cell>
          <cell r="C2480">
            <v>2.8000000000000001E-2</v>
          </cell>
          <cell r="D2480" t="str">
            <v>buy</v>
          </cell>
          <cell r="E2480">
            <v>709.50712500000009</v>
          </cell>
          <cell r="F2480">
            <v>708.58</v>
          </cell>
        </row>
        <row r="2481">
          <cell r="A2481">
            <v>43235.814088865744</v>
          </cell>
          <cell r="B2481">
            <v>708.58</v>
          </cell>
          <cell r="C2481">
            <v>1.2E-2</v>
          </cell>
          <cell r="D2481" t="str">
            <v>buy</v>
          </cell>
          <cell r="E2481">
            <v>709.50712500000009</v>
          </cell>
          <cell r="F2481">
            <v>708.58</v>
          </cell>
        </row>
        <row r="2482">
          <cell r="A2482">
            <v>43235.814090347223</v>
          </cell>
          <cell r="B2482">
            <v>708.58</v>
          </cell>
          <cell r="C2482">
            <v>4.6781063999999999</v>
          </cell>
          <cell r="D2482" t="str">
            <v>buy</v>
          </cell>
          <cell r="E2482">
            <v>709.50712500000009</v>
          </cell>
          <cell r="F2482">
            <v>708.58</v>
          </cell>
        </row>
        <row r="2483">
          <cell r="A2483">
            <v>43235.814126354169</v>
          </cell>
          <cell r="B2483">
            <v>708.58</v>
          </cell>
          <cell r="C2483">
            <v>1.15042515</v>
          </cell>
          <cell r="D2483" t="str">
            <v>buy</v>
          </cell>
          <cell r="E2483">
            <v>709.50712500000009</v>
          </cell>
          <cell r="F2483">
            <v>708.58</v>
          </cell>
        </row>
        <row r="2484">
          <cell r="A2484">
            <v>43235.814131805557</v>
          </cell>
          <cell r="B2484">
            <v>708.58</v>
          </cell>
          <cell r="C2484">
            <v>3.5198652400000001</v>
          </cell>
          <cell r="D2484" t="str">
            <v>buy</v>
          </cell>
          <cell r="E2484">
            <v>709.50712500000009</v>
          </cell>
          <cell r="F2484">
            <v>708.58</v>
          </cell>
        </row>
        <row r="2485">
          <cell r="A2485">
            <v>43235.814142060182</v>
          </cell>
          <cell r="B2485">
            <v>708.58</v>
          </cell>
          <cell r="C2485">
            <v>0.50309517000000004</v>
          </cell>
          <cell r="D2485" t="str">
            <v>buy</v>
          </cell>
          <cell r="E2485">
            <v>709.50712500000009</v>
          </cell>
          <cell r="F2485">
            <v>708.58</v>
          </cell>
        </row>
        <row r="2486">
          <cell r="A2486">
            <v>43235.814162569448</v>
          </cell>
          <cell r="B2486">
            <v>708.58</v>
          </cell>
          <cell r="C2486">
            <v>4.1356260000000002</v>
          </cell>
          <cell r="D2486" t="str">
            <v>buy</v>
          </cell>
          <cell r="E2486">
            <v>709.50712500000009</v>
          </cell>
          <cell r="F2486">
            <v>709.21157382249987</v>
          </cell>
        </row>
        <row r="2487">
          <cell r="A2487">
            <v>43235.814166203701</v>
          </cell>
          <cell r="B2487">
            <v>709</v>
          </cell>
          <cell r="C2487">
            <v>0.35</v>
          </cell>
          <cell r="D2487" t="str">
            <v>buy</v>
          </cell>
          <cell r="E2487">
            <v>709.50712500000009</v>
          </cell>
          <cell r="F2487">
            <v>709.30852619559994</v>
          </cell>
        </row>
        <row r="2488">
          <cell r="A2488">
            <v>43235.814179629633</v>
          </cell>
          <cell r="B2488">
            <v>709.12</v>
          </cell>
          <cell r="C2488">
            <v>4.9040599999999997E-2</v>
          </cell>
          <cell r="D2488" t="str">
            <v>buy</v>
          </cell>
          <cell r="E2488">
            <v>709.50712500000009</v>
          </cell>
          <cell r="F2488">
            <v>709.31293984959996</v>
          </cell>
        </row>
        <row r="2489">
          <cell r="A2489">
            <v>43235.814189826393</v>
          </cell>
          <cell r="B2489">
            <v>709.11</v>
          </cell>
          <cell r="C2489">
            <v>0.47489999999999999</v>
          </cell>
          <cell r="D2489" t="str">
            <v>sell</v>
          </cell>
          <cell r="E2489">
            <v>709.81690000000015</v>
          </cell>
          <cell r="F2489">
            <v>709.31293984959996</v>
          </cell>
        </row>
        <row r="2490">
          <cell r="A2490">
            <v>43235.814203101851</v>
          </cell>
          <cell r="B2490">
            <v>709.45</v>
          </cell>
          <cell r="C2490">
            <v>1.1981E-2</v>
          </cell>
          <cell r="D2490" t="str">
            <v>buy</v>
          </cell>
          <cell r="E2490">
            <v>709.81690000000015</v>
          </cell>
          <cell r="F2490">
            <v>709.31006440959993</v>
          </cell>
        </row>
        <row r="2491">
          <cell r="A2491">
            <v>43235.814203101851</v>
          </cell>
          <cell r="B2491">
            <v>709.52</v>
          </cell>
          <cell r="C2491">
            <v>1.1978000000000001E-2</v>
          </cell>
          <cell r="D2491" t="str">
            <v>buy</v>
          </cell>
          <cell r="E2491">
            <v>709.81690000000015</v>
          </cell>
          <cell r="F2491">
            <v>709.30635122960007</v>
          </cell>
        </row>
        <row r="2492">
          <cell r="A2492">
            <v>43235.814203101851</v>
          </cell>
          <cell r="B2492">
            <v>709.87</v>
          </cell>
          <cell r="C2492">
            <v>2.7125549999999998E-2</v>
          </cell>
          <cell r="D2492" t="str">
            <v>buy</v>
          </cell>
          <cell r="E2492">
            <v>709.81690000000015</v>
          </cell>
          <cell r="F2492">
            <v>709.28844836660005</v>
          </cell>
        </row>
        <row r="2493">
          <cell r="A2493">
            <v>43235.814329803237</v>
          </cell>
          <cell r="B2493">
            <v>709.88</v>
          </cell>
          <cell r="C2493">
            <v>1.2307449999999999E-2</v>
          </cell>
          <cell r="D2493" t="str">
            <v>buy</v>
          </cell>
          <cell r="E2493">
            <v>709.81690000000015</v>
          </cell>
          <cell r="F2493">
            <v>709.28020237510009</v>
          </cell>
        </row>
        <row r="2494">
          <cell r="A2494">
            <v>43235.814521886583</v>
          </cell>
          <cell r="B2494">
            <v>709.87</v>
          </cell>
          <cell r="C2494">
            <v>0.08</v>
          </cell>
          <cell r="D2494" t="str">
            <v>sell</v>
          </cell>
          <cell r="E2494">
            <v>709.79050000000007</v>
          </cell>
          <cell r="F2494">
            <v>709.28020237510009</v>
          </cell>
        </row>
        <row r="2495">
          <cell r="A2495">
            <v>43235.814521886583</v>
          </cell>
          <cell r="B2495">
            <v>709.87</v>
          </cell>
          <cell r="C2495">
            <v>0.25</v>
          </cell>
          <cell r="D2495" t="str">
            <v>sell</v>
          </cell>
          <cell r="E2495">
            <v>709.70799999999997</v>
          </cell>
          <cell r="F2495">
            <v>709.28020237510009</v>
          </cell>
        </row>
        <row r="2496">
          <cell r="A2496">
            <v>43235.814522337962</v>
          </cell>
          <cell r="B2496">
            <v>709.86</v>
          </cell>
          <cell r="C2496">
            <v>0.32</v>
          </cell>
          <cell r="D2496" t="str">
            <v>sell</v>
          </cell>
          <cell r="E2496">
            <v>709.60559999999998</v>
          </cell>
          <cell r="F2496">
            <v>709.28020237510009</v>
          </cell>
        </row>
        <row r="2497">
          <cell r="A2497">
            <v>43235.814522743058</v>
          </cell>
          <cell r="B2497">
            <v>709.73</v>
          </cell>
          <cell r="C2497">
            <v>0.25</v>
          </cell>
          <cell r="D2497" t="str">
            <v>sell</v>
          </cell>
          <cell r="E2497">
            <v>709.55809999999997</v>
          </cell>
          <cell r="F2497">
            <v>709.28020237510009</v>
          </cell>
        </row>
        <row r="2498">
          <cell r="A2498">
            <v>43235.814528831019</v>
          </cell>
          <cell r="B2498">
            <v>709.74</v>
          </cell>
          <cell r="C2498">
            <v>0.09</v>
          </cell>
          <cell r="D2498" t="str">
            <v>sell</v>
          </cell>
          <cell r="E2498">
            <v>709.54009999999994</v>
          </cell>
          <cell r="F2498">
            <v>709.28020237510009</v>
          </cell>
        </row>
        <row r="2499">
          <cell r="A2499">
            <v>43235.814539398147</v>
          </cell>
          <cell r="B2499">
            <v>709.55</v>
          </cell>
          <cell r="C2499">
            <v>0.01</v>
          </cell>
          <cell r="D2499" t="str">
            <v>sell</v>
          </cell>
          <cell r="E2499">
            <v>709.54</v>
          </cell>
          <cell r="F2499">
            <v>709.28020237510009</v>
          </cell>
        </row>
        <row r="2500">
          <cell r="A2500">
            <v>43235.814553645832</v>
          </cell>
          <cell r="B2500">
            <v>709.54</v>
          </cell>
          <cell r="C2500">
            <v>9.9997199999999999</v>
          </cell>
          <cell r="D2500" t="str">
            <v>sell</v>
          </cell>
          <cell r="E2500">
            <v>709.29267019999998</v>
          </cell>
          <cell r="F2500">
            <v>709.28020237510009</v>
          </cell>
        </row>
        <row r="2501">
          <cell r="A2501">
            <v>43235.814556921287</v>
          </cell>
          <cell r="B2501">
            <v>709.55</v>
          </cell>
          <cell r="C2501">
            <v>0.01</v>
          </cell>
          <cell r="D2501" t="str">
            <v>sell</v>
          </cell>
          <cell r="E2501">
            <v>709.29007019999995</v>
          </cell>
          <cell r="F2501">
            <v>709.28020237510009</v>
          </cell>
        </row>
        <row r="2502">
          <cell r="A2502">
            <v>43235.81458633102</v>
          </cell>
          <cell r="B2502">
            <v>709.55</v>
          </cell>
          <cell r="C2502">
            <v>2.7E-4</v>
          </cell>
          <cell r="D2502" t="str">
            <v>sell</v>
          </cell>
          <cell r="E2502">
            <v>709.29</v>
          </cell>
          <cell r="F2502">
            <v>709.28020237510009</v>
          </cell>
        </row>
        <row r="2503">
          <cell r="A2503">
            <v>43235.81458633102</v>
          </cell>
          <cell r="B2503">
            <v>709.29</v>
          </cell>
          <cell r="C2503">
            <v>1.2749694199999999</v>
          </cell>
          <cell r="D2503" t="str">
            <v>sell</v>
          </cell>
          <cell r="E2503">
            <v>709.29</v>
          </cell>
          <cell r="F2503">
            <v>709.28020237510009</v>
          </cell>
        </row>
        <row r="2504">
          <cell r="A2504">
            <v>43235.814632997688</v>
          </cell>
          <cell r="B2504">
            <v>709.3</v>
          </cell>
          <cell r="C2504">
            <v>0.45590000000000003</v>
          </cell>
          <cell r="D2504" t="str">
            <v>buy</v>
          </cell>
          <cell r="E2504">
            <v>709.29</v>
          </cell>
          <cell r="F2504">
            <v>709.2391713751</v>
          </cell>
        </row>
        <row r="2505">
          <cell r="A2505">
            <v>43235.814637546297</v>
          </cell>
          <cell r="B2505">
            <v>709.29</v>
          </cell>
          <cell r="C2505">
            <v>5.4244764300000003</v>
          </cell>
          <cell r="D2505" t="str">
            <v>sell</v>
          </cell>
          <cell r="E2505">
            <v>709.00576986470003</v>
          </cell>
          <cell r="F2505">
            <v>709.2391713751</v>
          </cell>
        </row>
        <row r="2506">
          <cell r="A2506">
            <v>43235.814706851852</v>
          </cell>
          <cell r="B2506">
            <v>709.29</v>
          </cell>
          <cell r="C2506">
            <v>9.2064299999999998E-3</v>
          </cell>
          <cell r="D2506" t="str">
            <v>sell</v>
          </cell>
          <cell r="E2506">
            <v>709.0030999999999</v>
          </cell>
          <cell r="F2506">
            <v>709.2391713751</v>
          </cell>
        </row>
        <row r="2507">
          <cell r="A2507">
            <v>43235.814709999999</v>
          </cell>
          <cell r="B2507">
            <v>709.29</v>
          </cell>
          <cell r="C2507">
            <v>7.9356999999999995E-4</v>
          </cell>
          <cell r="D2507" t="str">
            <v>sell</v>
          </cell>
          <cell r="E2507">
            <v>709.00286986469996</v>
          </cell>
          <cell r="F2507">
            <v>709.2391713751</v>
          </cell>
        </row>
        <row r="2508">
          <cell r="A2508">
            <v>43235.814709999999</v>
          </cell>
          <cell r="B2508">
            <v>709.29</v>
          </cell>
          <cell r="C2508">
            <v>9.2064299999999998E-3</v>
          </cell>
          <cell r="D2508" t="str">
            <v>sell</v>
          </cell>
          <cell r="E2508">
            <v>709.00019999999995</v>
          </cell>
          <cell r="F2508">
            <v>709.2391713751</v>
          </cell>
        </row>
        <row r="2509">
          <cell r="A2509">
            <v>43235.814779884262</v>
          </cell>
          <cell r="B2509">
            <v>709.02</v>
          </cell>
          <cell r="C2509">
            <v>0.01</v>
          </cell>
          <cell r="D2509" t="str">
            <v>sell</v>
          </cell>
          <cell r="E2509">
            <v>709</v>
          </cell>
          <cell r="F2509">
            <v>709.2391713751</v>
          </cell>
        </row>
        <row r="2510">
          <cell r="A2510">
            <v>43235.814779884262</v>
          </cell>
          <cell r="B2510">
            <v>709</v>
          </cell>
          <cell r="C2510">
            <v>0.86346643000000001</v>
          </cell>
          <cell r="D2510" t="str">
            <v>sell</v>
          </cell>
          <cell r="E2510">
            <v>709</v>
          </cell>
          <cell r="F2510">
            <v>709.2391713751</v>
          </cell>
        </row>
        <row r="2511">
          <cell r="A2511">
            <v>43235.814781956018</v>
          </cell>
          <cell r="B2511">
            <v>709</v>
          </cell>
          <cell r="C2511">
            <v>1.1359999999999999</v>
          </cell>
          <cell r="D2511" t="str">
            <v>sell</v>
          </cell>
          <cell r="E2511">
            <v>709.21</v>
          </cell>
          <cell r="F2511">
            <v>709.2391713751</v>
          </cell>
        </row>
        <row r="2512">
          <cell r="A2512">
            <v>43235.814863437503</v>
          </cell>
          <cell r="B2512">
            <v>709.21</v>
          </cell>
          <cell r="C2512">
            <v>13.940905709999999</v>
          </cell>
          <cell r="D2512" t="str">
            <v>sell</v>
          </cell>
          <cell r="E2512">
            <v>709.21</v>
          </cell>
          <cell r="F2512">
            <v>709.2391713751</v>
          </cell>
        </row>
        <row r="2513">
          <cell r="A2513">
            <v>43235.814863495369</v>
          </cell>
          <cell r="B2513">
            <v>709.21</v>
          </cell>
          <cell r="C2513">
            <v>7.7747247100000001</v>
          </cell>
          <cell r="D2513" t="str">
            <v>sell</v>
          </cell>
          <cell r="E2513">
            <v>709.15551499999992</v>
          </cell>
          <cell r="F2513">
            <v>709.2391713751</v>
          </cell>
        </row>
        <row r="2514">
          <cell r="A2514">
            <v>43235.814870277783</v>
          </cell>
          <cell r="B2514">
            <v>709.21</v>
          </cell>
          <cell r="C2514">
            <v>0.03</v>
          </cell>
          <cell r="D2514" t="str">
            <v>sell</v>
          </cell>
          <cell r="E2514">
            <v>709.15551500000004</v>
          </cell>
          <cell r="F2514">
            <v>709.2391713751</v>
          </cell>
        </row>
        <row r="2515">
          <cell r="A2515">
            <v>43235.814929097221</v>
          </cell>
          <cell r="B2515">
            <v>709.04</v>
          </cell>
          <cell r="C2515">
            <v>0.32050000000000001</v>
          </cell>
          <cell r="D2515" t="str">
            <v>sell</v>
          </cell>
          <cell r="E2515">
            <v>709.21</v>
          </cell>
          <cell r="F2515">
            <v>709.2391713751</v>
          </cell>
        </row>
        <row r="2516">
          <cell r="A2516">
            <v>43235.814947708343</v>
          </cell>
          <cell r="B2516">
            <v>709.21</v>
          </cell>
          <cell r="C2516">
            <v>6</v>
          </cell>
          <cell r="D2516" t="str">
            <v>sell</v>
          </cell>
          <cell r="E2516">
            <v>709.20600000000013</v>
          </cell>
          <cell r="F2516">
            <v>709.2391713751</v>
          </cell>
        </row>
        <row r="2517">
          <cell r="A2517">
            <v>43235.814947708343</v>
          </cell>
          <cell r="B2517">
            <v>709.21</v>
          </cell>
          <cell r="C2517">
            <v>0.56000000000000005</v>
          </cell>
          <cell r="D2517" t="str">
            <v>sell</v>
          </cell>
          <cell r="E2517">
            <v>709.20039999999995</v>
          </cell>
          <cell r="F2517">
            <v>709.2391713751</v>
          </cell>
        </row>
        <row r="2518">
          <cell r="A2518">
            <v>43235.814947708343</v>
          </cell>
          <cell r="B2518">
            <v>709.21</v>
          </cell>
          <cell r="C2518">
            <v>0.04</v>
          </cell>
          <cell r="D2518" t="str">
            <v>sell</v>
          </cell>
          <cell r="E2518">
            <v>709.2</v>
          </cell>
          <cell r="F2518">
            <v>709.2391713751</v>
          </cell>
        </row>
        <row r="2519">
          <cell r="A2519">
            <v>43235.815064085647</v>
          </cell>
          <cell r="B2519">
            <v>709.2</v>
          </cell>
          <cell r="C2519">
            <v>3.6358000000000001</v>
          </cell>
          <cell r="D2519" t="str">
            <v>sell</v>
          </cell>
          <cell r="E2519">
            <v>708.73334790000013</v>
          </cell>
          <cell r="F2519">
            <v>709.2391713751</v>
          </cell>
        </row>
        <row r="2520">
          <cell r="A2520">
            <v>43235.815172592593</v>
          </cell>
          <cell r="B2520">
            <v>709.2</v>
          </cell>
          <cell r="C2520">
            <v>1.7409999999999998E-2</v>
          </cell>
          <cell r="D2520" t="str">
            <v>sell</v>
          </cell>
          <cell r="E2520">
            <v>708.72481700000003</v>
          </cell>
          <cell r="F2520">
            <v>709.2391713751</v>
          </cell>
        </row>
        <row r="2521">
          <cell r="A2521">
            <v>43235.815172592593</v>
          </cell>
          <cell r="B2521">
            <v>709.04</v>
          </cell>
          <cell r="C2521">
            <v>4.4900000000000002E-2</v>
          </cell>
          <cell r="D2521" t="str">
            <v>sell</v>
          </cell>
          <cell r="E2521">
            <v>708.71</v>
          </cell>
          <cell r="F2521">
            <v>709.2391713751</v>
          </cell>
        </row>
        <row r="2522">
          <cell r="A2522">
            <v>43235.815172592593</v>
          </cell>
          <cell r="B2522">
            <v>708.71</v>
          </cell>
          <cell r="C2522">
            <v>4.3058909200000004</v>
          </cell>
          <cell r="D2522" t="str">
            <v>sell</v>
          </cell>
          <cell r="E2522">
            <v>709.21</v>
          </cell>
          <cell r="F2522">
            <v>709.2391713751</v>
          </cell>
        </row>
        <row r="2523">
          <cell r="A2523">
            <v>43235.815183668979</v>
          </cell>
          <cell r="B2523">
            <v>708.96</v>
          </cell>
          <cell r="C2523">
            <v>0.01</v>
          </cell>
          <cell r="D2523" t="str">
            <v>buy</v>
          </cell>
          <cell r="E2523">
            <v>709.21</v>
          </cell>
          <cell r="F2523">
            <v>709.24167137509994</v>
          </cell>
        </row>
        <row r="2524">
          <cell r="A2524">
            <v>43235.815215451388</v>
          </cell>
          <cell r="B2524">
            <v>709.22</v>
          </cell>
          <cell r="C2524">
            <v>9.1479999999999999E-3</v>
          </cell>
          <cell r="D2524" t="str">
            <v>buy</v>
          </cell>
          <cell r="E2524">
            <v>709.21</v>
          </cell>
          <cell r="F2524">
            <v>709.24157989510002</v>
          </cell>
        </row>
        <row r="2525">
          <cell r="A2525">
            <v>43235.815216111107</v>
          </cell>
          <cell r="B2525">
            <v>709.21</v>
          </cell>
          <cell r="C2525">
            <v>13.951594</v>
          </cell>
          <cell r="D2525" t="str">
            <v>sell</v>
          </cell>
          <cell r="E2525">
            <v>709.21</v>
          </cell>
          <cell r="F2525">
            <v>709.24157989510002</v>
          </cell>
        </row>
        <row r="2526">
          <cell r="A2526">
            <v>43235.81521616898</v>
          </cell>
          <cell r="B2526">
            <v>709.21</v>
          </cell>
          <cell r="C2526">
            <v>3.1377887100000001</v>
          </cell>
          <cell r="D2526" t="str">
            <v>sell</v>
          </cell>
          <cell r="E2526">
            <v>709.33</v>
          </cell>
          <cell r="F2526">
            <v>709.24157989510002</v>
          </cell>
        </row>
        <row r="2527">
          <cell r="A2527">
            <v>43235.815217523152</v>
          </cell>
          <cell r="B2527">
            <v>709.34</v>
          </cell>
          <cell r="C2527">
            <v>0.24292227</v>
          </cell>
          <cell r="D2527" t="str">
            <v>buy</v>
          </cell>
          <cell r="E2527">
            <v>709.33</v>
          </cell>
          <cell r="F2527">
            <v>709.21</v>
          </cell>
        </row>
        <row r="2528">
          <cell r="A2528">
            <v>43235.815227326391</v>
          </cell>
          <cell r="B2528">
            <v>709.33</v>
          </cell>
          <cell r="C2528">
            <v>15.270023</v>
          </cell>
          <cell r="D2528" t="str">
            <v>sell</v>
          </cell>
          <cell r="E2528">
            <v>709.33</v>
          </cell>
          <cell r="F2528">
            <v>709.21</v>
          </cell>
        </row>
        <row r="2529">
          <cell r="A2529">
            <v>43235.815227384257</v>
          </cell>
          <cell r="B2529">
            <v>709.33</v>
          </cell>
          <cell r="C2529">
            <v>4.7299769999999999</v>
          </cell>
          <cell r="D2529" t="str">
            <v>sell</v>
          </cell>
          <cell r="E2529">
            <v>709.33</v>
          </cell>
          <cell r="F2529">
            <v>709.21</v>
          </cell>
        </row>
        <row r="2530">
          <cell r="A2530">
            <v>43235.815227395833</v>
          </cell>
          <cell r="B2530">
            <v>709.33</v>
          </cell>
          <cell r="C2530">
            <v>9.4648210000000006</v>
          </cell>
          <cell r="D2530" t="str">
            <v>sell</v>
          </cell>
          <cell r="E2530">
            <v>709.21</v>
          </cell>
          <cell r="F2530">
            <v>709.21</v>
          </cell>
        </row>
        <row r="2531">
          <cell r="A2531">
            <v>43235.815227418978</v>
          </cell>
          <cell r="B2531">
            <v>709.21</v>
          </cell>
          <cell r="C2531">
            <v>1.9083000000000001</v>
          </cell>
          <cell r="D2531" t="str">
            <v>sell</v>
          </cell>
          <cell r="E2531">
            <v>708.95</v>
          </cell>
          <cell r="F2531">
            <v>709.21</v>
          </cell>
        </row>
        <row r="2532">
          <cell r="A2532">
            <v>43235.815227719897</v>
          </cell>
          <cell r="B2532">
            <v>708.95</v>
          </cell>
          <cell r="C2532">
            <v>1.3633999999999999</v>
          </cell>
          <cell r="D2532" t="str">
            <v>sell</v>
          </cell>
          <cell r="E2532">
            <v>709.2</v>
          </cell>
          <cell r="F2532">
            <v>709.21</v>
          </cell>
        </row>
        <row r="2533">
          <cell r="A2533">
            <v>43235.815344409719</v>
          </cell>
          <cell r="B2533">
            <v>709.2</v>
          </cell>
          <cell r="C2533">
            <v>0.22085668</v>
          </cell>
          <cell r="D2533" t="str">
            <v>sell</v>
          </cell>
          <cell r="E2533">
            <v>709.2</v>
          </cell>
          <cell r="F2533">
            <v>709.21</v>
          </cell>
        </row>
        <row r="2534">
          <cell r="A2534">
            <v>43235.815360092587</v>
          </cell>
          <cell r="B2534">
            <v>709.21</v>
          </cell>
          <cell r="C2534">
            <v>1</v>
          </cell>
          <cell r="D2534" t="str">
            <v>buy</v>
          </cell>
          <cell r="E2534">
            <v>709.2</v>
          </cell>
          <cell r="F2534">
            <v>709.21</v>
          </cell>
        </row>
        <row r="2535">
          <cell r="A2535">
            <v>43235.815394652767</v>
          </cell>
          <cell r="B2535">
            <v>709.2</v>
          </cell>
          <cell r="C2535">
            <v>0.11507035</v>
          </cell>
          <cell r="D2535" t="str">
            <v>sell</v>
          </cell>
          <cell r="E2535">
            <v>709.2</v>
          </cell>
          <cell r="F2535">
            <v>709.21</v>
          </cell>
        </row>
        <row r="2536">
          <cell r="A2536">
            <v>43235.815508819447</v>
          </cell>
          <cell r="B2536">
            <v>709.21</v>
          </cell>
          <cell r="C2536">
            <v>0.21429999999999999</v>
          </cell>
          <cell r="D2536" t="str">
            <v>buy</v>
          </cell>
          <cell r="E2536">
            <v>709.2</v>
          </cell>
          <cell r="F2536">
            <v>709.21</v>
          </cell>
        </row>
        <row r="2537">
          <cell r="A2537">
            <v>43235.815613252307</v>
          </cell>
          <cell r="B2537">
            <v>709.21</v>
          </cell>
          <cell r="C2537">
            <v>11.882217000000001</v>
          </cell>
          <cell r="D2537" t="str">
            <v>buy</v>
          </cell>
          <cell r="E2537">
            <v>709.2</v>
          </cell>
          <cell r="F2537">
            <v>709.21</v>
          </cell>
        </row>
        <row r="2538">
          <cell r="A2538">
            <v>43235.815613252307</v>
          </cell>
          <cell r="B2538">
            <v>709.21</v>
          </cell>
          <cell r="C2538">
            <v>1.5577829999999999</v>
          </cell>
          <cell r="D2538" t="str">
            <v>buy</v>
          </cell>
          <cell r="E2538">
            <v>709.2</v>
          </cell>
          <cell r="F2538">
            <v>709.21</v>
          </cell>
        </row>
        <row r="2539">
          <cell r="A2539">
            <v>43235.815651793979</v>
          </cell>
          <cell r="B2539">
            <v>709.2</v>
          </cell>
          <cell r="C2539">
            <v>0.02</v>
          </cell>
          <cell r="D2539" t="str">
            <v>sell</v>
          </cell>
          <cell r="E2539">
            <v>709.2</v>
          </cell>
          <cell r="F2539">
            <v>709.21</v>
          </cell>
        </row>
        <row r="2540">
          <cell r="A2540">
            <v>43235.815651793979</v>
          </cell>
          <cell r="B2540">
            <v>709.2</v>
          </cell>
          <cell r="C2540">
            <v>1.19017035</v>
          </cell>
          <cell r="D2540" t="str">
            <v>sell</v>
          </cell>
          <cell r="E2540">
            <v>709.2</v>
          </cell>
          <cell r="F2540">
            <v>709.21</v>
          </cell>
        </row>
        <row r="2541">
          <cell r="A2541">
            <v>43235.815792986112</v>
          </cell>
          <cell r="B2541">
            <v>709.21</v>
          </cell>
          <cell r="C2541">
            <v>0.45</v>
          </cell>
          <cell r="D2541" t="str">
            <v>buy</v>
          </cell>
          <cell r="E2541">
            <v>709.2</v>
          </cell>
          <cell r="F2541">
            <v>709.21</v>
          </cell>
        </row>
        <row r="2542">
          <cell r="A2542">
            <v>43235.815940138891</v>
          </cell>
          <cell r="B2542">
            <v>709.2</v>
          </cell>
          <cell r="C2542">
            <v>0.29749999999999999</v>
          </cell>
          <cell r="D2542" t="str">
            <v>sell</v>
          </cell>
          <cell r="E2542">
            <v>709.2</v>
          </cell>
          <cell r="F2542">
            <v>709.21</v>
          </cell>
        </row>
        <row r="2543">
          <cell r="A2543">
            <v>43235.816063877312</v>
          </cell>
          <cell r="B2543">
            <v>709.2</v>
          </cell>
          <cell r="C2543">
            <v>1.1688000000000001</v>
          </cell>
          <cell r="D2543" t="str">
            <v>sell</v>
          </cell>
          <cell r="E2543">
            <v>709.2</v>
          </cell>
          <cell r="F2543">
            <v>709.21</v>
          </cell>
        </row>
        <row r="2544">
          <cell r="A2544">
            <v>43235.816166574077</v>
          </cell>
          <cell r="B2544">
            <v>709.2</v>
          </cell>
          <cell r="C2544">
            <v>1.0177576500000001</v>
          </cell>
          <cell r="D2544" t="str">
            <v>sell</v>
          </cell>
          <cell r="E2544">
            <v>709.2</v>
          </cell>
          <cell r="F2544">
            <v>709.21</v>
          </cell>
        </row>
        <row r="2545">
          <cell r="A2545">
            <v>43235.816202557871</v>
          </cell>
          <cell r="B2545">
            <v>709.2</v>
          </cell>
          <cell r="C2545">
            <v>3.7395293000000001</v>
          </cell>
          <cell r="D2545" t="str">
            <v>sell</v>
          </cell>
          <cell r="E2545">
            <v>709.0756414622</v>
          </cell>
          <cell r="F2545">
            <v>709.21</v>
          </cell>
        </row>
        <row r="2546">
          <cell r="A2546">
            <v>43235.816358217591</v>
          </cell>
          <cell r="B2546">
            <v>709.21</v>
          </cell>
          <cell r="C2546">
            <v>1.5737000000000001</v>
          </cell>
          <cell r="D2546" t="str">
            <v>buy</v>
          </cell>
          <cell r="E2546">
            <v>709.0756414622</v>
          </cell>
          <cell r="F2546">
            <v>709.21</v>
          </cell>
        </row>
        <row r="2547">
          <cell r="A2547">
            <v>43235.816494895837</v>
          </cell>
          <cell r="B2547">
            <v>709.21</v>
          </cell>
          <cell r="C2547">
            <v>4.8651999999999997</v>
          </cell>
          <cell r="D2547" t="str">
            <v>buy</v>
          </cell>
          <cell r="E2547">
            <v>709.0756414622</v>
          </cell>
          <cell r="F2547">
            <v>709.21</v>
          </cell>
        </row>
        <row r="2548">
          <cell r="A2548">
            <v>43235.81662322917</v>
          </cell>
          <cell r="B2548">
            <v>709.21</v>
          </cell>
          <cell r="C2548">
            <v>0.40749999999999997</v>
          </cell>
          <cell r="D2548" t="str">
            <v>buy</v>
          </cell>
          <cell r="E2548">
            <v>709.0756414622</v>
          </cell>
          <cell r="F2548">
            <v>709.21</v>
          </cell>
        </row>
        <row r="2549">
          <cell r="A2549">
            <v>43235.816679537027</v>
          </cell>
          <cell r="B2549">
            <v>709.21</v>
          </cell>
          <cell r="C2549">
            <v>1.0933204000000001</v>
          </cell>
          <cell r="D2549" t="str">
            <v>buy</v>
          </cell>
          <cell r="E2549">
            <v>709.0756414622</v>
          </cell>
          <cell r="F2549">
            <v>709.1099999999999</v>
          </cell>
        </row>
        <row r="2550">
          <cell r="A2550">
            <v>43235.816744606484</v>
          </cell>
          <cell r="B2550">
            <v>709.04</v>
          </cell>
          <cell r="C2550">
            <v>0.40597562999999998</v>
          </cell>
          <cell r="D2550" t="str">
            <v>sell</v>
          </cell>
          <cell r="E2550">
            <v>709.1</v>
          </cell>
          <cell r="F2550">
            <v>709.1099999999999</v>
          </cell>
        </row>
        <row r="2551">
          <cell r="A2551">
            <v>43235.816874282413</v>
          </cell>
          <cell r="B2551">
            <v>709.1</v>
          </cell>
          <cell r="C2551">
            <v>2.1078000000000001</v>
          </cell>
          <cell r="D2551" t="str">
            <v>sell</v>
          </cell>
          <cell r="E2551">
            <v>709.1</v>
          </cell>
          <cell r="F2551">
            <v>709.1099999999999</v>
          </cell>
        </row>
        <row r="2552">
          <cell r="A2552">
            <v>43235.816999768518</v>
          </cell>
          <cell r="B2552">
            <v>709.1</v>
          </cell>
          <cell r="C2552">
            <v>0.23280000000000001</v>
          </cell>
          <cell r="D2552" t="str">
            <v>sell</v>
          </cell>
          <cell r="E2552">
            <v>709.1</v>
          </cell>
          <cell r="F2552">
            <v>709.1099999999999</v>
          </cell>
        </row>
        <row r="2553">
          <cell r="A2553">
            <v>43235.817010312501</v>
          </cell>
          <cell r="B2553">
            <v>709.1</v>
          </cell>
          <cell r="C2553">
            <v>0.5</v>
          </cell>
          <cell r="D2553" t="str">
            <v>sell</v>
          </cell>
          <cell r="E2553">
            <v>709.09999999999991</v>
          </cell>
          <cell r="F2553">
            <v>709.1099999999999</v>
          </cell>
        </row>
        <row r="2554">
          <cell r="A2554">
            <v>43235.817140150473</v>
          </cell>
          <cell r="B2554">
            <v>709.1</v>
          </cell>
          <cell r="C2554">
            <v>6.0100000000000001E-2</v>
          </cell>
          <cell r="D2554" t="str">
            <v>sell</v>
          </cell>
          <cell r="E2554">
            <v>709.1</v>
          </cell>
          <cell r="F2554">
            <v>709.1099999999999</v>
          </cell>
        </row>
        <row r="2555">
          <cell r="A2555">
            <v>43235.817293981483</v>
          </cell>
          <cell r="B2555">
            <v>709.1</v>
          </cell>
          <cell r="C2555">
            <v>0.71289999999999998</v>
          </cell>
          <cell r="D2555" t="str">
            <v>sell</v>
          </cell>
          <cell r="E2555">
            <v>709.1</v>
          </cell>
          <cell r="F2555">
            <v>709.1099999999999</v>
          </cell>
        </row>
        <row r="2556">
          <cell r="A2556">
            <v>43235.81744619213</v>
          </cell>
          <cell r="B2556">
            <v>709.1</v>
          </cell>
          <cell r="C2556">
            <v>6.3864000000000001</v>
          </cell>
          <cell r="D2556" t="str">
            <v>sell</v>
          </cell>
          <cell r="E2556">
            <v>709.24034276500015</v>
          </cell>
          <cell r="F2556">
            <v>709.1099999999999</v>
          </cell>
        </row>
        <row r="2557">
          <cell r="A2557">
            <v>43235.81744619213</v>
          </cell>
          <cell r="B2557">
            <v>709.1</v>
          </cell>
          <cell r="C2557">
            <v>0.41340988000000001</v>
          </cell>
          <cell r="D2557" t="str">
            <v>sell</v>
          </cell>
          <cell r="E2557">
            <v>709.44685603120001</v>
          </cell>
          <cell r="F2557">
            <v>709.1099999999999</v>
          </cell>
        </row>
        <row r="2558">
          <cell r="A2558">
            <v>43235.817500636571</v>
          </cell>
          <cell r="B2558">
            <v>709.11</v>
          </cell>
          <cell r="C2558">
            <v>0.95140000000000002</v>
          </cell>
          <cell r="D2558" t="str">
            <v>buy</v>
          </cell>
          <cell r="E2558">
            <v>709.44685603120001</v>
          </cell>
          <cell r="F2558">
            <v>709.11</v>
          </cell>
        </row>
        <row r="2559">
          <cell r="A2559">
            <v>43235.817591944447</v>
          </cell>
          <cell r="B2559">
            <v>709.11</v>
          </cell>
          <cell r="C2559">
            <v>2.6221000000000001</v>
          </cell>
          <cell r="D2559" t="str">
            <v>buy</v>
          </cell>
          <cell r="E2559">
            <v>709.44685603120001</v>
          </cell>
          <cell r="F2559">
            <v>709.11</v>
          </cell>
        </row>
        <row r="2560">
          <cell r="A2560">
            <v>43235.817615451393</v>
          </cell>
          <cell r="B2560">
            <v>709.11</v>
          </cell>
          <cell r="C2560">
            <v>0.81431260000000005</v>
          </cell>
          <cell r="D2560" t="str">
            <v>buy</v>
          </cell>
          <cell r="E2560">
            <v>709.44685603120001</v>
          </cell>
          <cell r="F2560">
            <v>709.11000000000013</v>
          </cell>
        </row>
        <row r="2561">
          <cell r="A2561">
            <v>43235.817615451393</v>
          </cell>
          <cell r="B2561">
            <v>709.11</v>
          </cell>
          <cell r="C2561">
            <v>0.1370874</v>
          </cell>
          <cell r="D2561" t="str">
            <v>buy</v>
          </cell>
          <cell r="E2561">
            <v>709.44685603120001</v>
          </cell>
          <cell r="F2561">
            <v>709.11</v>
          </cell>
        </row>
        <row r="2562">
          <cell r="A2562">
            <v>43235.817735810182</v>
          </cell>
          <cell r="B2562">
            <v>709.11</v>
          </cell>
          <cell r="C2562">
            <v>7.9500000000000001E-2</v>
          </cell>
          <cell r="D2562" t="str">
            <v>buy</v>
          </cell>
          <cell r="E2562">
            <v>709.44685603120001</v>
          </cell>
          <cell r="F2562">
            <v>709.11000000000013</v>
          </cell>
        </row>
        <row r="2563">
          <cell r="A2563">
            <v>43235.817747291672</v>
          </cell>
          <cell r="B2563">
            <v>709.11</v>
          </cell>
          <cell r="C2563">
            <v>0.37459040999999998</v>
          </cell>
          <cell r="D2563" t="str">
            <v>buy</v>
          </cell>
          <cell r="E2563">
            <v>709.44685603120001</v>
          </cell>
          <cell r="F2563">
            <v>709.11000000000013</v>
          </cell>
        </row>
        <row r="2564">
          <cell r="A2564">
            <v>43235.817864444442</v>
          </cell>
          <cell r="B2564">
            <v>709.11</v>
          </cell>
          <cell r="C2564">
            <v>6.4299999999999996E-2</v>
          </cell>
          <cell r="D2564" t="str">
            <v>buy</v>
          </cell>
          <cell r="E2564">
            <v>709.44685603120001</v>
          </cell>
          <cell r="F2564">
            <v>709.11</v>
          </cell>
        </row>
        <row r="2565">
          <cell r="A2565">
            <v>43235.818004120367</v>
          </cell>
          <cell r="B2565">
            <v>709.1</v>
          </cell>
          <cell r="C2565">
            <v>0.16750161999999999</v>
          </cell>
          <cell r="D2565" t="str">
            <v>sell</v>
          </cell>
          <cell r="E2565">
            <v>709.52390677640005</v>
          </cell>
          <cell r="F2565">
            <v>709.11</v>
          </cell>
        </row>
        <row r="2566">
          <cell r="A2566">
            <v>43235.818192048609</v>
          </cell>
          <cell r="B2566">
            <v>709.11</v>
          </cell>
          <cell r="C2566">
            <v>4.7570000000000001E-2</v>
          </cell>
          <cell r="D2566" t="str">
            <v>buy</v>
          </cell>
          <cell r="E2566">
            <v>709.52390677640005</v>
          </cell>
          <cell r="F2566">
            <v>709.11000000000013</v>
          </cell>
        </row>
        <row r="2567">
          <cell r="A2567">
            <v>43235.818213368053</v>
          </cell>
          <cell r="B2567">
            <v>709.11</v>
          </cell>
          <cell r="C2567">
            <v>0.33523511</v>
          </cell>
          <cell r="D2567" t="str">
            <v>buy</v>
          </cell>
          <cell r="E2567">
            <v>709.52390677640005</v>
          </cell>
          <cell r="F2567">
            <v>709.11</v>
          </cell>
        </row>
        <row r="2568">
          <cell r="A2568">
            <v>43235.818277962957</v>
          </cell>
          <cell r="B2568">
            <v>709.11</v>
          </cell>
          <cell r="C2568">
            <v>4.9947999999999997</v>
          </cell>
          <cell r="D2568" t="str">
            <v>buy</v>
          </cell>
          <cell r="E2568">
            <v>709.52390677640005</v>
          </cell>
          <cell r="F2568">
            <v>709.11</v>
          </cell>
        </row>
        <row r="2569">
          <cell r="A2569">
            <v>43235.818427604157</v>
          </cell>
          <cell r="B2569">
            <v>709.11</v>
          </cell>
          <cell r="C2569">
            <v>1.8398000000000001</v>
          </cell>
          <cell r="D2569" t="str">
            <v>buy</v>
          </cell>
          <cell r="E2569">
            <v>709.52390677640005</v>
          </cell>
          <cell r="F2569">
            <v>709.11000000000013</v>
          </cell>
        </row>
        <row r="2570">
          <cell r="A2570">
            <v>43235.818571145843</v>
          </cell>
          <cell r="B2570">
            <v>709.11</v>
          </cell>
          <cell r="C2570">
            <v>0.73919999999999997</v>
          </cell>
          <cell r="D2570" t="str">
            <v>buy</v>
          </cell>
          <cell r="E2570">
            <v>709.52390677640005</v>
          </cell>
          <cell r="F2570">
            <v>709.11</v>
          </cell>
        </row>
        <row r="2571">
          <cell r="A2571">
            <v>43235.818720381947</v>
          </cell>
          <cell r="B2571">
            <v>709.11</v>
          </cell>
          <cell r="C2571">
            <v>0.91659999999999997</v>
          </cell>
          <cell r="D2571" t="str">
            <v>buy</v>
          </cell>
          <cell r="E2571">
            <v>709.52390677640005</v>
          </cell>
          <cell r="F2571">
            <v>709.11</v>
          </cell>
        </row>
        <row r="2572">
          <cell r="A2572">
            <v>43235.818778009263</v>
          </cell>
          <cell r="B2572">
            <v>709.11</v>
          </cell>
          <cell r="C2572">
            <v>0.17750853999999999</v>
          </cell>
          <cell r="D2572" t="str">
            <v>buy</v>
          </cell>
          <cell r="E2572">
            <v>709.52390677640005</v>
          </cell>
          <cell r="F2572">
            <v>709.11</v>
          </cell>
        </row>
        <row r="2573">
          <cell r="A2573">
            <v>43235.818857141203</v>
          </cell>
          <cell r="B2573">
            <v>709.11</v>
          </cell>
          <cell r="C2573">
            <v>1.1242000000000001</v>
          </cell>
          <cell r="D2573" t="str">
            <v>buy</v>
          </cell>
          <cell r="E2573">
            <v>709.52390677640005</v>
          </cell>
          <cell r="F2573">
            <v>709.11</v>
          </cell>
        </row>
        <row r="2574">
          <cell r="A2574">
            <v>43235.81887412037</v>
          </cell>
          <cell r="B2574">
            <v>709.11</v>
          </cell>
          <cell r="C2574">
            <v>0.58180357999999999</v>
          </cell>
          <cell r="D2574" t="str">
            <v>buy</v>
          </cell>
          <cell r="E2574">
            <v>709.52390677640005</v>
          </cell>
          <cell r="F2574">
            <v>709.11</v>
          </cell>
        </row>
        <row r="2575">
          <cell r="A2575">
            <v>43235.818890173607</v>
          </cell>
          <cell r="B2575">
            <v>709.11</v>
          </cell>
          <cell r="C2575">
            <v>2.9422679600000001</v>
          </cell>
          <cell r="D2575" t="str">
            <v>buy</v>
          </cell>
          <cell r="E2575">
            <v>709.52390677640005</v>
          </cell>
          <cell r="F2575">
            <v>709.11</v>
          </cell>
        </row>
        <row r="2576">
          <cell r="A2576">
            <v>43235.818890173607</v>
          </cell>
          <cell r="B2576">
            <v>709.11</v>
          </cell>
          <cell r="C2576">
            <v>0.57273313999999997</v>
          </cell>
          <cell r="D2576" t="str">
            <v>buy</v>
          </cell>
          <cell r="E2576">
            <v>709.52390677640005</v>
          </cell>
          <cell r="F2576">
            <v>709.11</v>
          </cell>
        </row>
        <row r="2577">
          <cell r="A2577">
            <v>43235.818983541663</v>
          </cell>
          <cell r="B2577">
            <v>709.11</v>
          </cell>
          <cell r="C2577">
            <v>5</v>
          </cell>
          <cell r="D2577" t="str">
            <v>buy</v>
          </cell>
          <cell r="E2577">
            <v>709.52390677640005</v>
          </cell>
          <cell r="F2577">
            <v>709.11</v>
          </cell>
        </row>
        <row r="2578">
          <cell r="A2578">
            <v>43235.819020972223</v>
          </cell>
          <cell r="B2578">
            <v>709.11</v>
          </cell>
          <cell r="C2578">
            <v>2.0867548600000001</v>
          </cell>
          <cell r="D2578" t="str">
            <v>buy</v>
          </cell>
          <cell r="E2578">
            <v>709.52390677640005</v>
          </cell>
          <cell r="F2578">
            <v>709.11</v>
          </cell>
        </row>
        <row r="2579">
          <cell r="A2579">
            <v>43235.819020972223</v>
          </cell>
          <cell r="B2579">
            <v>709.11</v>
          </cell>
          <cell r="C2579">
            <v>3.5264451399999999</v>
          </cell>
          <cell r="D2579" t="str">
            <v>buy</v>
          </cell>
          <cell r="E2579">
            <v>709.52390677640005</v>
          </cell>
          <cell r="F2579">
            <v>709.11</v>
          </cell>
        </row>
        <row r="2580">
          <cell r="A2580">
            <v>43235.819034375003</v>
          </cell>
          <cell r="B2580">
            <v>709.11</v>
          </cell>
          <cell r="C2580">
            <v>0.29086030000000002</v>
          </cell>
          <cell r="D2580" t="str">
            <v>buy</v>
          </cell>
          <cell r="E2580">
            <v>709.52390677640005</v>
          </cell>
          <cell r="F2580">
            <v>709.11</v>
          </cell>
        </row>
        <row r="2581">
          <cell r="A2581">
            <v>43235.819175833327</v>
          </cell>
          <cell r="B2581">
            <v>709.11</v>
          </cell>
          <cell r="C2581">
            <v>1.0763977</v>
          </cell>
          <cell r="D2581" t="str">
            <v>buy</v>
          </cell>
          <cell r="E2581">
            <v>709.52390677640005</v>
          </cell>
          <cell r="F2581">
            <v>709.11</v>
          </cell>
        </row>
        <row r="2582">
          <cell r="A2582">
            <v>43235.819186307868</v>
          </cell>
          <cell r="B2582">
            <v>709.1</v>
          </cell>
          <cell r="C2582">
            <v>0.12939999999999999</v>
          </cell>
          <cell r="D2582" t="str">
            <v>sell</v>
          </cell>
          <cell r="E2582">
            <v>709.58343077639995</v>
          </cell>
          <cell r="F2582">
            <v>709.11</v>
          </cell>
        </row>
        <row r="2583">
          <cell r="A2583">
            <v>43235.819198599544</v>
          </cell>
          <cell r="B2583">
            <v>709.11</v>
          </cell>
          <cell r="C2583">
            <v>0.14539874</v>
          </cell>
          <cell r="D2583" t="str">
            <v>buy</v>
          </cell>
          <cell r="E2583">
            <v>709.58343077639995</v>
          </cell>
          <cell r="F2583">
            <v>709.1099999999999</v>
          </cell>
        </row>
        <row r="2584">
          <cell r="A2584">
            <v>43235.819297511567</v>
          </cell>
          <cell r="B2584">
            <v>709.11</v>
          </cell>
          <cell r="C2584">
            <v>0.45496339000000002</v>
          </cell>
          <cell r="D2584" t="str">
            <v>buy</v>
          </cell>
          <cell r="E2584">
            <v>709.58343077639995</v>
          </cell>
          <cell r="F2584">
            <v>709.11</v>
          </cell>
        </row>
        <row r="2585">
          <cell r="A2585">
            <v>43235.819315821762</v>
          </cell>
          <cell r="B2585">
            <v>709.11</v>
          </cell>
          <cell r="C2585">
            <v>7.2626819999999995E-2</v>
          </cell>
          <cell r="D2585" t="str">
            <v>buy</v>
          </cell>
          <cell r="E2585">
            <v>709.58343077639995</v>
          </cell>
          <cell r="F2585">
            <v>709.11</v>
          </cell>
        </row>
        <row r="2586">
          <cell r="A2586">
            <v>43235.81933471065</v>
          </cell>
          <cell r="B2586">
            <v>709.1</v>
          </cell>
          <cell r="C2586">
            <v>0.13200000000000001</v>
          </cell>
          <cell r="D2586" t="str">
            <v>sell</v>
          </cell>
          <cell r="E2586">
            <v>709.64415077640001</v>
          </cell>
          <cell r="F2586">
            <v>709.11</v>
          </cell>
        </row>
        <row r="2587">
          <cell r="A2587">
            <v>43235.819476921293</v>
          </cell>
          <cell r="B2587">
            <v>709.11</v>
          </cell>
          <cell r="C2587">
            <v>8.2854362100000003</v>
          </cell>
          <cell r="D2587" t="str">
            <v>buy</v>
          </cell>
          <cell r="E2587">
            <v>709.64415077640001</v>
          </cell>
          <cell r="F2587">
            <v>709.90686357489994</v>
          </cell>
        </row>
        <row r="2588">
          <cell r="A2588">
            <v>43235.819476921293</v>
          </cell>
          <cell r="B2588">
            <v>709.11</v>
          </cell>
          <cell r="C2588">
            <v>9.6570589999999998E-2</v>
          </cell>
          <cell r="D2588" t="str">
            <v>buy</v>
          </cell>
          <cell r="E2588">
            <v>709.64415077640001</v>
          </cell>
          <cell r="F2588">
            <v>709.99281139999994</v>
          </cell>
        </row>
        <row r="2589">
          <cell r="A2589">
            <v>43235.819476921293</v>
          </cell>
          <cell r="B2589">
            <v>709.4</v>
          </cell>
          <cell r="C2589">
            <v>1.1981E-2</v>
          </cell>
          <cell r="D2589" t="str">
            <v>buy</v>
          </cell>
          <cell r="E2589">
            <v>709.64415077640001</v>
          </cell>
          <cell r="F2589">
            <v>710</v>
          </cell>
        </row>
        <row r="2590">
          <cell r="A2590">
            <v>43235.819476921293</v>
          </cell>
          <cell r="B2590">
            <v>710</v>
          </cell>
          <cell r="C2590">
            <v>2.89</v>
          </cell>
          <cell r="D2590" t="str">
            <v>buy</v>
          </cell>
          <cell r="E2590">
            <v>709.64415077640001</v>
          </cell>
          <cell r="F2590">
            <v>710</v>
          </cell>
        </row>
        <row r="2591">
          <cell r="A2591">
            <v>43235.819476921293</v>
          </cell>
          <cell r="B2591">
            <v>710</v>
          </cell>
          <cell r="C2591">
            <v>3.6828504999999998</v>
          </cell>
          <cell r="D2591" t="str">
            <v>buy</v>
          </cell>
          <cell r="E2591">
            <v>709.64415077640001</v>
          </cell>
          <cell r="F2591">
            <v>710</v>
          </cell>
        </row>
        <row r="2592">
          <cell r="A2592">
            <v>43235.819640451387</v>
          </cell>
          <cell r="B2592">
            <v>710</v>
          </cell>
          <cell r="C2592">
            <v>4.0972</v>
          </cell>
          <cell r="D2592" t="str">
            <v>buy</v>
          </cell>
          <cell r="E2592">
            <v>709.64415077640001</v>
          </cell>
          <cell r="F2592">
            <v>709.97177475989997</v>
          </cell>
        </row>
        <row r="2593">
          <cell r="A2593">
            <v>43235.819717812497</v>
          </cell>
          <cell r="B2593">
            <v>710</v>
          </cell>
          <cell r="C2593">
            <v>2.1126470000000001E-2</v>
          </cell>
          <cell r="D2593" t="str">
            <v>buy</v>
          </cell>
          <cell r="E2593">
            <v>709.64415077640001</v>
          </cell>
          <cell r="F2593">
            <v>709.97156349519992</v>
          </cell>
        </row>
        <row r="2594">
          <cell r="A2594">
            <v>43235.819785266212</v>
          </cell>
          <cell r="B2594">
            <v>709.99</v>
          </cell>
          <cell r="C2594">
            <v>0.19569948000000001</v>
          </cell>
          <cell r="D2594" t="str">
            <v>sell</v>
          </cell>
          <cell r="E2594">
            <v>709.56</v>
          </cell>
          <cell r="F2594">
            <v>709.97156349519992</v>
          </cell>
        </row>
        <row r="2595">
          <cell r="A2595">
            <v>43235.819785266212</v>
          </cell>
          <cell r="B2595">
            <v>709.56</v>
          </cell>
          <cell r="C2595">
            <v>2.7333776300000001</v>
          </cell>
          <cell r="D2595" t="str">
            <v>sell</v>
          </cell>
          <cell r="E2595">
            <v>709.52060370000004</v>
          </cell>
          <cell r="F2595">
            <v>709.97156349519992</v>
          </cell>
        </row>
        <row r="2596">
          <cell r="A2596">
            <v>43235.819942453702</v>
          </cell>
          <cell r="B2596">
            <v>709.57</v>
          </cell>
          <cell r="C2596">
            <v>3.294644E-2</v>
          </cell>
          <cell r="D2596" t="str">
            <v>buy</v>
          </cell>
          <cell r="E2596">
            <v>709.52060370000004</v>
          </cell>
          <cell r="F2596">
            <v>709.98540100000002</v>
          </cell>
        </row>
        <row r="2597">
          <cell r="A2597">
            <v>43235.819942453702</v>
          </cell>
          <cell r="B2597">
            <v>709.57</v>
          </cell>
          <cell r="C2597">
            <v>1.095E-2</v>
          </cell>
          <cell r="D2597" t="str">
            <v>buy</v>
          </cell>
          <cell r="E2597">
            <v>709.52060370000004</v>
          </cell>
          <cell r="F2597">
            <v>709.99</v>
          </cell>
        </row>
        <row r="2598">
          <cell r="A2598">
            <v>43235.819942453702</v>
          </cell>
          <cell r="B2598">
            <v>709.99</v>
          </cell>
          <cell r="C2598">
            <v>1.30579896</v>
          </cell>
          <cell r="D2598" t="str">
            <v>buy</v>
          </cell>
          <cell r="E2598">
            <v>709.52060370000004</v>
          </cell>
          <cell r="F2598">
            <v>709.97550000000001</v>
          </cell>
        </row>
        <row r="2599">
          <cell r="A2599">
            <v>43235.819976770843</v>
          </cell>
          <cell r="B2599">
            <v>709.97</v>
          </cell>
          <cell r="C2599">
            <v>0.4</v>
          </cell>
          <cell r="D2599" t="str">
            <v>buy</v>
          </cell>
          <cell r="E2599">
            <v>709.52060370000004</v>
          </cell>
          <cell r="F2599">
            <v>709.98749999999995</v>
          </cell>
        </row>
        <row r="2600">
          <cell r="A2600">
            <v>43235.820058449077</v>
          </cell>
          <cell r="B2600">
            <v>709.95</v>
          </cell>
          <cell r="C2600">
            <v>0.25</v>
          </cell>
          <cell r="D2600" t="str">
            <v>buy</v>
          </cell>
          <cell r="E2600">
            <v>709.52060370000004</v>
          </cell>
          <cell r="F2600">
            <v>710</v>
          </cell>
        </row>
        <row r="2601">
          <cell r="A2601">
            <v>43235.820058449077</v>
          </cell>
          <cell r="B2601">
            <v>710</v>
          </cell>
          <cell r="C2601">
            <v>1.61283439</v>
          </cell>
          <cell r="D2601" t="str">
            <v>buy</v>
          </cell>
          <cell r="E2601">
            <v>709.52060370000004</v>
          </cell>
          <cell r="F2601">
            <v>710</v>
          </cell>
        </row>
        <row r="2602">
          <cell r="A2602">
            <v>43235.820084537037</v>
          </cell>
          <cell r="B2602">
            <v>710</v>
          </cell>
          <cell r="C2602">
            <v>4.0556999999999999</v>
          </cell>
          <cell r="D2602" t="str">
            <v>buy</v>
          </cell>
          <cell r="E2602">
            <v>709.52060370000004</v>
          </cell>
          <cell r="F2602">
            <v>709.59</v>
          </cell>
        </row>
        <row r="2603">
          <cell r="A2603">
            <v>43235.820198472233</v>
          </cell>
          <cell r="B2603">
            <v>709.59</v>
          </cell>
          <cell r="C2603">
            <v>18.773651279999999</v>
          </cell>
          <cell r="D2603" t="str">
            <v>buy</v>
          </cell>
          <cell r="E2603">
            <v>709.52060370000004</v>
          </cell>
          <cell r="F2603">
            <v>709.76019461020007</v>
          </cell>
        </row>
        <row r="2604">
          <cell r="A2604">
            <v>43235.820208437501</v>
          </cell>
          <cell r="B2604">
            <v>709.52</v>
          </cell>
          <cell r="C2604">
            <v>0.51559999999999995</v>
          </cell>
          <cell r="D2604" t="str">
            <v>sell</v>
          </cell>
          <cell r="E2604">
            <v>709.45846221499994</v>
          </cell>
          <cell r="F2604">
            <v>709.76019461020007</v>
          </cell>
        </row>
        <row r="2605">
          <cell r="A2605">
            <v>43235.820308344897</v>
          </cell>
          <cell r="B2605">
            <v>709.57</v>
          </cell>
          <cell r="C2605">
            <v>0.54715568999999997</v>
          </cell>
          <cell r="D2605" t="str">
            <v>buy</v>
          </cell>
          <cell r="E2605">
            <v>709.45846221499994</v>
          </cell>
          <cell r="F2605">
            <v>709.99</v>
          </cell>
        </row>
        <row r="2606">
          <cell r="A2606">
            <v>43235.820357025463</v>
          </cell>
          <cell r="B2606">
            <v>709.99</v>
          </cell>
          <cell r="C2606">
            <v>1.2537</v>
          </cell>
          <cell r="D2606" t="str">
            <v>buy</v>
          </cell>
          <cell r="E2606">
            <v>709.45846221499994</v>
          </cell>
          <cell r="F2606">
            <v>708.41</v>
          </cell>
        </row>
        <row r="2607">
          <cell r="A2607">
            <v>43235.820471678242</v>
          </cell>
          <cell r="B2607">
            <v>709.53</v>
          </cell>
          <cell r="C2607">
            <v>6.037E-2</v>
          </cell>
          <cell r="D2607" t="str">
            <v>sell</v>
          </cell>
          <cell r="E2607">
            <v>709.43250311500015</v>
          </cell>
          <cell r="F2607">
            <v>708.41</v>
          </cell>
        </row>
        <row r="2608">
          <cell r="A2608">
            <v>43235.820491296297</v>
          </cell>
          <cell r="B2608">
            <v>709.52</v>
          </cell>
          <cell r="C2608">
            <v>0.55999074999999998</v>
          </cell>
          <cell r="D2608" t="str">
            <v>sell</v>
          </cell>
          <cell r="E2608">
            <v>709.19730699999991</v>
          </cell>
          <cell r="F2608">
            <v>708.41</v>
          </cell>
        </row>
        <row r="2609">
          <cell r="A2609">
            <v>43235.820493148152</v>
          </cell>
          <cell r="B2609">
            <v>709.51</v>
          </cell>
          <cell r="C2609">
            <v>0.11859</v>
          </cell>
          <cell r="D2609" t="str">
            <v>sell</v>
          </cell>
          <cell r="E2609">
            <v>709.14868509999997</v>
          </cell>
          <cell r="F2609">
            <v>708.41</v>
          </cell>
        </row>
        <row r="2610">
          <cell r="A2610">
            <v>43235.820494074083</v>
          </cell>
          <cell r="B2610">
            <v>709.51</v>
          </cell>
          <cell r="C2610">
            <v>0.11799999999999999</v>
          </cell>
          <cell r="D2610" t="str">
            <v>sell</v>
          </cell>
          <cell r="E2610">
            <v>709.10030510000001</v>
          </cell>
          <cell r="F2610">
            <v>708.41</v>
          </cell>
        </row>
        <row r="2611">
          <cell r="A2611">
            <v>43235.820500127324</v>
          </cell>
          <cell r="B2611">
            <v>709.13</v>
          </cell>
          <cell r="C2611">
            <v>1.017E-2</v>
          </cell>
          <cell r="D2611" t="str">
            <v>sell</v>
          </cell>
          <cell r="E2611">
            <v>709.1</v>
          </cell>
          <cell r="F2611">
            <v>708.41</v>
          </cell>
        </row>
        <row r="2612">
          <cell r="A2612">
            <v>43235.820503414347</v>
          </cell>
          <cell r="B2612">
            <v>709.1</v>
          </cell>
          <cell r="C2612">
            <v>10</v>
          </cell>
          <cell r="D2612" t="str">
            <v>sell</v>
          </cell>
          <cell r="E2612">
            <v>708.61271749999992</v>
          </cell>
          <cell r="F2612">
            <v>708.41</v>
          </cell>
        </row>
        <row r="2613">
          <cell r="A2613">
            <v>43235.820506562501</v>
          </cell>
          <cell r="B2613">
            <v>708.71</v>
          </cell>
          <cell r="C2613">
            <v>0.42775000000000002</v>
          </cell>
          <cell r="D2613" t="str">
            <v>sell</v>
          </cell>
          <cell r="E2613">
            <v>708.54</v>
          </cell>
          <cell r="F2613">
            <v>708.41</v>
          </cell>
        </row>
        <row r="2614">
          <cell r="A2614">
            <v>43235.820527731477</v>
          </cell>
          <cell r="B2614">
            <v>708.54</v>
          </cell>
          <cell r="C2614">
            <v>5.0711974800000004</v>
          </cell>
          <cell r="D2614" t="str">
            <v>sell</v>
          </cell>
          <cell r="E2614">
            <v>708.63639999999998</v>
          </cell>
          <cell r="F2614">
            <v>708.41</v>
          </cell>
        </row>
        <row r="2615">
          <cell r="A2615">
            <v>43235.820528391203</v>
          </cell>
          <cell r="B2615">
            <v>708.72</v>
          </cell>
          <cell r="C2615">
            <v>0.56000000000000005</v>
          </cell>
          <cell r="D2615" t="str">
            <v>sell</v>
          </cell>
          <cell r="E2615">
            <v>708.52991199999985</v>
          </cell>
          <cell r="F2615">
            <v>708.41</v>
          </cell>
        </row>
        <row r="2616">
          <cell r="A2616">
            <v>43235.820530682868</v>
          </cell>
          <cell r="B2616">
            <v>708.53</v>
          </cell>
          <cell r="C2616">
            <v>0.92879999999999996</v>
          </cell>
          <cell r="D2616" t="str">
            <v>sell</v>
          </cell>
          <cell r="E2616">
            <v>708.53919999999994</v>
          </cell>
          <cell r="F2616">
            <v>708.41</v>
          </cell>
        </row>
        <row r="2617">
          <cell r="A2617">
            <v>43235.82053365741</v>
          </cell>
          <cell r="B2617">
            <v>708.5</v>
          </cell>
          <cell r="C2617">
            <v>0.02</v>
          </cell>
          <cell r="D2617" t="str">
            <v>sell</v>
          </cell>
          <cell r="E2617">
            <v>708.54</v>
          </cell>
          <cell r="F2617">
            <v>708.41</v>
          </cell>
        </row>
        <row r="2618">
          <cell r="A2618">
            <v>43235.820539282409</v>
          </cell>
          <cell r="B2618">
            <v>708.54</v>
          </cell>
          <cell r="C2618">
            <v>2.6819999999999999</v>
          </cell>
          <cell r="D2618" t="str">
            <v>sell</v>
          </cell>
          <cell r="E2618">
            <v>708.54</v>
          </cell>
          <cell r="F2618">
            <v>708.41</v>
          </cell>
        </row>
        <row r="2619">
          <cell r="A2619">
            <v>43235.82053986111</v>
          </cell>
          <cell r="B2619">
            <v>708.54</v>
          </cell>
          <cell r="C2619">
            <v>6.1474500000000001</v>
          </cell>
          <cell r="D2619" t="str">
            <v>sell</v>
          </cell>
          <cell r="E2619">
            <v>708.54</v>
          </cell>
          <cell r="F2619">
            <v>708.41</v>
          </cell>
        </row>
        <row r="2620">
          <cell r="A2620">
            <v>43235.820541168992</v>
          </cell>
          <cell r="B2620">
            <v>708.54</v>
          </cell>
          <cell r="C2620">
            <v>6.1705500000000004</v>
          </cell>
          <cell r="D2620" t="str">
            <v>sell</v>
          </cell>
          <cell r="E2620">
            <v>708.15866079999989</v>
          </cell>
          <cell r="F2620">
            <v>708.41</v>
          </cell>
        </row>
        <row r="2621">
          <cell r="A2621">
            <v>43235.820544259259</v>
          </cell>
          <cell r="B2621">
            <v>708.42</v>
          </cell>
          <cell r="C2621">
            <v>0.12324</v>
          </cell>
          <cell r="D2621" t="str">
            <v>sell</v>
          </cell>
          <cell r="E2621">
            <v>708.1069</v>
          </cell>
          <cell r="F2621">
            <v>708.41</v>
          </cell>
        </row>
        <row r="2622">
          <cell r="A2622">
            <v>43235.820620254628</v>
          </cell>
          <cell r="B2622">
            <v>708.28</v>
          </cell>
          <cell r="C2622">
            <v>0.01</v>
          </cell>
          <cell r="D2622" t="str">
            <v>sell</v>
          </cell>
          <cell r="E2622">
            <v>708.10410000000002</v>
          </cell>
          <cell r="F2622">
            <v>708.41</v>
          </cell>
        </row>
        <row r="2623">
          <cell r="A2623">
            <v>43235.820641747683</v>
          </cell>
          <cell r="B2623">
            <v>708.41</v>
          </cell>
          <cell r="C2623">
            <v>0.01</v>
          </cell>
          <cell r="D2623" t="str">
            <v>buy</v>
          </cell>
          <cell r="E2623">
            <v>708.10410000000002</v>
          </cell>
          <cell r="F2623">
            <v>708.41</v>
          </cell>
        </row>
        <row r="2624">
          <cell r="A2624">
            <v>43235.820641747683</v>
          </cell>
          <cell r="B2624">
            <v>708.41</v>
          </cell>
          <cell r="C2624">
            <v>1.5860000000000001</v>
          </cell>
          <cell r="D2624" t="str">
            <v>buy</v>
          </cell>
          <cell r="E2624">
            <v>708.10410000000002</v>
          </cell>
          <cell r="F2624">
            <v>708.53101221999998</v>
          </cell>
        </row>
        <row r="2625">
          <cell r="A2625">
            <v>43235.820776261571</v>
          </cell>
          <cell r="B2625">
            <v>708.48</v>
          </cell>
          <cell r="C2625">
            <v>1.7642000000000001E-2</v>
          </cell>
          <cell r="D2625" t="str">
            <v>buy</v>
          </cell>
          <cell r="E2625">
            <v>708.10410000000002</v>
          </cell>
          <cell r="F2625">
            <v>708.51989776000005</v>
          </cell>
        </row>
        <row r="2626">
          <cell r="A2626">
            <v>43235.820776261571</v>
          </cell>
          <cell r="B2626">
            <v>708.97</v>
          </cell>
          <cell r="C2626">
            <v>0.59812299999999996</v>
          </cell>
          <cell r="D2626" t="str">
            <v>buy</v>
          </cell>
          <cell r="E2626">
            <v>708.10410000000002</v>
          </cell>
          <cell r="F2626">
            <v>707.85</v>
          </cell>
        </row>
        <row r="2627">
          <cell r="A2627">
            <v>43235.8208443287</v>
          </cell>
          <cell r="B2627">
            <v>708.86</v>
          </cell>
          <cell r="C2627">
            <v>0.01</v>
          </cell>
          <cell r="D2627" t="str">
            <v>sell</v>
          </cell>
          <cell r="E2627">
            <v>708.0954999999999</v>
          </cell>
          <cell r="F2627">
            <v>707.85</v>
          </cell>
        </row>
        <row r="2628">
          <cell r="A2628">
            <v>43235.820845127317</v>
          </cell>
          <cell r="B2628">
            <v>708.36</v>
          </cell>
          <cell r="C2628">
            <v>0.05</v>
          </cell>
          <cell r="D2628" t="str">
            <v>sell</v>
          </cell>
          <cell r="E2628">
            <v>708.07749999999999</v>
          </cell>
          <cell r="F2628">
            <v>707.85</v>
          </cell>
        </row>
        <row r="2629">
          <cell r="A2629">
            <v>43235.820848449082</v>
          </cell>
          <cell r="B2629">
            <v>708.31</v>
          </cell>
          <cell r="C2629">
            <v>0.25</v>
          </cell>
          <cell r="D2629" t="str">
            <v>sell</v>
          </cell>
          <cell r="E2629">
            <v>708</v>
          </cell>
          <cell r="F2629">
            <v>707.85</v>
          </cell>
        </row>
        <row r="2630">
          <cell r="A2630">
            <v>43235.820848981479</v>
          </cell>
          <cell r="B2630">
            <v>708</v>
          </cell>
          <cell r="C2630">
            <v>4.8766840599999997</v>
          </cell>
          <cell r="D2630" t="str">
            <v>sell</v>
          </cell>
          <cell r="E2630">
            <v>708</v>
          </cell>
          <cell r="F2630">
            <v>707.85</v>
          </cell>
        </row>
        <row r="2631">
          <cell r="A2631">
            <v>43235.820852812503</v>
          </cell>
          <cell r="B2631">
            <v>708</v>
          </cell>
          <cell r="C2631">
            <v>4</v>
          </cell>
          <cell r="D2631" t="str">
            <v>sell</v>
          </cell>
          <cell r="E2631">
            <v>707.98799997800006</v>
          </cell>
          <cell r="F2631">
            <v>707.85</v>
          </cell>
        </row>
        <row r="2632">
          <cell r="A2632">
            <v>43235.820853564823</v>
          </cell>
          <cell r="B2632">
            <v>708</v>
          </cell>
          <cell r="C2632">
            <v>0.39999889999999999</v>
          </cell>
          <cell r="D2632" t="str">
            <v>sell</v>
          </cell>
          <cell r="E2632">
            <v>707.98</v>
          </cell>
          <cell r="F2632">
            <v>707.85</v>
          </cell>
        </row>
        <row r="2633">
          <cell r="A2633">
            <v>43235.820856643521</v>
          </cell>
          <cell r="B2633">
            <v>707.98</v>
          </cell>
          <cell r="C2633">
            <v>2.0593300000000001</v>
          </cell>
          <cell r="D2633" t="str">
            <v>sell</v>
          </cell>
          <cell r="E2633">
            <v>707.55601885520002</v>
          </cell>
          <cell r="F2633">
            <v>707.85</v>
          </cell>
        </row>
        <row r="2634">
          <cell r="A2634">
            <v>43235.820858298612</v>
          </cell>
          <cell r="B2634">
            <v>707.84</v>
          </cell>
          <cell r="C2634">
            <v>3.2960000000000003E-2</v>
          </cell>
          <cell r="D2634" t="str">
            <v>sell</v>
          </cell>
          <cell r="E2634">
            <v>707.56920285520005</v>
          </cell>
          <cell r="F2634">
            <v>707.85</v>
          </cell>
        </row>
        <row r="2635">
          <cell r="A2635">
            <v>43235.82087732639</v>
          </cell>
          <cell r="B2635">
            <v>707.51</v>
          </cell>
          <cell r="C2635">
            <v>0.74728375999999996</v>
          </cell>
          <cell r="D2635" t="str">
            <v>sell</v>
          </cell>
          <cell r="E2635">
            <v>708.11472000000003</v>
          </cell>
          <cell r="F2635">
            <v>707.85</v>
          </cell>
        </row>
        <row r="2636">
          <cell r="A2636">
            <v>43235.820925034721</v>
          </cell>
          <cell r="B2636">
            <v>707.85</v>
          </cell>
          <cell r="C2636">
            <v>2.6602999999999999</v>
          </cell>
          <cell r="D2636" t="str">
            <v>buy</v>
          </cell>
          <cell r="E2636">
            <v>708.11472000000003</v>
          </cell>
          <cell r="F2636">
            <v>708.82190000000003</v>
          </cell>
        </row>
        <row r="2637">
          <cell r="A2637">
            <v>43235.820932719907</v>
          </cell>
          <cell r="B2637">
            <v>707.52</v>
          </cell>
          <cell r="C2637">
            <v>0.17399999999999999</v>
          </cell>
          <cell r="D2637" t="str">
            <v>sell</v>
          </cell>
          <cell r="E2637">
            <v>708.24</v>
          </cell>
          <cell r="F2637">
            <v>708.82190000000003</v>
          </cell>
        </row>
        <row r="2638">
          <cell r="A2638">
            <v>43235.82101576389</v>
          </cell>
          <cell r="B2638">
            <v>708.2</v>
          </cell>
          <cell r="C2638">
            <v>1.2E-2</v>
          </cell>
          <cell r="D2638" t="str">
            <v>buy</v>
          </cell>
          <cell r="E2638">
            <v>708.24</v>
          </cell>
          <cell r="F2638">
            <v>708.83750000000009</v>
          </cell>
        </row>
        <row r="2639">
          <cell r="A2639">
            <v>43235.82101576389</v>
          </cell>
          <cell r="B2639">
            <v>708.25</v>
          </cell>
          <cell r="C2639">
            <v>8.0209500000000006E-3</v>
          </cell>
          <cell r="D2639" t="str">
            <v>buy</v>
          </cell>
          <cell r="E2639">
            <v>708.24</v>
          </cell>
          <cell r="F2639">
            <v>708.84752618750008</v>
          </cell>
        </row>
        <row r="2640">
          <cell r="A2640">
            <v>43235.821052650463</v>
          </cell>
          <cell r="B2640">
            <v>708.25</v>
          </cell>
          <cell r="C2640">
            <v>0.49197904999999997</v>
          </cell>
          <cell r="D2640" t="str">
            <v>buy</v>
          </cell>
          <cell r="E2640">
            <v>708.24</v>
          </cell>
          <cell r="F2640">
            <v>709.46249999999998</v>
          </cell>
        </row>
        <row r="2641">
          <cell r="A2641">
            <v>43235.821052650463</v>
          </cell>
          <cell r="B2641">
            <v>708.75</v>
          </cell>
          <cell r="C2641">
            <v>0.05</v>
          </cell>
          <cell r="D2641" t="str">
            <v>buy</v>
          </cell>
          <cell r="E2641">
            <v>708.24</v>
          </cell>
          <cell r="F2641">
            <v>709.5</v>
          </cell>
        </row>
        <row r="2642">
          <cell r="A2642">
            <v>43235.821052650463</v>
          </cell>
          <cell r="B2642">
            <v>709.5</v>
          </cell>
          <cell r="C2642">
            <v>1.74530411</v>
          </cell>
          <cell r="D2642" t="str">
            <v>buy</v>
          </cell>
          <cell r="E2642">
            <v>708.24</v>
          </cell>
          <cell r="F2642">
            <v>708.25</v>
          </cell>
        </row>
        <row r="2643">
          <cell r="A2643">
            <v>43235.821130243057</v>
          </cell>
          <cell r="B2643">
            <v>708.25</v>
          </cell>
          <cell r="C2643">
            <v>0.98</v>
          </cell>
          <cell r="D2643" t="str">
            <v>buy</v>
          </cell>
          <cell r="E2643">
            <v>708.24</v>
          </cell>
          <cell r="F2643">
            <v>708.25</v>
          </cell>
        </row>
        <row r="2644">
          <cell r="A2644">
            <v>43235.821201886567</v>
          </cell>
          <cell r="B2644">
            <v>708.24</v>
          </cell>
          <cell r="C2644">
            <v>7.2599999999999998E-2</v>
          </cell>
          <cell r="D2644" t="str">
            <v>sell</v>
          </cell>
          <cell r="E2644">
            <v>708.24</v>
          </cell>
          <cell r="F2644">
            <v>708.25</v>
          </cell>
        </row>
        <row r="2645">
          <cell r="A2645">
            <v>43235.821324108787</v>
          </cell>
          <cell r="B2645">
            <v>708.25</v>
          </cell>
          <cell r="C2645">
            <v>7.9389000000000003</v>
          </cell>
          <cell r="D2645" t="str">
            <v>buy</v>
          </cell>
          <cell r="E2645">
            <v>708.24</v>
          </cell>
          <cell r="F2645">
            <v>708.25</v>
          </cell>
        </row>
        <row r="2646">
          <cell r="A2646">
            <v>43235.821325219913</v>
          </cell>
          <cell r="B2646">
            <v>708.25</v>
          </cell>
          <cell r="C2646">
            <v>15</v>
          </cell>
          <cell r="D2646" t="str">
            <v>buy</v>
          </cell>
          <cell r="E2646">
            <v>708.24</v>
          </cell>
          <cell r="F2646">
            <v>708.25</v>
          </cell>
        </row>
        <row r="2647">
          <cell r="A2647">
            <v>43235.821356550929</v>
          </cell>
          <cell r="B2647">
            <v>708.25</v>
          </cell>
          <cell r="C2647">
            <v>2.5592999999999999</v>
          </cell>
          <cell r="D2647" t="str">
            <v>buy</v>
          </cell>
          <cell r="E2647">
            <v>708.24</v>
          </cell>
          <cell r="F2647">
            <v>708.25</v>
          </cell>
        </row>
        <row r="2648">
          <cell r="A2648">
            <v>43235.821372233797</v>
          </cell>
          <cell r="B2648">
            <v>708.25</v>
          </cell>
          <cell r="C2648">
            <v>2.5100000000000001E-2</v>
          </cell>
          <cell r="D2648" t="str">
            <v>buy</v>
          </cell>
          <cell r="E2648">
            <v>708.24</v>
          </cell>
          <cell r="F2648">
            <v>708.25</v>
          </cell>
        </row>
        <row r="2649">
          <cell r="A2649">
            <v>43235.821372361112</v>
          </cell>
          <cell r="B2649">
            <v>708.25</v>
          </cell>
          <cell r="C2649">
            <v>1.29E-2</v>
          </cell>
          <cell r="D2649" t="str">
            <v>buy</v>
          </cell>
          <cell r="E2649">
            <v>708.24</v>
          </cell>
          <cell r="F2649">
            <v>708.25</v>
          </cell>
        </row>
        <row r="2650">
          <cell r="A2650">
            <v>43235.82146958333</v>
          </cell>
          <cell r="B2650">
            <v>708.25</v>
          </cell>
          <cell r="C2650">
            <v>3.3737495499999999</v>
          </cell>
          <cell r="D2650" t="str">
            <v>buy</v>
          </cell>
          <cell r="E2650">
            <v>708.24</v>
          </cell>
          <cell r="F2650">
            <v>708.25</v>
          </cell>
        </row>
        <row r="2651">
          <cell r="A2651">
            <v>43235.821477442129</v>
          </cell>
          <cell r="B2651">
            <v>708.25</v>
          </cell>
          <cell r="C2651">
            <v>5.5673955499999996</v>
          </cell>
          <cell r="D2651" t="str">
            <v>buy</v>
          </cell>
          <cell r="E2651">
            <v>708.24</v>
          </cell>
          <cell r="F2651">
            <v>708.25</v>
          </cell>
        </row>
        <row r="2652">
          <cell r="A2652">
            <v>43235.821481342588</v>
          </cell>
          <cell r="B2652">
            <v>708.24</v>
          </cell>
          <cell r="C2652">
            <v>2.1332</v>
          </cell>
          <cell r="D2652" t="str">
            <v>sell</v>
          </cell>
          <cell r="E2652">
            <v>708.24</v>
          </cell>
          <cell r="F2652">
            <v>708.25</v>
          </cell>
        </row>
        <row r="2653">
          <cell r="A2653">
            <v>43235.821624525473</v>
          </cell>
          <cell r="B2653">
            <v>708.24</v>
          </cell>
          <cell r="C2653">
            <v>1.8</v>
          </cell>
          <cell r="D2653" t="str">
            <v>sell</v>
          </cell>
          <cell r="E2653">
            <v>708.6967013310001</v>
          </cell>
          <cell r="F2653">
            <v>708.25</v>
          </cell>
        </row>
        <row r="2654">
          <cell r="A2654">
            <v>43235.821749050927</v>
          </cell>
          <cell r="B2654">
            <v>708.24</v>
          </cell>
          <cell r="C2654">
            <v>1.0699999999999999E-2</v>
          </cell>
          <cell r="D2654" t="str">
            <v>sell</v>
          </cell>
          <cell r="E2654">
            <v>708.69830633100003</v>
          </cell>
          <cell r="F2654">
            <v>708.25</v>
          </cell>
        </row>
        <row r="2655">
          <cell r="A2655">
            <v>43235.821896655092</v>
          </cell>
          <cell r="B2655">
            <v>708.25</v>
          </cell>
          <cell r="C2655">
            <v>5.8811</v>
          </cell>
          <cell r="D2655" t="str">
            <v>buy</v>
          </cell>
          <cell r="E2655">
            <v>708.69830633100003</v>
          </cell>
          <cell r="F2655">
            <v>708.25</v>
          </cell>
        </row>
        <row r="2656">
          <cell r="A2656">
            <v>43235.822022002307</v>
          </cell>
          <cell r="B2656">
            <v>708.25</v>
          </cell>
          <cell r="C2656">
            <v>34.661554899999999</v>
          </cell>
          <cell r="D2656" t="str">
            <v>buy</v>
          </cell>
          <cell r="E2656">
            <v>708.69830633100003</v>
          </cell>
          <cell r="F2656">
            <v>708.96342426600006</v>
          </cell>
        </row>
        <row r="2657">
          <cell r="A2657">
            <v>43235.822022002307</v>
          </cell>
          <cell r="B2657">
            <v>708.25</v>
          </cell>
          <cell r="C2657">
            <v>1.04251E-2</v>
          </cell>
          <cell r="D2657" t="str">
            <v>buy</v>
          </cell>
          <cell r="E2657">
            <v>708.69830633100003</v>
          </cell>
          <cell r="F2657">
            <v>708.97322386000008</v>
          </cell>
        </row>
        <row r="2658">
          <cell r="A2658">
            <v>43235.822022766202</v>
          </cell>
          <cell r="B2658">
            <v>708.25</v>
          </cell>
          <cell r="C2658">
            <v>4.8999999999999997E-6</v>
          </cell>
          <cell r="D2658" t="str">
            <v>buy</v>
          </cell>
          <cell r="E2658">
            <v>708.69830633100003</v>
          </cell>
          <cell r="F2658">
            <v>708.97322846600002</v>
          </cell>
        </row>
        <row r="2659">
          <cell r="A2659">
            <v>43235.822022766202</v>
          </cell>
          <cell r="B2659">
            <v>708.26</v>
          </cell>
          <cell r="C2659">
            <v>0.21376510000000001</v>
          </cell>
          <cell r="D2659" t="str">
            <v>buy</v>
          </cell>
          <cell r="E2659">
            <v>708.69830633100003</v>
          </cell>
          <cell r="F2659">
            <v>709.17203000900008</v>
          </cell>
        </row>
        <row r="2660">
          <cell r="A2660">
            <v>43235.822023865738</v>
          </cell>
          <cell r="B2660">
            <v>708.26</v>
          </cell>
          <cell r="C2660">
            <v>6.7000000000000002E-6</v>
          </cell>
          <cell r="D2660" t="str">
            <v>buy</v>
          </cell>
          <cell r="E2660">
            <v>708.69830633100003</v>
          </cell>
          <cell r="F2660">
            <v>709.17203624000012</v>
          </cell>
        </row>
        <row r="2661">
          <cell r="A2661">
            <v>43235.822026863418</v>
          </cell>
          <cell r="B2661">
            <v>708.74</v>
          </cell>
          <cell r="C2661">
            <v>2.4688000000000002E-2</v>
          </cell>
          <cell r="D2661" t="str">
            <v>buy</v>
          </cell>
          <cell r="E2661">
            <v>708.69830633100003</v>
          </cell>
          <cell r="F2661">
            <v>709.18314583999995</v>
          </cell>
        </row>
        <row r="2662">
          <cell r="A2662">
            <v>43235.822037361111</v>
          </cell>
          <cell r="B2662">
            <v>709</v>
          </cell>
          <cell r="C2662">
            <v>0.24440000000000001</v>
          </cell>
          <cell r="D2662" t="str">
            <v>sell</v>
          </cell>
          <cell r="E2662">
            <v>708.5492223309999</v>
          </cell>
          <cell r="F2662">
            <v>709.18314583999995</v>
          </cell>
        </row>
        <row r="2663">
          <cell r="A2663">
            <v>43235.822127847219</v>
          </cell>
          <cell r="B2663">
            <v>709.01</v>
          </cell>
          <cell r="C2663">
            <v>2.7501999999999999E-2</v>
          </cell>
          <cell r="D2663" t="str">
            <v>buy</v>
          </cell>
          <cell r="E2663">
            <v>708.5492223309999</v>
          </cell>
          <cell r="F2663">
            <v>709.18809620000002</v>
          </cell>
        </row>
        <row r="2664">
          <cell r="A2664">
            <v>43235.822127847219</v>
          </cell>
          <cell r="B2664">
            <v>709.09</v>
          </cell>
          <cell r="C2664">
            <v>1.9037999999999999E-2</v>
          </cell>
          <cell r="D2664" t="str">
            <v>buy</v>
          </cell>
          <cell r="E2664">
            <v>708.5492223309999</v>
          </cell>
          <cell r="F2664">
            <v>709.19</v>
          </cell>
        </row>
        <row r="2665">
          <cell r="A2665">
            <v>43235.822127847219</v>
          </cell>
          <cell r="B2665">
            <v>709.19</v>
          </cell>
          <cell r="C2665">
            <v>1.8</v>
          </cell>
          <cell r="D2665" t="str">
            <v>buy</v>
          </cell>
          <cell r="E2665">
            <v>708.5492223309999</v>
          </cell>
          <cell r="F2665">
            <v>709.2</v>
          </cell>
        </row>
        <row r="2666">
          <cell r="A2666">
            <v>43235.822127847219</v>
          </cell>
          <cell r="B2666">
            <v>709.2</v>
          </cell>
          <cell r="C2666">
            <v>2.9698789200000002</v>
          </cell>
          <cell r="D2666" t="str">
            <v>buy</v>
          </cell>
          <cell r="E2666">
            <v>708.5492223309999</v>
          </cell>
          <cell r="F2666">
            <v>709.2</v>
          </cell>
        </row>
        <row r="2667">
          <cell r="A2667">
            <v>43235.822165011567</v>
          </cell>
          <cell r="B2667">
            <v>709.2</v>
          </cell>
          <cell r="C2667">
            <v>0.3155</v>
          </cell>
          <cell r="D2667" t="str">
            <v>buy</v>
          </cell>
          <cell r="E2667">
            <v>708.5492223309999</v>
          </cell>
          <cell r="F2667">
            <v>709.19894999999997</v>
          </cell>
        </row>
        <row r="2668">
          <cell r="A2668">
            <v>43235.822275648148</v>
          </cell>
          <cell r="B2668">
            <v>709.19</v>
          </cell>
          <cell r="C2668">
            <v>0.02</v>
          </cell>
          <cell r="D2668" t="str">
            <v>sell</v>
          </cell>
          <cell r="E2668">
            <v>708.53322233099993</v>
          </cell>
          <cell r="F2668">
            <v>709.19894999999997</v>
          </cell>
        </row>
        <row r="2669">
          <cell r="A2669">
            <v>43235.822275648148</v>
          </cell>
          <cell r="B2669">
            <v>709.19</v>
          </cell>
          <cell r="C2669">
            <v>1.028072E-2</v>
          </cell>
          <cell r="D2669" t="str">
            <v>sell</v>
          </cell>
          <cell r="E2669">
            <v>708.52499775499996</v>
          </cell>
          <cell r="F2669">
            <v>709.19894999999997</v>
          </cell>
        </row>
        <row r="2670">
          <cell r="A2670">
            <v>43235.822323854169</v>
          </cell>
          <cell r="B2670">
            <v>709.2</v>
          </cell>
          <cell r="C2670">
            <v>0.3004</v>
          </cell>
          <cell r="D2670" t="str">
            <v>buy</v>
          </cell>
          <cell r="E2670">
            <v>708.52499775499996</v>
          </cell>
          <cell r="F2670">
            <v>709.1689100000001</v>
          </cell>
        </row>
        <row r="2671">
          <cell r="A2671">
            <v>43235.822474687498</v>
          </cell>
          <cell r="B2671">
            <v>709.2</v>
          </cell>
          <cell r="C2671">
            <v>0.68910000000000005</v>
          </cell>
          <cell r="D2671" t="str">
            <v>buy</v>
          </cell>
          <cell r="E2671">
            <v>708.52499775499996</v>
          </cell>
          <cell r="F2671">
            <v>709.1</v>
          </cell>
        </row>
        <row r="2672">
          <cell r="A2672">
            <v>43235.822561076391</v>
          </cell>
          <cell r="B2672">
            <v>709.19</v>
          </cell>
          <cell r="C2672">
            <v>9.2799999999999992E-6</v>
          </cell>
          <cell r="D2672" t="str">
            <v>sell</v>
          </cell>
          <cell r="E2672">
            <v>708.52499033100003</v>
          </cell>
          <cell r="F2672">
            <v>709.1</v>
          </cell>
        </row>
        <row r="2673">
          <cell r="A2673">
            <v>43235.822561076391</v>
          </cell>
          <cell r="B2673">
            <v>709.09</v>
          </cell>
          <cell r="C2673">
            <v>0.18284333</v>
          </cell>
          <cell r="D2673" t="str">
            <v>sell</v>
          </cell>
          <cell r="E2673">
            <v>708.39700000000005</v>
          </cell>
          <cell r="F2673">
            <v>709.1</v>
          </cell>
        </row>
        <row r="2674">
          <cell r="A2674">
            <v>43235.822604004628</v>
          </cell>
          <cell r="B2674">
            <v>709.1</v>
          </cell>
          <cell r="C2674">
            <v>1.6767000000000001</v>
          </cell>
          <cell r="D2674" t="str">
            <v>buy</v>
          </cell>
          <cell r="E2674">
            <v>708.39700000000005</v>
          </cell>
          <cell r="F2674">
            <v>709.14733290699996</v>
          </cell>
        </row>
        <row r="2675">
          <cell r="A2675">
            <v>43235.82269552083</v>
          </cell>
          <cell r="B2675">
            <v>709.09</v>
          </cell>
          <cell r="C2675">
            <v>0.01</v>
          </cell>
          <cell r="D2675" t="str">
            <v>sell</v>
          </cell>
          <cell r="E2675">
            <v>708.39</v>
          </cell>
          <cell r="F2675">
            <v>709.14733290699996</v>
          </cell>
        </row>
        <row r="2676">
          <cell r="A2676">
            <v>43235.82269552083</v>
          </cell>
          <cell r="B2676">
            <v>708.39</v>
          </cell>
          <cell r="C2676">
            <v>5.3</v>
          </cell>
          <cell r="D2676" t="str">
            <v>sell</v>
          </cell>
          <cell r="E2676">
            <v>707.8</v>
          </cell>
          <cell r="F2676">
            <v>709.14733290699996</v>
          </cell>
        </row>
        <row r="2677">
          <cell r="A2677">
            <v>43235.82269552083</v>
          </cell>
          <cell r="B2677">
            <v>707.8</v>
          </cell>
          <cell r="C2677">
            <v>5.1743932399999997</v>
          </cell>
          <cell r="D2677" t="str">
            <v>sell</v>
          </cell>
          <cell r="E2677">
            <v>708.60599200000001</v>
          </cell>
          <cell r="F2677">
            <v>709.14733290699996</v>
          </cell>
        </row>
        <row r="2678">
          <cell r="A2678">
            <v>43235.822724699072</v>
          </cell>
          <cell r="B2678">
            <v>709.11</v>
          </cell>
          <cell r="C2678">
            <v>7.3744550000000006E-2</v>
          </cell>
          <cell r="D2678" t="str">
            <v>buy</v>
          </cell>
          <cell r="E2678">
            <v>708.60599200000001</v>
          </cell>
          <cell r="F2678">
            <v>709.15175757999987</v>
          </cell>
        </row>
        <row r="2679">
          <cell r="A2679">
            <v>43235.822727557868</v>
          </cell>
          <cell r="B2679">
            <v>708.66</v>
          </cell>
          <cell r="C2679">
            <v>0.52280000000000004</v>
          </cell>
          <cell r="D2679" t="str">
            <v>sell</v>
          </cell>
          <cell r="E2679">
            <v>708.53279999999995</v>
          </cell>
          <cell r="F2679">
            <v>709.15175757999987</v>
          </cell>
        </row>
        <row r="2680">
          <cell r="A2680">
            <v>43235.822870057869</v>
          </cell>
          <cell r="B2680">
            <v>708.68</v>
          </cell>
          <cell r="C2680">
            <v>0.08</v>
          </cell>
          <cell r="D2680" t="str">
            <v>sell</v>
          </cell>
          <cell r="E2680">
            <v>708.52</v>
          </cell>
          <cell r="F2680">
            <v>709.15175757999987</v>
          </cell>
        </row>
        <row r="2681">
          <cell r="A2681">
            <v>43235.822870057869</v>
          </cell>
          <cell r="B2681">
            <v>708.52</v>
          </cell>
          <cell r="C2681">
            <v>1.8</v>
          </cell>
          <cell r="D2681" t="str">
            <v>sell</v>
          </cell>
          <cell r="E2681">
            <v>708.35</v>
          </cell>
          <cell r="F2681">
            <v>709.15175757999987</v>
          </cell>
        </row>
        <row r="2682">
          <cell r="A2682">
            <v>43235.822870057869</v>
          </cell>
          <cell r="B2682">
            <v>708.35</v>
          </cell>
          <cell r="C2682">
            <v>1.5998000000000001</v>
          </cell>
          <cell r="D2682" t="str">
            <v>sell</v>
          </cell>
          <cell r="E2682">
            <v>708.21199999999999</v>
          </cell>
          <cell r="F2682">
            <v>709.15175757999987</v>
          </cell>
        </row>
        <row r="2683">
          <cell r="A2683">
            <v>43235.822873773148</v>
          </cell>
          <cell r="B2683">
            <v>708.68</v>
          </cell>
          <cell r="C2683">
            <v>0.02</v>
          </cell>
          <cell r="D2683" t="str">
            <v>sell</v>
          </cell>
          <cell r="E2683">
            <v>708.19859999999994</v>
          </cell>
          <cell r="F2683">
            <v>709.15175757999987</v>
          </cell>
        </row>
        <row r="2684">
          <cell r="A2684">
            <v>43235.822981076388</v>
          </cell>
          <cell r="B2684">
            <v>708.34</v>
          </cell>
          <cell r="C2684">
            <v>0.56000000000000005</v>
          </cell>
          <cell r="D2684" t="str">
            <v>sell</v>
          </cell>
          <cell r="E2684">
            <v>708.01379999999995</v>
          </cell>
          <cell r="F2684">
            <v>709.15175757999987</v>
          </cell>
        </row>
        <row r="2685">
          <cell r="A2685">
            <v>43235.822999652781</v>
          </cell>
          <cell r="B2685">
            <v>708.34</v>
          </cell>
          <cell r="C2685">
            <v>0.01</v>
          </cell>
          <cell r="D2685" t="str">
            <v>sell</v>
          </cell>
          <cell r="E2685">
            <v>708.01049999999998</v>
          </cell>
          <cell r="F2685">
            <v>709.15175757999987</v>
          </cell>
        </row>
        <row r="2686">
          <cell r="A2686">
            <v>43235.823057175927</v>
          </cell>
          <cell r="B2686">
            <v>708.06</v>
          </cell>
          <cell r="C2686">
            <v>0.01</v>
          </cell>
          <cell r="D2686" t="str">
            <v>sell</v>
          </cell>
          <cell r="E2686">
            <v>708.01</v>
          </cell>
          <cell r="F2686">
            <v>709.15175757999987</v>
          </cell>
        </row>
        <row r="2687">
          <cell r="A2687">
            <v>43235.823057175927</v>
          </cell>
          <cell r="B2687">
            <v>708.01</v>
          </cell>
          <cell r="C2687">
            <v>1.5904483700000001</v>
          </cell>
          <cell r="D2687" t="str">
            <v>sell</v>
          </cell>
          <cell r="E2687">
            <v>708.32135766880015</v>
          </cell>
          <cell r="F2687">
            <v>709.15175757999987</v>
          </cell>
        </row>
        <row r="2688">
          <cell r="A2688">
            <v>43235.823078761583</v>
          </cell>
          <cell r="B2688">
            <v>708.01</v>
          </cell>
          <cell r="C2688">
            <v>0.22005488000000001</v>
          </cell>
          <cell r="D2688" t="str">
            <v>sell</v>
          </cell>
          <cell r="E2688">
            <v>708.53921200000013</v>
          </cell>
          <cell r="F2688">
            <v>709.15175757999987</v>
          </cell>
        </row>
        <row r="2689">
          <cell r="A2689">
            <v>43235.823202604173</v>
          </cell>
          <cell r="B2689">
            <v>708.26</v>
          </cell>
          <cell r="C2689">
            <v>9.6100000000000005E-2</v>
          </cell>
          <cell r="D2689" t="str">
            <v>sell</v>
          </cell>
          <cell r="E2689">
            <v>708.61032599999999</v>
          </cell>
          <cell r="F2689">
            <v>709.15175757999987</v>
          </cell>
        </row>
        <row r="2690">
          <cell r="A2690">
            <v>43235.823311874999</v>
          </cell>
          <cell r="B2690">
            <v>708.35</v>
          </cell>
          <cell r="C2690">
            <v>2.1881000000000001E-2</v>
          </cell>
          <cell r="D2690" t="str">
            <v>buy</v>
          </cell>
          <cell r="E2690">
            <v>708.61032599999999</v>
          </cell>
          <cell r="F2690">
            <v>709.16969999999992</v>
          </cell>
        </row>
        <row r="2691">
          <cell r="A2691">
            <v>43235.823311874999</v>
          </cell>
          <cell r="B2691">
            <v>709.14</v>
          </cell>
          <cell r="C2691">
            <v>0.01</v>
          </cell>
          <cell r="D2691" t="str">
            <v>buy</v>
          </cell>
          <cell r="E2691">
            <v>708.61032599999999</v>
          </cell>
          <cell r="F2691">
            <v>709.17</v>
          </cell>
        </row>
        <row r="2692">
          <cell r="A2692">
            <v>43235.823311874999</v>
          </cell>
          <cell r="B2692">
            <v>709.17</v>
          </cell>
          <cell r="C2692">
            <v>1.94792966</v>
          </cell>
          <cell r="D2692" t="str">
            <v>buy</v>
          </cell>
          <cell r="E2692">
            <v>708.61032599999999</v>
          </cell>
          <cell r="F2692">
            <v>709.14</v>
          </cell>
        </row>
        <row r="2693">
          <cell r="A2693">
            <v>43235.8233415625</v>
          </cell>
          <cell r="B2693">
            <v>708.27</v>
          </cell>
          <cell r="C2693">
            <v>0.12327067999999999</v>
          </cell>
          <cell r="D2693" t="str">
            <v>sell</v>
          </cell>
          <cell r="E2693">
            <v>708.70031359639995</v>
          </cell>
          <cell r="F2693">
            <v>709.14</v>
          </cell>
        </row>
        <row r="2694">
          <cell r="A2694">
            <v>43235.8233415625</v>
          </cell>
          <cell r="B2694">
            <v>708.27</v>
          </cell>
          <cell r="C2694">
            <v>0.41052931999999998</v>
          </cell>
          <cell r="D2694" t="str">
            <v>sell</v>
          </cell>
          <cell r="E2694">
            <v>709</v>
          </cell>
          <cell r="F2694">
            <v>709.14</v>
          </cell>
        </row>
        <row r="2695">
          <cell r="A2695">
            <v>43235.823497546298</v>
          </cell>
          <cell r="B2695">
            <v>709.14</v>
          </cell>
          <cell r="C2695">
            <v>1.2887999999999999</v>
          </cell>
          <cell r="D2695" t="str">
            <v>buy</v>
          </cell>
          <cell r="E2695">
            <v>709</v>
          </cell>
          <cell r="F2695">
            <v>709.04979800130002</v>
          </cell>
        </row>
        <row r="2696">
          <cell r="A2696">
            <v>43235.823499062499</v>
          </cell>
          <cell r="B2696">
            <v>709.14</v>
          </cell>
          <cell r="C2696">
            <v>0.14059409</v>
          </cell>
          <cell r="D2696" t="str">
            <v>buy</v>
          </cell>
          <cell r="E2696">
            <v>709</v>
          </cell>
          <cell r="F2696">
            <v>709.03152076960009</v>
          </cell>
        </row>
        <row r="2697">
          <cell r="A2697">
            <v>43235.823623159733</v>
          </cell>
          <cell r="B2697">
            <v>708.94</v>
          </cell>
          <cell r="C2697">
            <v>0.25</v>
          </cell>
          <cell r="D2697" t="str">
            <v>buy</v>
          </cell>
          <cell r="E2697">
            <v>709</v>
          </cell>
          <cell r="F2697">
            <v>709.04902076960002</v>
          </cell>
        </row>
        <row r="2698">
          <cell r="A2698">
            <v>43235.823623159733</v>
          </cell>
          <cell r="B2698">
            <v>708.94</v>
          </cell>
          <cell r="C2698">
            <v>0.01</v>
          </cell>
          <cell r="D2698" t="str">
            <v>buy</v>
          </cell>
          <cell r="E2698">
            <v>709</v>
          </cell>
          <cell r="F2698">
            <v>709.04972076959996</v>
          </cell>
        </row>
        <row r="2699">
          <cell r="A2699">
            <v>43235.823623993063</v>
          </cell>
          <cell r="B2699">
            <v>708.95</v>
          </cell>
          <cell r="C2699">
            <v>0.25</v>
          </cell>
          <cell r="D2699" t="str">
            <v>buy</v>
          </cell>
          <cell r="E2699">
            <v>709</v>
          </cell>
          <cell r="F2699">
            <v>709.06472076959994</v>
          </cell>
        </row>
        <row r="2700">
          <cell r="A2700">
            <v>43235.823623993063</v>
          </cell>
          <cell r="B2700">
            <v>709.18</v>
          </cell>
          <cell r="C2700">
            <v>0.32188687999999999</v>
          </cell>
          <cell r="D2700" t="str">
            <v>buy</v>
          </cell>
          <cell r="E2700">
            <v>709</v>
          </cell>
          <cell r="F2700">
            <v>709.00911931820008</v>
          </cell>
        </row>
        <row r="2701">
          <cell r="A2701">
            <v>43235.823775439807</v>
          </cell>
          <cell r="B2701">
            <v>709.01</v>
          </cell>
          <cell r="C2701">
            <v>0.98532196999999999</v>
          </cell>
          <cell r="D2701" t="str">
            <v>buy</v>
          </cell>
          <cell r="E2701">
            <v>709</v>
          </cell>
          <cell r="F2701">
            <v>709.10689924000008</v>
          </cell>
        </row>
        <row r="2702">
          <cell r="A2702">
            <v>43235.823908634258</v>
          </cell>
          <cell r="B2702">
            <v>709</v>
          </cell>
          <cell r="C2702">
            <v>0.5</v>
          </cell>
          <cell r="D2702" t="str">
            <v>sell</v>
          </cell>
          <cell r="E2702">
            <v>709</v>
          </cell>
          <cell r="F2702">
            <v>709.10689924000008</v>
          </cell>
        </row>
        <row r="2703">
          <cell r="A2703">
            <v>43235.823908634258</v>
          </cell>
          <cell r="B2703">
            <v>709</v>
          </cell>
          <cell r="C2703">
            <v>1.2523</v>
          </cell>
          <cell r="D2703" t="str">
            <v>sell</v>
          </cell>
          <cell r="E2703">
            <v>708.81460000000004</v>
          </cell>
          <cell r="F2703">
            <v>709.10689924000008</v>
          </cell>
        </row>
        <row r="2704">
          <cell r="A2704">
            <v>43235.823939814807</v>
          </cell>
          <cell r="B2704">
            <v>709</v>
          </cell>
          <cell r="C2704">
            <v>7.0000000000000007E-2</v>
          </cell>
          <cell r="D2704" t="str">
            <v>sell</v>
          </cell>
          <cell r="E2704">
            <v>708.78870000000006</v>
          </cell>
          <cell r="F2704">
            <v>709.10689924000008</v>
          </cell>
        </row>
        <row r="2705">
          <cell r="A2705">
            <v>43235.823939814807</v>
          </cell>
          <cell r="B2705">
            <v>709</v>
          </cell>
          <cell r="C2705">
            <v>0.01</v>
          </cell>
          <cell r="D2705" t="str">
            <v>sell</v>
          </cell>
          <cell r="E2705">
            <v>708.78500000000008</v>
          </cell>
          <cell r="F2705">
            <v>709.10689924000008</v>
          </cell>
        </row>
        <row r="2706">
          <cell r="A2706">
            <v>43235.823940752307</v>
          </cell>
          <cell r="B2706">
            <v>708.94</v>
          </cell>
          <cell r="C2706">
            <v>0.49944</v>
          </cell>
          <cell r="D2706" t="str">
            <v>sell</v>
          </cell>
          <cell r="E2706">
            <v>708.62577920000001</v>
          </cell>
          <cell r="F2706">
            <v>709.10689924000008</v>
          </cell>
        </row>
        <row r="2707">
          <cell r="A2707">
            <v>43235.824037847233</v>
          </cell>
          <cell r="B2707">
            <v>708.95</v>
          </cell>
          <cell r="C2707">
            <v>0.01</v>
          </cell>
          <cell r="D2707" t="str">
            <v>buy</v>
          </cell>
          <cell r="E2707">
            <v>708.62577920000001</v>
          </cell>
          <cell r="F2707">
            <v>709.10939924000013</v>
          </cell>
        </row>
        <row r="2708">
          <cell r="A2708">
            <v>43235.824037847233</v>
          </cell>
          <cell r="B2708">
            <v>708.95</v>
          </cell>
          <cell r="C2708">
            <v>0.33289999999999997</v>
          </cell>
          <cell r="D2708" t="str">
            <v>buy</v>
          </cell>
          <cell r="E2708">
            <v>708.62577920000001</v>
          </cell>
          <cell r="F2708">
            <v>709.19262423999999</v>
          </cell>
        </row>
        <row r="2709">
          <cell r="A2709">
            <v>43235.824170370368</v>
          </cell>
          <cell r="B2709">
            <v>708.94</v>
          </cell>
          <cell r="C2709">
            <v>5.5999999999999995E-4</v>
          </cell>
          <cell r="D2709" t="str">
            <v>sell</v>
          </cell>
          <cell r="E2709">
            <v>708.62559999999996</v>
          </cell>
          <cell r="F2709">
            <v>709.19262423999999</v>
          </cell>
        </row>
        <row r="2710">
          <cell r="A2710">
            <v>43235.824170370368</v>
          </cell>
          <cell r="B2710">
            <v>708.63</v>
          </cell>
          <cell r="C2710">
            <v>0.56000000000000005</v>
          </cell>
          <cell r="D2710" t="str">
            <v>sell</v>
          </cell>
          <cell r="E2710">
            <v>708.62</v>
          </cell>
          <cell r="F2710">
            <v>709.19262423999999</v>
          </cell>
        </row>
        <row r="2711">
          <cell r="A2711">
            <v>43235.824170370368</v>
          </cell>
          <cell r="B2711">
            <v>708.62</v>
          </cell>
          <cell r="C2711">
            <v>3.3793825000000002</v>
          </cell>
          <cell r="D2711" t="str">
            <v>sell</v>
          </cell>
          <cell r="E2711">
            <v>709.19</v>
          </cell>
          <cell r="F2711">
            <v>709.19262423999999</v>
          </cell>
        </row>
        <row r="2712">
          <cell r="A2712">
            <v>43235.824297361112</v>
          </cell>
          <cell r="B2712">
            <v>708.82</v>
          </cell>
          <cell r="C2712">
            <v>1.1989E-2</v>
          </cell>
          <cell r="D2712" t="str">
            <v>buy</v>
          </cell>
          <cell r="E2712">
            <v>709.19</v>
          </cell>
          <cell r="F2712">
            <v>709.19718006000005</v>
          </cell>
        </row>
        <row r="2713">
          <cell r="A2713">
            <v>43235.824297361112</v>
          </cell>
          <cell r="B2713">
            <v>709.03</v>
          </cell>
          <cell r="C2713">
            <v>1.1985000000000001E-2</v>
          </cell>
          <cell r="D2713" t="str">
            <v>buy</v>
          </cell>
          <cell r="E2713">
            <v>709.19</v>
          </cell>
          <cell r="F2713">
            <v>709.19921751000004</v>
          </cell>
        </row>
        <row r="2714">
          <cell r="A2714">
            <v>43235.824297361112</v>
          </cell>
          <cell r="B2714">
            <v>709.17</v>
          </cell>
          <cell r="C2714">
            <v>2.6082999999999999E-2</v>
          </cell>
          <cell r="D2714" t="str">
            <v>buy</v>
          </cell>
          <cell r="E2714">
            <v>709.19</v>
          </cell>
          <cell r="F2714">
            <v>709.2</v>
          </cell>
        </row>
        <row r="2715">
          <cell r="A2715">
            <v>43235.824297361112</v>
          </cell>
          <cell r="B2715">
            <v>709.2</v>
          </cell>
          <cell r="C2715">
            <v>23.95858492</v>
          </cell>
          <cell r="D2715" t="str">
            <v>buy</v>
          </cell>
          <cell r="E2715">
            <v>709.19</v>
          </cell>
          <cell r="F2715">
            <v>709.2</v>
          </cell>
        </row>
        <row r="2716">
          <cell r="A2716">
            <v>43235.824329432871</v>
          </cell>
          <cell r="B2716">
            <v>709.2</v>
          </cell>
          <cell r="C2716">
            <v>1.4019999999999999</v>
          </cell>
          <cell r="D2716" t="str">
            <v>buy</v>
          </cell>
          <cell r="E2716">
            <v>709.19</v>
          </cell>
          <cell r="F2716">
            <v>709.19760000000008</v>
          </cell>
        </row>
        <row r="2717">
          <cell r="A2717">
            <v>43235.824439143522</v>
          </cell>
          <cell r="B2717">
            <v>709.19</v>
          </cell>
          <cell r="C2717">
            <v>20</v>
          </cell>
          <cell r="D2717" t="str">
            <v>sell</v>
          </cell>
          <cell r="E2717">
            <v>709.1770352000002</v>
          </cell>
          <cell r="F2717">
            <v>709.19760000000008</v>
          </cell>
        </row>
        <row r="2718">
          <cell r="A2718">
            <v>43235.824439143522</v>
          </cell>
          <cell r="B2718">
            <v>709.19</v>
          </cell>
          <cell r="C2718">
            <v>0.75729999999999997</v>
          </cell>
          <cell r="D2718" t="str">
            <v>sell</v>
          </cell>
          <cell r="E2718">
            <v>709.17703519999998</v>
          </cell>
          <cell r="F2718">
            <v>709.19760000000008</v>
          </cell>
        </row>
        <row r="2719">
          <cell r="A2719">
            <v>43235.82458104167</v>
          </cell>
          <cell r="B2719">
            <v>709.19</v>
          </cell>
          <cell r="C2719">
            <v>0.01</v>
          </cell>
          <cell r="D2719" t="str">
            <v>sell</v>
          </cell>
          <cell r="E2719">
            <v>709.17703519999998</v>
          </cell>
          <cell r="F2719">
            <v>709.19760000000008</v>
          </cell>
        </row>
        <row r="2720">
          <cell r="A2720">
            <v>43235.82458104167</v>
          </cell>
          <cell r="B2720">
            <v>708.95</v>
          </cell>
          <cell r="C2720">
            <v>5.4019999999999999E-2</v>
          </cell>
          <cell r="D2720" t="str">
            <v>sell</v>
          </cell>
          <cell r="E2720">
            <v>709.18999999999994</v>
          </cell>
          <cell r="F2720">
            <v>709.19760000000008</v>
          </cell>
        </row>
        <row r="2721">
          <cell r="A2721">
            <v>43235.824727962958</v>
          </cell>
          <cell r="B2721">
            <v>708.96</v>
          </cell>
          <cell r="C2721">
            <v>0.01</v>
          </cell>
          <cell r="D2721" t="str">
            <v>buy</v>
          </cell>
          <cell r="E2721">
            <v>709.18999999999994</v>
          </cell>
          <cell r="F2721">
            <v>709.2</v>
          </cell>
        </row>
        <row r="2722">
          <cell r="A2722">
            <v>43235.824727962958</v>
          </cell>
          <cell r="B2722">
            <v>709.2</v>
          </cell>
          <cell r="C2722">
            <v>0.60111521999999995</v>
          </cell>
          <cell r="D2722" t="str">
            <v>buy</v>
          </cell>
          <cell r="E2722">
            <v>709.18999999999994</v>
          </cell>
          <cell r="F2722">
            <v>709.2</v>
          </cell>
        </row>
        <row r="2723">
          <cell r="A2723">
            <v>43235.824889143521</v>
          </cell>
          <cell r="B2723">
            <v>709.19</v>
          </cell>
          <cell r="C2723">
            <v>7.0000000000000007E-2</v>
          </cell>
          <cell r="D2723" t="str">
            <v>sell</v>
          </cell>
          <cell r="E2723">
            <v>709.19</v>
          </cell>
          <cell r="F2723">
            <v>709.2</v>
          </cell>
        </row>
        <row r="2724">
          <cell r="A2724">
            <v>43235.824889143521</v>
          </cell>
          <cell r="B2724">
            <v>709.19</v>
          </cell>
          <cell r="C2724">
            <v>0.01</v>
          </cell>
          <cell r="D2724" t="str">
            <v>sell</v>
          </cell>
          <cell r="E2724">
            <v>709.18999999999994</v>
          </cell>
          <cell r="F2724">
            <v>709.2</v>
          </cell>
        </row>
        <row r="2725">
          <cell r="A2725">
            <v>43235.824889143521</v>
          </cell>
          <cell r="B2725">
            <v>709.19</v>
          </cell>
          <cell r="C2725">
            <v>0.78200000000000003</v>
          </cell>
          <cell r="D2725" t="str">
            <v>sell</v>
          </cell>
          <cell r="E2725">
            <v>709.19</v>
          </cell>
          <cell r="F2725">
            <v>709.2</v>
          </cell>
        </row>
        <row r="2726">
          <cell r="A2726">
            <v>43235.825034780093</v>
          </cell>
          <cell r="B2726">
            <v>709.2</v>
          </cell>
          <cell r="C2726">
            <v>1.6224000000000001</v>
          </cell>
          <cell r="D2726" t="str">
            <v>buy</v>
          </cell>
          <cell r="E2726">
            <v>709.19</v>
          </cell>
          <cell r="F2726">
            <v>709.2</v>
          </cell>
        </row>
        <row r="2727">
          <cell r="A2727">
            <v>43235.82518472222</v>
          </cell>
          <cell r="B2727">
            <v>709.19</v>
          </cell>
          <cell r="C2727">
            <v>1.018E-2</v>
          </cell>
          <cell r="D2727" t="str">
            <v>sell</v>
          </cell>
          <cell r="E2727">
            <v>709.19</v>
          </cell>
          <cell r="F2727">
            <v>709.2</v>
          </cell>
        </row>
        <row r="2728">
          <cell r="A2728">
            <v>43235.82518472222</v>
          </cell>
          <cell r="B2728">
            <v>709.19</v>
          </cell>
          <cell r="C2728">
            <v>0.13242068000000001</v>
          </cell>
          <cell r="D2728" t="str">
            <v>sell</v>
          </cell>
          <cell r="E2728">
            <v>709.19</v>
          </cell>
          <cell r="F2728">
            <v>709.2</v>
          </cell>
        </row>
        <row r="2729">
          <cell r="A2729">
            <v>43235.825310567132</v>
          </cell>
          <cell r="B2729">
            <v>709.19</v>
          </cell>
          <cell r="C2729">
            <v>3.09E-2</v>
          </cell>
          <cell r="D2729" t="str">
            <v>sell</v>
          </cell>
          <cell r="E2729">
            <v>709.19</v>
          </cell>
          <cell r="F2729">
            <v>709.2</v>
          </cell>
        </row>
        <row r="2730">
          <cell r="A2730">
            <v>43235.825378692127</v>
          </cell>
          <cell r="B2730">
            <v>709.19</v>
          </cell>
          <cell r="C2730">
            <v>0.25</v>
          </cell>
          <cell r="D2730" t="str">
            <v>sell</v>
          </cell>
          <cell r="E2730">
            <v>709.19</v>
          </cell>
          <cell r="F2730">
            <v>709.2</v>
          </cell>
        </row>
        <row r="2731">
          <cell r="A2731">
            <v>43235.825504664354</v>
          </cell>
          <cell r="B2731">
            <v>709.2</v>
          </cell>
          <cell r="C2731">
            <v>1.5368999999999999</v>
          </cell>
          <cell r="D2731" t="str">
            <v>buy</v>
          </cell>
          <cell r="E2731">
            <v>709.19</v>
          </cell>
          <cell r="F2731">
            <v>709.2</v>
          </cell>
        </row>
        <row r="2732">
          <cell r="A2732">
            <v>43235.825652361113</v>
          </cell>
          <cell r="B2732">
            <v>709.19</v>
          </cell>
          <cell r="C2732">
            <v>0.93049999999999999</v>
          </cell>
          <cell r="D2732" t="str">
            <v>sell</v>
          </cell>
          <cell r="E2732">
            <v>709.19</v>
          </cell>
          <cell r="F2732">
            <v>709.2</v>
          </cell>
        </row>
        <row r="2733">
          <cell r="A2733">
            <v>43235.825802557869</v>
          </cell>
          <cell r="B2733">
            <v>709.2</v>
          </cell>
          <cell r="C2733">
            <v>2.1579000000000002</v>
          </cell>
          <cell r="D2733" t="str">
            <v>buy</v>
          </cell>
          <cell r="E2733">
            <v>709.19</v>
          </cell>
          <cell r="F2733">
            <v>709.2</v>
          </cell>
        </row>
        <row r="2734">
          <cell r="A2734">
            <v>43235.825924398137</v>
          </cell>
          <cell r="B2734">
            <v>709.19</v>
          </cell>
          <cell r="C2734">
            <v>0.58109999999999995</v>
          </cell>
          <cell r="D2734" t="str">
            <v>sell</v>
          </cell>
          <cell r="E2734">
            <v>709.19</v>
          </cell>
          <cell r="F2734">
            <v>709.2</v>
          </cell>
        </row>
        <row r="2735">
          <cell r="A2735">
            <v>43235.825924398137</v>
          </cell>
          <cell r="B2735">
            <v>709.19</v>
          </cell>
          <cell r="C2735">
            <v>2.00026305</v>
          </cell>
          <cell r="D2735" t="str">
            <v>sell</v>
          </cell>
          <cell r="E2735">
            <v>709.19000000000017</v>
          </cell>
          <cell r="F2735">
            <v>709.2</v>
          </cell>
        </row>
        <row r="2736">
          <cell r="A2736">
            <v>43235.825948981481</v>
          </cell>
          <cell r="B2736">
            <v>709.2</v>
          </cell>
          <cell r="C2736">
            <v>1.2679885200000001</v>
          </cell>
          <cell r="D2736" t="str">
            <v>buy</v>
          </cell>
          <cell r="E2736">
            <v>709.19000000000017</v>
          </cell>
          <cell r="F2736">
            <v>709.2</v>
          </cell>
        </row>
        <row r="2737">
          <cell r="A2737">
            <v>43235.826054618054</v>
          </cell>
          <cell r="B2737">
            <v>709.2</v>
          </cell>
          <cell r="C2737">
            <v>0.62360000000000004</v>
          </cell>
          <cell r="D2737" t="str">
            <v>buy</v>
          </cell>
          <cell r="E2737">
            <v>709.19000000000017</v>
          </cell>
          <cell r="F2737">
            <v>709.2</v>
          </cell>
        </row>
        <row r="2738">
          <cell r="A2738">
            <v>43235.826191412038</v>
          </cell>
          <cell r="B2738">
            <v>709.2</v>
          </cell>
          <cell r="C2738">
            <v>1.3391</v>
          </cell>
          <cell r="D2738" t="str">
            <v>buy</v>
          </cell>
          <cell r="E2738">
            <v>709.19000000000017</v>
          </cell>
          <cell r="F2738">
            <v>709.2</v>
          </cell>
        </row>
        <row r="2739">
          <cell r="A2739">
            <v>43235.826337349543</v>
          </cell>
          <cell r="B2739">
            <v>709.2</v>
          </cell>
          <cell r="C2739">
            <v>2.80762863</v>
          </cell>
          <cell r="D2739" t="str">
            <v>buy</v>
          </cell>
          <cell r="E2739">
            <v>709.19000000000017</v>
          </cell>
          <cell r="F2739">
            <v>709.2</v>
          </cell>
        </row>
        <row r="2740">
          <cell r="A2740">
            <v>43235.826337523147</v>
          </cell>
          <cell r="B2740">
            <v>709.2</v>
          </cell>
          <cell r="C2740">
            <v>0.10067128</v>
          </cell>
          <cell r="D2740" t="str">
            <v>buy</v>
          </cell>
          <cell r="E2740">
            <v>709.19000000000017</v>
          </cell>
          <cell r="F2740">
            <v>709.2</v>
          </cell>
        </row>
        <row r="2741">
          <cell r="A2741">
            <v>43235.82633866898</v>
          </cell>
          <cell r="B2741">
            <v>709.2</v>
          </cell>
          <cell r="C2741">
            <v>0.59639381999999996</v>
          </cell>
          <cell r="D2741" t="str">
            <v>buy</v>
          </cell>
          <cell r="E2741">
            <v>709.19000000000017</v>
          </cell>
          <cell r="F2741">
            <v>709.2</v>
          </cell>
        </row>
        <row r="2742">
          <cell r="A2742">
            <v>43235.82634107639</v>
          </cell>
          <cell r="B2742">
            <v>709.19</v>
          </cell>
          <cell r="C2742">
            <v>0.1474</v>
          </cell>
          <cell r="D2742" t="str">
            <v>sell</v>
          </cell>
          <cell r="E2742">
            <v>709.19</v>
          </cell>
          <cell r="F2742">
            <v>709.2</v>
          </cell>
        </row>
        <row r="2743">
          <cell r="A2743">
            <v>43235.826341504631</v>
          </cell>
          <cell r="B2743">
            <v>709.2</v>
          </cell>
          <cell r="C2743">
            <v>3.81303299</v>
          </cell>
          <cell r="D2743" t="str">
            <v>buy</v>
          </cell>
          <cell r="E2743">
            <v>709.19</v>
          </cell>
          <cell r="F2743">
            <v>709.2</v>
          </cell>
        </row>
        <row r="2744">
          <cell r="A2744">
            <v>43235.826463923608</v>
          </cell>
          <cell r="B2744">
            <v>709.2</v>
          </cell>
          <cell r="C2744">
            <v>1.8954672299999999</v>
          </cell>
          <cell r="D2744" t="str">
            <v>buy</v>
          </cell>
          <cell r="E2744">
            <v>709.19</v>
          </cell>
          <cell r="F2744">
            <v>709.2</v>
          </cell>
        </row>
        <row r="2745">
          <cell r="A2745">
            <v>43235.826482418983</v>
          </cell>
          <cell r="B2745">
            <v>709.2</v>
          </cell>
          <cell r="C2745">
            <v>2.1298956599999999</v>
          </cell>
          <cell r="D2745" t="str">
            <v>buy</v>
          </cell>
          <cell r="E2745">
            <v>709.19</v>
          </cell>
          <cell r="F2745">
            <v>709.2</v>
          </cell>
        </row>
        <row r="2746">
          <cell r="A2746">
            <v>43235.826501504627</v>
          </cell>
          <cell r="B2746">
            <v>709.2</v>
          </cell>
          <cell r="C2746">
            <v>0.70202200000000003</v>
          </cell>
          <cell r="D2746" t="str">
            <v>buy</v>
          </cell>
          <cell r="E2746">
            <v>709.19</v>
          </cell>
          <cell r="F2746">
            <v>709.2</v>
          </cell>
        </row>
        <row r="2747">
          <cell r="A2747">
            <v>43235.826515474539</v>
          </cell>
          <cell r="B2747">
            <v>709.2</v>
          </cell>
          <cell r="C2747">
            <v>0.50490000000000002</v>
          </cell>
          <cell r="D2747" t="str">
            <v>buy</v>
          </cell>
          <cell r="E2747">
            <v>709.19</v>
          </cell>
          <cell r="F2747">
            <v>709.2</v>
          </cell>
        </row>
        <row r="2748">
          <cell r="A2748">
            <v>43235.826524594908</v>
          </cell>
          <cell r="B2748">
            <v>709.2</v>
          </cell>
          <cell r="C2748">
            <v>2.2280738900000001</v>
          </cell>
          <cell r="D2748" t="str">
            <v>buy</v>
          </cell>
          <cell r="E2748">
            <v>709.19</v>
          </cell>
          <cell r="F2748">
            <v>709.2</v>
          </cell>
        </row>
        <row r="2749">
          <cell r="A2749">
            <v>43235.826594398153</v>
          </cell>
          <cell r="B2749">
            <v>709.19</v>
          </cell>
          <cell r="C2749">
            <v>0.89</v>
          </cell>
          <cell r="D2749" t="str">
            <v>sell</v>
          </cell>
          <cell r="E2749">
            <v>709.19</v>
          </cell>
          <cell r="F2749">
            <v>709.2</v>
          </cell>
        </row>
        <row r="2750">
          <cell r="A2750">
            <v>43235.826663981483</v>
          </cell>
          <cell r="B2750">
            <v>709.2</v>
          </cell>
          <cell r="C2750">
            <v>0.11975040000000001</v>
          </cell>
          <cell r="D2750" t="str">
            <v>buy</v>
          </cell>
          <cell r="E2750">
            <v>709.19</v>
          </cell>
          <cell r="F2750">
            <v>709.2</v>
          </cell>
        </row>
        <row r="2751">
          <cell r="A2751">
            <v>43235.826666875</v>
          </cell>
          <cell r="B2751">
            <v>709.2</v>
          </cell>
          <cell r="C2751">
            <v>1.0587644199999999</v>
          </cell>
          <cell r="D2751" t="str">
            <v>buy</v>
          </cell>
          <cell r="E2751">
            <v>709.19</v>
          </cell>
          <cell r="F2751">
            <v>709.2</v>
          </cell>
        </row>
        <row r="2752">
          <cell r="A2752">
            <v>43235.826743043981</v>
          </cell>
          <cell r="B2752">
            <v>709.2</v>
          </cell>
          <cell r="C2752">
            <v>1.2028146</v>
          </cell>
          <cell r="D2752" t="str">
            <v>buy</v>
          </cell>
          <cell r="E2752">
            <v>709.19</v>
          </cell>
          <cell r="F2752">
            <v>709.2</v>
          </cell>
        </row>
        <row r="2753">
          <cell r="A2753">
            <v>43235.826805254626</v>
          </cell>
          <cell r="B2753">
            <v>709.2</v>
          </cell>
          <cell r="C2753">
            <v>0.40139999999999998</v>
          </cell>
          <cell r="D2753" t="str">
            <v>buy</v>
          </cell>
          <cell r="E2753">
            <v>709.19</v>
          </cell>
          <cell r="F2753">
            <v>709.2</v>
          </cell>
        </row>
        <row r="2754">
          <cell r="A2754">
            <v>43235.826864409719</v>
          </cell>
          <cell r="B2754">
            <v>709.2</v>
          </cell>
          <cell r="C2754">
            <v>4.9920730000000003E-2</v>
          </cell>
          <cell r="D2754" t="str">
            <v>buy</v>
          </cell>
          <cell r="E2754">
            <v>709.19</v>
          </cell>
          <cell r="F2754">
            <v>709.2</v>
          </cell>
        </row>
        <row r="2755">
          <cell r="A2755">
            <v>43235.826914999998</v>
          </cell>
          <cell r="B2755">
            <v>709.2</v>
          </cell>
          <cell r="C2755">
            <v>0.95513254000000003</v>
          </cell>
          <cell r="D2755" t="str">
            <v>buy</v>
          </cell>
          <cell r="E2755">
            <v>709.19</v>
          </cell>
          <cell r="F2755">
            <v>709.2</v>
          </cell>
        </row>
        <row r="2756">
          <cell r="A2756">
            <v>43235.826943101849</v>
          </cell>
          <cell r="B2756">
            <v>709.2</v>
          </cell>
          <cell r="C2756">
            <v>1.2478</v>
          </cell>
          <cell r="D2756" t="str">
            <v>buy</v>
          </cell>
          <cell r="E2756">
            <v>709.19</v>
          </cell>
          <cell r="F2756">
            <v>709.2</v>
          </cell>
        </row>
        <row r="2757">
          <cell r="A2757">
            <v>43235.826960150473</v>
          </cell>
          <cell r="B2757">
            <v>709.2</v>
          </cell>
          <cell r="C2757">
            <v>2.379684E-2</v>
          </cell>
          <cell r="D2757" t="str">
            <v>buy</v>
          </cell>
          <cell r="E2757">
            <v>709.19</v>
          </cell>
          <cell r="F2757">
            <v>709.2</v>
          </cell>
        </row>
        <row r="2758">
          <cell r="A2758">
            <v>43235.827090416657</v>
          </cell>
          <cell r="B2758">
            <v>709.2</v>
          </cell>
          <cell r="C2758">
            <v>1.006</v>
          </cell>
          <cell r="D2758" t="str">
            <v>buy</v>
          </cell>
          <cell r="E2758">
            <v>709.19</v>
          </cell>
          <cell r="F2758">
            <v>709.19999999999993</v>
          </cell>
        </row>
        <row r="2759">
          <cell r="A2759">
            <v>43235.827114513893</v>
          </cell>
          <cell r="B2759">
            <v>709.2</v>
          </cell>
          <cell r="C2759">
            <v>0.19428699999999999</v>
          </cell>
          <cell r="D2759" t="str">
            <v>buy</v>
          </cell>
          <cell r="E2759">
            <v>709.19</v>
          </cell>
          <cell r="F2759">
            <v>709.2</v>
          </cell>
        </row>
        <row r="2760">
          <cell r="A2760">
            <v>43235.827218634258</v>
          </cell>
          <cell r="B2760">
            <v>709.19</v>
          </cell>
          <cell r="C2760">
            <v>1.9957071500000001</v>
          </cell>
          <cell r="D2760" t="str">
            <v>sell</v>
          </cell>
          <cell r="E2760">
            <v>709.19</v>
          </cell>
          <cell r="F2760">
            <v>709.2</v>
          </cell>
        </row>
        <row r="2761">
          <cell r="A2761">
            <v>43235.827239942133</v>
          </cell>
          <cell r="B2761">
            <v>709.2</v>
          </cell>
          <cell r="C2761">
            <v>2.5000000000000001E-2</v>
          </cell>
          <cell r="D2761" t="str">
            <v>buy</v>
          </cell>
          <cell r="E2761">
            <v>709.19</v>
          </cell>
          <cell r="F2761">
            <v>709.2</v>
          </cell>
        </row>
        <row r="2762">
          <cell r="A2762">
            <v>43235.827280370373</v>
          </cell>
          <cell r="B2762">
            <v>709.2</v>
          </cell>
          <cell r="C2762">
            <v>1.0553669999999999E-2</v>
          </cell>
          <cell r="D2762" t="str">
            <v>buy</v>
          </cell>
          <cell r="E2762">
            <v>709.19</v>
          </cell>
          <cell r="F2762">
            <v>709.19999999999993</v>
          </cell>
        </row>
        <row r="2763">
          <cell r="A2763">
            <v>43235.82734708333</v>
          </cell>
          <cell r="B2763">
            <v>709.19</v>
          </cell>
          <cell r="C2763">
            <v>2.8700999999999999</v>
          </cell>
          <cell r="D2763" t="str">
            <v>sell</v>
          </cell>
          <cell r="E2763">
            <v>709.19</v>
          </cell>
          <cell r="F2763">
            <v>709.19999999999993</v>
          </cell>
        </row>
        <row r="2764">
          <cell r="A2764">
            <v>43235.827368900464</v>
          </cell>
          <cell r="B2764">
            <v>709.2</v>
          </cell>
          <cell r="C2764">
            <v>2.398285E-2</v>
          </cell>
          <cell r="D2764" t="str">
            <v>buy</v>
          </cell>
          <cell r="E2764">
            <v>709.19</v>
          </cell>
          <cell r="F2764">
            <v>709.2</v>
          </cell>
        </row>
        <row r="2765">
          <cell r="A2765">
            <v>43235.827481736109</v>
          </cell>
          <cell r="B2765">
            <v>709.2</v>
          </cell>
          <cell r="C2765">
            <v>0.73899999999999999</v>
          </cell>
          <cell r="D2765" t="str">
            <v>buy</v>
          </cell>
          <cell r="E2765">
            <v>709.19</v>
          </cell>
          <cell r="F2765">
            <v>709.2</v>
          </cell>
        </row>
        <row r="2766">
          <cell r="A2766">
            <v>43235.827498831008</v>
          </cell>
          <cell r="B2766">
            <v>709.2</v>
          </cell>
          <cell r="C2766">
            <v>30</v>
          </cell>
          <cell r="D2766" t="str">
            <v>buy</v>
          </cell>
          <cell r="E2766">
            <v>709.19</v>
          </cell>
          <cell r="F2766">
            <v>709.2</v>
          </cell>
        </row>
        <row r="2767">
          <cell r="A2767">
            <v>43235.827499618063</v>
          </cell>
          <cell r="B2767">
            <v>709.2</v>
          </cell>
          <cell r="C2767">
            <v>2.6635753499999999</v>
          </cell>
          <cell r="D2767" t="str">
            <v>buy</v>
          </cell>
          <cell r="E2767">
            <v>709.19</v>
          </cell>
          <cell r="F2767">
            <v>709.2</v>
          </cell>
        </row>
        <row r="2768">
          <cell r="A2768">
            <v>43235.827500868058</v>
          </cell>
          <cell r="B2768">
            <v>709.2</v>
          </cell>
          <cell r="C2768">
            <v>2.2581316999999999</v>
          </cell>
          <cell r="D2768" t="str">
            <v>buy</v>
          </cell>
          <cell r="E2768">
            <v>709.19</v>
          </cell>
          <cell r="F2768">
            <v>709.2</v>
          </cell>
        </row>
        <row r="2769">
          <cell r="A2769">
            <v>43235.827528518523</v>
          </cell>
          <cell r="B2769">
            <v>709.19</v>
          </cell>
          <cell r="C2769">
            <v>5</v>
          </cell>
          <cell r="D2769" t="str">
            <v>sell</v>
          </cell>
          <cell r="E2769">
            <v>708.70585110000002</v>
          </cell>
          <cell r="F2769">
            <v>709.2</v>
          </cell>
        </row>
        <row r="2770">
          <cell r="A2770">
            <v>43235.827628495368</v>
          </cell>
          <cell r="B2770">
            <v>709.2</v>
          </cell>
          <cell r="C2770">
            <v>9.2421000000000006</v>
          </cell>
          <cell r="D2770" t="str">
            <v>buy</v>
          </cell>
          <cell r="E2770">
            <v>708.70585110000002</v>
          </cell>
          <cell r="F2770">
            <v>709.2</v>
          </cell>
        </row>
        <row r="2771">
          <cell r="A2771">
            <v>43235.827655960653</v>
          </cell>
          <cell r="B2771">
            <v>709.2</v>
          </cell>
          <cell r="C2771">
            <v>0.21953316</v>
          </cell>
          <cell r="D2771" t="str">
            <v>buy</v>
          </cell>
          <cell r="E2771">
            <v>708.70585110000002</v>
          </cell>
          <cell r="F2771">
            <v>709.2</v>
          </cell>
        </row>
        <row r="2772">
          <cell r="A2772">
            <v>43235.827751226847</v>
          </cell>
          <cell r="B2772">
            <v>709.2</v>
          </cell>
          <cell r="C2772">
            <v>1.17134264</v>
          </cell>
          <cell r="D2772" t="str">
            <v>buy</v>
          </cell>
          <cell r="E2772">
            <v>708.70585110000002</v>
          </cell>
          <cell r="F2772">
            <v>708.79347900000016</v>
          </cell>
        </row>
        <row r="2773">
          <cell r="A2773">
            <v>43235.827776759259</v>
          </cell>
          <cell r="B2773">
            <v>709.2</v>
          </cell>
          <cell r="C2773">
            <v>0.2029</v>
          </cell>
          <cell r="D2773" t="str">
            <v>buy</v>
          </cell>
          <cell r="E2773">
            <v>708.70585110000002</v>
          </cell>
          <cell r="F2773">
            <v>708.69</v>
          </cell>
        </row>
        <row r="2774">
          <cell r="A2774">
            <v>43235.827846643508</v>
          </cell>
          <cell r="B2774">
            <v>709.01</v>
          </cell>
          <cell r="C2774">
            <v>8.0999999999999996E-4</v>
          </cell>
          <cell r="D2774" t="str">
            <v>sell</v>
          </cell>
          <cell r="E2774">
            <v>708.7056</v>
          </cell>
          <cell r="F2774">
            <v>708.69</v>
          </cell>
        </row>
        <row r="2775">
          <cell r="A2775">
            <v>43235.827848900473</v>
          </cell>
          <cell r="B2775">
            <v>708.94</v>
          </cell>
          <cell r="C2775">
            <v>0.01</v>
          </cell>
          <cell r="D2775" t="str">
            <v>sell</v>
          </cell>
          <cell r="E2775">
            <v>708.70320000000015</v>
          </cell>
          <cell r="F2775">
            <v>708.69</v>
          </cell>
        </row>
        <row r="2776">
          <cell r="A2776">
            <v>43235.827849328707</v>
          </cell>
          <cell r="B2776">
            <v>708.78</v>
          </cell>
          <cell r="C2776">
            <v>0.04</v>
          </cell>
          <cell r="D2776" t="str">
            <v>sell</v>
          </cell>
          <cell r="E2776">
            <v>708.7</v>
          </cell>
          <cell r="F2776">
            <v>708.69</v>
          </cell>
        </row>
        <row r="2777">
          <cell r="A2777">
            <v>43235.827849560177</v>
          </cell>
          <cell r="B2777">
            <v>708.7</v>
          </cell>
          <cell r="C2777">
            <v>0.05</v>
          </cell>
          <cell r="D2777" t="str">
            <v>sell</v>
          </cell>
          <cell r="E2777">
            <v>708.69949999999994</v>
          </cell>
          <cell r="F2777">
            <v>708.69</v>
          </cell>
        </row>
        <row r="2778">
          <cell r="A2778">
            <v>43235.827849583337</v>
          </cell>
          <cell r="B2778">
            <v>708.7</v>
          </cell>
          <cell r="C2778">
            <v>0.95</v>
          </cell>
          <cell r="D2778" t="str">
            <v>sell</v>
          </cell>
          <cell r="E2778">
            <v>708.68999999999994</v>
          </cell>
          <cell r="F2778">
            <v>708.69</v>
          </cell>
        </row>
        <row r="2779">
          <cell r="A2779">
            <v>43235.827851527778</v>
          </cell>
          <cell r="B2779">
            <v>708.69</v>
          </cell>
          <cell r="C2779">
            <v>0.05</v>
          </cell>
          <cell r="D2779" t="str">
            <v>sell</v>
          </cell>
          <cell r="E2779">
            <v>708.69</v>
          </cell>
          <cell r="F2779">
            <v>708.69</v>
          </cell>
        </row>
        <row r="2780">
          <cell r="A2780">
            <v>43235.827851782407</v>
          </cell>
          <cell r="B2780">
            <v>708.69</v>
          </cell>
          <cell r="C2780">
            <v>10</v>
          </cell>
          <cell r="D2780" t="str">
            <v>sell</v>
          </cell>
          <cell r="E2780">
            <v>708.600909</v>
          </cell>
          <cell r="F2780">
            <v>708.69</v>
          </cell>
        </row>
        <row r="2781">
          <cell r="A2781">
            <v>43235.827852592593</v>
          </cell>
          <cell r="B2781">
            <v>708.69</v>
          </cell>
          <cell r="C2781">
            <v>1.01E-2</v>
          </cell>
          <cell r="D2781" t="str">
            <v>sell</v>
          </cell>
          <cell r="E2781">
            <v>708.6</v>
          </cell>
          <cell r="F2781">
            <v>708.69</v>
          </cell>
        </row>
        <row r="2782">
          <cell r="A2782">
            <v>43235.827852812501</v>
          </cell>
          <cell r="B2782">
            <v>708.6</v>
          </cell>
          <cell r="C2782">
            <v>4.9999700000000002</v>
          </cell>
          <cell r="D2782" t="str">
            <v>sell</v>
          </cell>
          <cell r="E2782">
            <v>708.67524000000003</v>
          </cell>
          <cell r="F2782">
            <v>708.69</v>
          </cell>
        </row>
        <row r="2783">
          <cell r="A2783">
            <v>43235.827855358802</v>
          </cell>
          <cell r="B2783">
            <v>708.68</v>
          </cell>
          <cell r="C2783">
            <v>0.52400000000000002</v>
          </cell>
          <cell r="D2783" t="str">
            <v>sell</v>
          </cell>
          <cell r="E2783">
            <v>708.6435847329999</v>
          </cell>
          <cell r="F2783">
            <v>708.69</v>
          </cell>
        </row>
        <row r="2784">
          <cell r="A2784">
            <v>43235.827855798612</v>
          </cell>
          <cell r="B2784">
            <v>708.69</v>
          </cell>
          <cell r="C2784">
            <v>9</v>
          </cell>
          <cell r="D2784" t="str">
            <v>buy</v>
          </cell>
          <cell r="E2784">
            <v>708.6435847329999</v>
          </cell>
          <cell r="F2784">
            <v>708.62</v>
          </cell>
        </row>
        <row r="2785">
          <cell r="A2785">
            <v>43235.827858958342</v>
          </cell>
          <cell r="B2785">
            <v>708.67</v>
          </cell>
          <cell r="C2785">
            <v>0.55974555000000004</v>
          </cell>
          <cell r="D2785" t="str">
            <v>sell</v>
          </cell>
          <cell r="E2785">
            <v>708.60560000000009</v>
          </cell>
          <cell r="F2785">
            <v>708.62</v>
          </cell>
        </row>
        <row r="2786">
          <cell r="A2786">
            <v>43235.827862534723</v>
          </cell>
          <cell r="B2786">
            <v>708.61</v>
          </cell>
          <cell r="C2786">
            <v>0.56000000000000005</v>
          </cell>
          <cell r="D2786" t="str">
            <v>sell</v>
          </cell>
          <cell r="E2786">
            <v>708.6</v>
          </cell>
          <cell r="F2786">
            <v>708.62</v>
          </cell>
        </row>
        <row r="2787">
          <cell r="A2787">
            <v>43235.827865833337</v>
          </cell>
          <cell r="B2787">
            <v>708.6</v>
          </cell>
          <cell r="C2787">
            <v>3.0000000000000001E-5</v>
          </cell>
          <cell r="D2787" t="str">
            <v>sell</v>
          </cell>
          <cell r="E2787">
            <v>708.6</v>
          </cell>
          <cell r="F2787">
            <v>708.62</v>
          </cell>
        </row>
        <row r="2788">
          <cell r="A2788">
            <v>43235.827865833337</v>
          </cell>
          <cell r="B2788">
            <v>708.6</v>
          </cell>
          <cell r="C2788">
            <v>2.29033</v>
          </cell>
          <cell r="D2788" t="str">
            <v>sell</v>
          </cell>
          <cell r="E2788">
            <v>708.48</v>
          </cell>
          <cell r="F2788">
            <v>708.62</v>
          </cell>
        </row>
        <row r="2789">
          <cell r="A2789">
            <v>43235.82787483796</v>
          </cell>
          <cell r="B2789">
            <v>708.61</v>
          </cell>
          <cell r="C2789">
            <v>0.5</v>
          </cell>
          <cell r="D2789" t="str">
            <v>sell</v>
          </cell>
          <cell r="E2789">
            <v>708.35</v>
          </cell>
          <cell r="F2789">
            <v>708.62</v>
          </cell>
        </row>
        <row r="2790">
          <cell r="A2790">
            <v>43235.827926331018</v>
          </cell>
          <cell r="B2790">
            <v>708.62</v>
          </cell>
          <cell r="C2790">
            <v>0.04</v>
          </cell>
          <cell r="D2790" t="str">
            <v>buy</v>
          </cell>
          <cell r="E2790">
            <v>708.35</v>
          </cell>
          <cell r="F2790">
            <v>708.62</v>
          </cell>
        </row>
        <row r="2791">
          <cell r="A2791">
            <v>43235.827926331018</v>
          </cell>
          <cell r="B2791">
            <v>708.62</v>
          </cell>
          <cell r="C2791">
            <v>0.66949999999999998</v>
          </cell>
          <cell r="D2791" t="str">
            <v>buy</v>
          </cell>
          <cell r="E2791">
            <v>708.35</v>
          </cell>
          <cell r="F2791">
            <v>708.62</v>
          </cell>
        </row>
        <row r="2792">
          <cell r="A2792">
            <v>43235.827969571757</v>
          </cell>
          <cell r="B2792">
            <v>708.62</v>
          </cell>
          <cell r="C2792">
            <v>3.5174316700000001</v>
          </cell>
          <cell r="D2792" t="str">
            <v>buy</v>
          </cell>
          <cell r="E2792">
            <v>708.35</v>
          </cell>
          <cell r="F2792">
            <v>708.84794470480006</v>
          </cell>
        </row>
        <row r="2793">
          <cell r="A2793">
            <v>43235.8280737963</v>
          </cell>
          <cell r="B2793">
            <v>708.35</v>
          </cell>
          <cell r="C2793">
            <v>1.4756100000000001</v>
          </cell>
          <cell r="D2793" t="str">
            <v>sell</v>
          </cell>
          <cell r="E2793">
            <v>708.4252535004</v>
          </cell>
          <cell r="F2793">
            <v>708.84794470480006</v>
          </cell>
        </row>
        <row r="2794">
          <cell r="A2794">
            <v>43235.82819133102</v>
          </cell>
          <cell r="B2794">
            <v>708.62</v>
          </cell>
          <cell r="C2794">
            <v>6.2386730000000001E-2</v>
          </cell>
          <cell r="D2794" t="str">
            <v>buy</v>
          </cell>
          <cell r="E2794">
            <v>708.4252535004</v>
          </cell>
          <cell r="F2794">
            <v>708.86291752000011</v>
          </cell>
        </row>
        <row r="2795">
          <cell r="A2795">
            <v>43235.828252754633</v>
          </cell>
          <cell r="B2795">
            <v>708.62</v>
          </cell>
          <cell r="C2795">
            <v>2.7515000000000001E-2</v>
          </cell>
          <cell r="D2795" t="str">
            <v>buy</v>
          </cell>
          <cell r="E2795">
            <v>708.4252535004</v>
          </cell>
          <cell r="F2795">
            <v>708.86952112000006</v>
          </cell>
        </row>
        <row r="2796">
          <cell r="A2796">
            <v>43235.828252754633</v>
          </cell>
          <cell r="B2796">
            <v>708.72</v>
          </cell>
          <cell r="C2796">
            <v>1.4813E-2</v>
          </cell>
          <cell r="D2796" t="str">
            <v>buy</v>
          </cell>
          <cell r="E2796">
            <v>708.4252535004</v>
          </cell>
          <cell r="F2796">
            <v>708.87159494000002</v>
          </cell>
        </row>
        <row r="2797">
          <cell r="A2797">
            <v>43235.828252754633</v>
          </cell>
          <cell r="B2797">
            <v>709</v>
          </cell>
          <cell r="C2797">
            <v>8.2821000000000006E-2</v>
          </cell>
          <cell r="D2797" t="str">
            <v>buy</v>
          </cell>
          <cell r="E2797">
            <v>708.4252535004</v>
          </cell>
          <cell r="F2797">
            <v>708.86</v>
          </cell>
        </row>
        <row r="2798">
          <cell r="A2798">
            <v>43235.828260844908</v>
          </cell>
          <cell r="B2798">
            <v>708.86</v>
          </cell>
          <cell r="C2798">
            <v>0.68741099999999999</v>
          </cell>
          <cell r="D2798" t="str">
            <v>buy</v>
          </cell>
          <cell r="E2798">
            <v>708.4252535004</v>
          </cell>
          <cell r="F2798">
            <v>708.86</v>
          </cell>
        </row>
        <row r="2799">
          <cell r="A2799">
            <v>43235.828367037037</v>
          </cell>
          <cell r="B2799">
            <v>708.86</v>
          </cell>
          <cell r="C2799">
            <v>7.0324810000000001E-2</v>
          </cell>
          <cell r="D2799" t="str">
            <v>buy</v>
          </cell>
          <cell r="E2799">
            <v>708.4252535004</v>
          </cell>
          <cell r="F2799">
            <v>708.86000000000013</v>
          </cell>
        </row>
        <row r="2800">
          <cell r="A2800">
            <v>43235.828407719913</v>
          </cell>
          <cell r="B2800">
            <v>708.86</v>
          </cell>
          <cell r="C2800">
            <v>0.01</v>
          </cell>
          <cell r="D2800" t="str">
            <v>buy</v>
          </cell>
          <cell r="E2800">
            <v>708.4252535004</v>
          </cell>
          <cell r="F2800">
            <v>708.86</v>
          </cell>
        </row>
        <row r="2801">
          <cell r="A2801">
            <v>43235.828407719913</v>
          </cell>
          <cell r="B2801">
            <v>708.86</v>
          </cell>
          <cell r="C2801">
            <v>7.6222999999999999E-2</v>
          </cell>
          <cell r="D2801" t="str">
            <v>buy</v>
          </cell>
          <cell r="E2801">
            <v>708.4252535004</v>
          </cell>
          <cell r="F2801">
            <v>708.86000000000013</v>
          </cell>
        </row>
        <row r="2802">
          <cell r="A2802">
            <v>43235.828559363428</v>
          </cell>
          <cell r="B2802">
            <v>708.86</v>
          </cell>
          <cell r="C2802">
            <v>0.17377699999999999</v>
          </cell>
          <cell r="D2802" t="str">
            <v>buy</v>
          </cell>
          <cell r="E2802">
            <v>708.4252535004</v>
          </cell>
          <cell r="F2802">
            <v>708.86000000000013</v>
          </cell>
        </row>
        <row r="2803">
          <cell r="A2803">
            <v>43235.828559363428</v>
          </cell>
          <cell r="B2803">
            <v>708.86</v>
          </cell>
          <cell r="C2803">
            <v>0.23822299999999999</v>
          </cell>
          <cell r="D2803" t="str">
            <v>buy</v>
          </cell>
          <cell r="E2803">
            <v>708.4252535004</v>
          </cell>
          <cell r="F2803">
            <v>708.86</v>
          </cell>
        </row>
        <row r="2804">
          <cell r="A2804">
            <v>43235.82858332176</v>
          </cell>
          <cell r="B2804">
            <v>708.85</v>
          </cell>
          <cell r="C2804">
            <v>1.0380159999999999E-2</v>
          </cell>
          <cell r="D2804" t="str">
            <v>sell</v>
          </cell>
          <cell r="E2804">
            <v>708.42151664280004</v>
          </cell>
          <cell r="F2804">
            <v>708.86</v>
          </cell>
        </row>
        <row r="2805">
          <cell r="A2805">
            <v>43235.828709525464</v>
          </cell>
          <cell r="B2805">
            <v>708.86</v>
          </cell>
          <cell r="C2805">
            <v>1.8895</v>
          </cell>
          <cell r="D2805" t="str">
            <v>buy</v>
          </cell>
          <cell r="E2805">
            <v>708.42151664280004</v>
          </cell>
          <cell r="F2805">
            <v>708.52825260000009</v>
          </cell>
        </row>
        <row r="2806">
          <cell r="A2806">
            <v>43235.828829328697</v>
          </cell>
          <cell r="B2806">
            <v>708.86</v>
          </cell>
          <cell r="C2806">
            <v>1.406496E-2</v>
          </cell>
          <cell r="D2806" t="str">
            <v>buy</v>
          </cell>
          <cell r="E2806">
            <v>708.42151664280004</v>
          </cell>
          <cell r="F2806">
            <v>708.52825260000009</v>
          </cell>
        </row>
        <row r="2807">
          <cell r="A2807">
            <v>43235.828842152783</v>
          </cell>
          <cell r="B2807">
            <v>708.85</v>
          </cell>
          <cell r="C2807">
            <v>9.8400000000000007E-6</v>
          </cell>
          <cell r="D2807" t="str">
            <v>sell</v>
          </cell>
          <cell r="E2807">
            <v>708.42151310040003</v>
          </cell>
          <cell r="F2807">
            <v>708.52825260000009</v>
          </cell>
        </row>
        <row r="2808">
          <cell r="A2808">
            <v>43235.828842152783</v>
          </cell>
          <cell r="B2808">
            <v>708.35</v>
          </cell>
          <cell r="C2808">
            <v>0.48919214</v>
          </cell>
          <cell r="D2808" t="str">
            <v>sell</v>
          </cell>
          <cell r="E2808">
            <v>708.4899999999999</v>
          </cell>
          <cell r="F2808">
            <v>708.52825260000009</v>
          </cell>
        </row>
        <row r="2809">
          <cell r="A2809">
            <v>43235.828986423607</v>
          </cell>
          <cell r="B2809">
            <v>708.5</v>
          </cell>
          <cell r="C2809">
            <v>0.41718</v>
          </cell>
          <cell r="D2809" t="str">
            <v>buy</v>
          </cell>
          <cell r="E2809">
            <v>708.4899999999999</v>
          </cell>
          <cell r="F2809">
            <v>708.7006533</v>
          </cell>
        </row>
        <row r="2810">
          <cell r="A2810">
            <v>43235.828986423607</v>
          </cell>
          <cell r="B2810">
            <v>708.5</v>
          </cell>
          <cell r="C2810">
            <v>0.36052000000000001</v>
          </cell>
          <cell r="D2810" t="str">
            <v>buy</v>
          </cell>
          <cell r="E2810">
            <v>708.4899999999999</v>
          </cell>
          <cell r="F2810">
            <v>708.85207170000012</v>
          </cell>
        </row>
        <row r="2811">
          <cell r="A2811">
            <v>43235.828999606492</v>
          </cell>
          <cell r="B2811">
            <v>708.49</v>
          </cell>
          <cell r="C2811">
            <v>0.01</v>
          </cell>
          <cell r="D2811" t="str">
            <v>sell</v>
          </cell>
          <cell r="E2811">
            <v>708.49</v>
          </cell>
          <cell r="F2811">
            <v>708.85207170000012</v>
          </cell>
        </row>
        <row r="2812">
          <cell r="A2812">
            <v>43235.828999606492</v>
          </cell>
          <cell r="B2812">
            <v>708.49</v>
          </cell>
          <cell r="C2812">
            <v>4.1549669800000002</v>
          </cell>
          <cell r="D2812" t="str">
            <v>sell</v>
          </cell>
          <cell r="E2812">
            <v>709.19244393000008</v>
          </cell>
          <cell r="F2812">
            <v>708.85207170000012</v>
          </cell>
        </row>
        <row r="2813">
          <cell r="A2813">
            <v>43235.829114571759</v>
          </cell>
          <cell r="B2813">
            <v>708.49</v>
          </cell>
          <cell r="C2813">
            <v>1.098E-2</v>
          </cell>
          <cell r="D2813" t="str">
            <v>sell</v>
          </cell>
          <cell r="E2813">
            <v>709.20759633000011</v>
          </cell>
          <cell r="F2813">
            <v>708.85207170000012</v>
          </cell>
        </row>
        <row r="2814">
          <cell r="A2814">
            <v>43235.829114571759</v>
          </cell>
          <cell r="B2814">
            <v>708.24</v>
          </cell>
          <cell r="C2814">
            <v>5.0619999999999998E-2</v>
          </cell>
          <cell r="D2814" t="str">
            <v>sell</v>
          </cell>
          <cell r="E2814">
            <v>709.29010692999998</v>
          </cell>
          <cell r="F2814">
            <v>708.85207170000012</v>
          </cell>
        </row>
        <row r="2815">
          <cell r="A2815">
            <v>43235.829160104156</v>
          </cell>
          <cell r="B2815">
            <v>708.25</v>
          </cell>
          <cell r="C2815">
            <v>1.9199999999999998E-2</v>
          </cell>
          <cell r="D2815" t="str">
            <v>buy</v>
          </cell>
          <cell r="E2815">
            <v>709.29010692999998</v>
          </cell>
          <cell r="F2815">
            <v>708.86493569999993</v>
          </cell>
        </row>
        <row r="2816">
          <cell r="A2816">
            <v>43235.829306828702</v>
          </cell>
          <cell r="B2816">
            <v>708.25</v>
          </cell>
          <cell r="C2816">
            <v>1.1998E-2</v>
          </cell>
          <cell r="D2816" t="str">
            <v>buy</v>
          </cell>
          <cell r="E2816">
            <v>709.29010692999998</v>
          </cell>
          <cell r="F2816">
            <v>708.87297436000006</v>
          </cell>
        </row>
        <row r="2817">
          <cell r="A2817">
            <v>43235.829306828702</v>
          </cell>
          <cell r="B2817">
            <v>708.25</v>
          </cell>
          <cell r="C2817">
            <v>9.0019999999999996E-3</v>
          </cell>
          <cell r="D2817" t="str">
            <v>buy</v>
          </cell>
          <cell r="E2817">
            <v>709.29010692999998</v>
          </cell>
          <cell r="F2817">
            <v>708.87900569999999</v>
          </cell>
        </row>
        <row r="2818">
          <cell r="A2818">
            <v>43235.829308495369</v>
          </cell>
          <cell r="B2818">
            <v>708.24</v>
          </cell>
          <cell r="C2818">
            <v>0.33648899999999998</v>
          </cell>
          <cell r="D2818" t="str">
            <v>sell</v>
          </cell>
          <cell r="E2818">
            <v>709.83858400000008</v>
          </cell>
          <cell r="F2818">
            <v>708.87900569999999</v>
          </cell>
        </row>
        <row r="2819">
          <cell r="A2819">
            <v>43235.829340960649</v>
          </cell>
          <cell r="B2819">
            <v>708.25</v>
          </cell>
          <cell r="C2819">
            <v>1.9480000000000001E-3</v>
          </cell>
          <cell r="D2819" t="str">
            <v>buy</v>
          </cell>
          <cell r="E2819">
            <v>709.83858400000008</v>
          </cell>
          <cell r="F2819">
            <v>708.88031086000001</v>
          </cell>
        </row>
        <row r="2820">
          <cell r="A2820">
            <v>43235.829340960649</v>
          </cell>
          <cell r="B2820">
            <v>708.59</v>
          </cell>
          <cell r="C2820">
            <v>1.1051999999999999E-2</v>
          </cell>
          <cell r="D2820" t="str">
            <v>buy</v>
          </cell>
          <cell r="E2820">
            <v>709.83858400000008</v>
          </cell>
          <cell r="F2820">
            <v>708.88395802000002</v>
          </cell>
        </row>
        <row r="2821">
          <cell r="A2821">
            <v>43235.829344421298</v>
          </cell>
          <cell r="B2821">
            <v>708.59</v>
          </cell>
          <cell r="C2821">
            <v>8.6479999999999994E-3</v>
          </cell>
          <cell r="D2821" t="str">
            <v>buy</v>
          </cell>
          <cell r="E2821">
            <v>709.83858400000008</v>
          </cell>
          <cell r="F2821">
            <v>708.88681185999997</v>
          </cell>
        </row>
        <row r="2822">
          <cell r="A2822">
            <v>43235.829351319437</v>
          </cell>
          <cell r="B2822">
            <v>708.59</v>
          </cell>
          <cell r="C2822">
            <v>1.4419999999999999E-3</v>
          </cell>
          <cell r="D2822" t="str">
            <v>buy</v>
          </cell>
          <cell r="E2822">
            <v>709.83858400000008</v>
          </cell>
          <cell r="F2822">
            <v>708.8872877199999</v>
          </cell>
        </row>
        <row r="2823">
          <cell r="A2823">
            <v>43235.829351678243</v>
          </cell>
          <cell r="B2823">
            <v>708.59</v>
          </cell>
          <cell r="C2823">
            <v>1.001E-2</v>
          </cell>
          <cell r="D2823" t="str">
            <v>buy</v>
          </cell>
          <cell r="E2823">
            <v>709.83858400000008</v>
          </cell>
          <cell r="F2823">
            <v>708.89059101999999</v>
          </cell>
        </row>
        <row r="2824">
          <cell r="A2824">
            <v>43235.829352349538</v>
          </cell>
          <cell r="B2824">
            <v>708.69</v>
          </cell>
          <cell r="C2824">
            <v>1.153E-2</v>
          </cell>
          <cell r="D2824" t="str">
            <v>buy</v>
          </cell>
          <cell r="E2824">
            <v>709.83858400000008</v>
          </cell>
          <cell r="F2824">
            <v>708.89324291999992</v>
          </cell>
        </row>
        <row r="2825">
          <cell r="A2825">
            <v>43235.829354733803</v>
          </cell>
          <cell r="B2825">
            <v>708.7</v>
          </cell>
          <cell r="C2825">
            <v>2.554E-2</v>
          </cell>
          <cell r="D2825" t="str">
            <v>buy</v>
          </cell>
          <cell r="E2825">
            <v>709.83858400000008</v>
          </cell>
          <cell r="F2825">
            <v>708.8988617199999</v>
          </cell>
        </row>
        <row r="2826">
          <cell r="A2826">
            <v>43235.829357962961</v>
          </cell>
          <cell r="B2826">
            <v>708.71</v>
          </cell>
          <cell r="C2826">
            <v>2.5439E-2</v>
          </cell>
          <cell r="D2826" t="str">
            <v>buy</v>
          </cell>
          <cell r="E2826">
            <v>709.83858400000008</v>
          </cell>
          <cell r="F2826">
            <v>708.90420390999998</v>
          </cell>
        </row>
        <row r="2827">
          <cell r="A2827">
            <v>43235.82936103009</v>
          </cell>
          <cell r="B2827">
            <v>708.72</v>
          </cell>
          <cell r="C2827">
            <v>1.0338999999999999E-2</v>
          </cell>
          <cell r="D2827" t="str">
            <v>buy</v>
          </cell>
          <cell r="E2827">
            <v>709.83858400000008</v>
          </cell>
          <cell r="F2827">
            <v>708.90627170999994</v>
          </cell>
        </row>
        <row r="2828">
          <cell r="A2828">
            <v>43235.829364456018</v>
          </cell>
          <cell r="B2828">
            <v>708.72</v>
          </cell>
          <cell r="C2828">
            <v>1.6509999999999999E-3</v>
          </cell>
          <cell r="D2828" t="str">
            <v>buy</v>
          </cell>
          <cell r="E2828">
            <v>709.83858400000008</v>
          </cell>
          <cell r="F2828">
            <v>708.90660190999995</v>
          </cell>
        </row>
        <row r="2829">
          <cell r="A2829">
            <v>43235.829364456018</v>
          </cell>
          <cell r="B2829">
            <v>708.73</v>
          </cell>
          <cell r="C2829">
            <v>1.1349E-2</v>
          </cell>
          <cell r="D2829" t="str">
            <v>buy</v>
          </cell>
          <cell r="E2829">
            <v>709.83858400000008</v>
          </cell>
          <cell r="F2829">
            <v>708.90875821999998</v>
          </cell>
        </row>
        <row r="2830">
          <cell r="A2830">
            <v>43235.829370960651</v>
          </cell>
          <cell r="B2830">
            <v>708.74</v>
          </cell>
          <cell r="C2830">
            <v>3.8648000000000002E-2</v>
          </cell>
          <cell r="D2830" t="str">
            <v>buy</v>
          </cell>
          <cell r="E2830">
            <v>709.83858400000008</v>
          </cell>
          <cell r="F2830">
            <v>708.91571485999987</v>
          </cell>
        </row>
        <row r="2831">
          <cell r="A2831">
            <v>43235.829371284723</v>
          </cell>
          <cell r="B2831">
            <v>708.86</v>
          </cell>
          <cell r="C2831">
            <v>2.3272999999999999E-2</v>
          </cell>
          <cell r="D2831" t="str">
            <v>buy</v>
          </cell>
          <cell r="E2831">
            <v>709.83858400000008</v>
          </cell>
          <cell r="F2831">
            <v>708.91711123999994</v>
          </cell>
        </row>
        <row r="2832">
          <cell r="A2832">
            <v>43235.829371284723</v>
          </cell>
          <cell r="B2832">
            <v>708.86</v>
          </cell>
          <cell r="C2832">
            <v>1.1989E-2</v>
          </cell>
          <cell r="D2832" t="str">
            <v>buy</v>
          </cell>
          <cell r="E2832">
            <v>709.83858400000008</v>
          </cell>
          <cell r="F2832">
            <v>708.91783057999987</v>
          </cell>
        </row>
        <row r="2833">
          <cell r="A2833">
            <v>43235.829371284723</v>
          </cell>
          <cell r="B2833">
            <v>708.86</v>
          </cell>
          <cell r="C2833">
            <v>1.7156999999999999E-2</v>
          </cell>
          <cell r="D2833" t="str">
            <v>buy</v>
          </cell>
          <cell r="E2833">
            <v>709.83858400000008</v>
          </cell>
          <cell r="F2833">
            <v>708.91886</v>
          </cell>
        </row>
        <row r="2834">
          <cell r="A2834">
            <v>43235.82937457176</v>
          </cell>
          <cell r="B2834">
            <v>708.86</v>
          </cell>
          <cell r="C2834">
            <v>1.0348E-2</v>
          </cell>
          <cell r="D2834" t="str">
            <v>buy</v>
          </cell>
          <cell r="E2834">
            <v>709.83858400000008</v>
          </cell>
          <cell r="F2834">
            <v>708.91948087999992</v>
          </cell>
        </row>
        <row r="2835">
          <cell r="A2835">
            <v>43235.82937457176</v>
          </cell>
          <cell r="B2835">
            <v>708.86</v>
          </cell>
          <cell r="C2835">
            <v>8.652E-3</v>
          </cell>
          <cell r="D2835" t="str">
            <v>buy</v>
          </cell>
          <cell r="E2835">
            <v>709.83858400000008</v>
          </cell>
          <cell r="F2835">
            <v>708.92</v>
          </cell>
        </row>
        <row r="2836">
          <cell r="A2836">
            <v>43235.829379768518</v>
          </cell>
          <cell r="B2836">
            <v>708.92</v>
          </cell>
          <cell r="C2836">
            <v>1.8</v>
          </cell>
          <cell r="D2836" t="str">
            <v>buy</v>
          </cell>
          <cell r="E2836">
            <v>709.83858400000008</v>
          </cell>
          <cell r="F2836">
            <v>708.92</v>
          </cell>
        </row>
        <row r="2837">
          <cell r="A2837">
            <v>43235.829379768518</v>
          </cell>
          <cell r="B2837">
            <v>708.92</v>
          </cell>
          <cell r="C2837">
            <v>3.599783</v>
          </cell>
          <cell r="D2837" t="str">
            <v>buy</v>
          </cell>
          <cell r="E2837">
            <v>709.83858400000008</v>
          </cell>
          <cell r="F2837">
            <v>709.12480000000005</v>
          </cell>
        </row>
        <row r="2838">
          <cell r="A2838">
            <v>43235.829380949071</v>
          </cell>
          <cell r="B2838">
            <v>709.06</v>
          </cell>
          <cell r="C2838">
            <v>0.2</v>
          </cell>
          <cell r="D2838" t="str">
            <v>buy</v>
          </cell>
          <cell r="E2838">
            <v>709.83858400000008</v>
          </cell>
          <cell r="F2838">
            <v>709.14280000000008</v>
          </cell>
        </row>
        <row r="2839">
          <cell r="A2839">
            <v>43235.829385138888</v>
          </cell>
          <cell r="B2839">
            <v>709.09</v>
          </cell>
          <cell r="C2839">
            <v>0.11</v>
          </cell>
          <cell r="D2839" t="str">
            <v>buy</v>
          </cell>
          <cell r="E2839">
            <v>709.83858400000008</v>
          </cell>
          <cell r="F2839">
            <v>709.14940000000001</v>
          </cell>
        </row>
        <row r="2840">
          <cell r="A2840">
            <v>43235.829385694436</v>
          </cell>
          <cell r="B2840">
            <v>709.09</v>
          </cell>
          <cell r="C2840">
            <v>0.01</v>
          </cell>
          <cell r="D2840" t="str">
            <v>buy</v>
          </cell>
          <cell r="E2840">
            <v>709.83858400000008</v>
          </cell>
          <cell r="F2840">
            <v>709.15</v>
          </cell>
        </row>
        <row r="2841">
          <cell r="A2841">
            <v>43235.829385787038</v>
          </cell>
          <cell r="B2841">
            <v>709.15</v>
          </cell>
          <cell r="C2841">
            <v>3.9636999999999998</v>
          </cell>
          <cell r="D2841" t="str">
            <v>buy</v>
          </cell>
          <cell r="E2841">
            <v>709.83858400000008</v>
          </cell>
          <cell r="F2841">
            <v>709.2</v>
          </cell>
        </row>
        <row r="2842">
          <cell r="A2842">
            <v>43235.829390208331</v>
          </cell>
          <cell r="B2842">
            <v>709.2</v>
          </cell>
          <cell r="C2842">
            <v>14.24096323</v>
          </cell>
          <cell r="D2842" t="str">
            <v>buy</v>
          </cell>
          <cell r="E2842">
            <v>709.83858400000008</v>
          </cell>
          <cell r="F2842">
            <v>709.19946000000004</v>
          </cell>
        </row>
        <row r="2843">
          <cell r="A2843">
            <v>43235.829393125001</v>
          </cell>
          <cell r="B2843">
            <v>709.15</v>
          </cell>
          <cell r="C2843">
            <v>1.0800000000000001E-2</v>
          </cell>
          <cell r="D2843" t="str">
            <v>buy</v>
          </cell>
          <cell r="E2843">
            <v>709.83858400000008</v>
          </cell>
          <cell r="F2843">
            <v>709.2</v>
          </cell>
        </row>
        <row r="2844">
          <cell r="A2844">
            <v>43235.829398252317</v>
          </cell>
          <cell r="B2844">
            <v>709.2</v>
          </cell>
          <cell r="C2844">
            <v>21.155576709999998</v>
          </cell>
          <cell r="D2844" t="str">
            <v>buy</v>
          </cell>
          <cell r="E2844">
            <v>709.83858400000008</v>
          </cell>
          <cell r="F2844">
            <v>709.26818381880003</v>
          </cell>
        </row>
        <row r="2845">
          <cell r="A2845">
            <v>43235.829398252317</v>
          </cell>
          <cell r="B2845">
            <v>709.2</v>
          </cell>
          <cell r="C2845">
            <v>1.003829E-2</v>
          </cell>
          <cell r="D2845" t="str">
            <v>buy</v>
          </cell>
          <cell r="E2845">
            <v>709.83858400000008</v>
          </cell>
          <cell r="F2845">
            <v>709.27197994290009</v>
          </cell>
        </row>
        <row r="2846">
          <cell r="A2846">
            <v>43235.829398310183</v>
          </cell>
          <cell r="B2846">
            <v>709.2</v>
          </cell>
          <cell r="C2846">
            <v>1.6171E-4</v>
          </cell>
          <cell r="D2846" t="str">
            <v>buy</v>
          </cell>
          <cell r="E2846">
            <v>709.83858400000008</v>
          </cell>
          <cell r="F2846">
            <v>709.27205432950007</v>
          </cell>
        </row>
        <row r="2847">
          <cell r="A2847">
            <v>43235.829398310183</v>
          </cell>
          <cell r="B2847">
            <v>709.21</v>
          </cell>
          <cell r="C2847">
            <v>9.8382899999999995E-3</v>
          </cell>
          <cell r="D2847" t="str">
            <v>buy</v>
          </cell>
          <cell r="E2847">
            <v>709.83858400000008</v>
          </cell>
          <cell r="F2847">
            <v>709.27648155999998</v>
          </cell>
        </row>
        <row r="2848">
          <cell r="A2848">
            <v>43235.829400879629</v>
          </cell>
          <cell r="B2848">
            <v>709.29</v>
          </cell>
          <cell r="C2848">
            <v>3.2629999999999999E-2</v>
          </cell>
          <cell r="D2848" t="str">
            <v>buy</v>
          </cell>
          <cell r="E2848">
            <v>709.83858400000008</v>
          </cell>
          <cell r="F2848">
            <v>709.28855465999993</v>
          </cell>
        </row>
        <row r="2849">
          <cell r="A2849">
            <v>43235.829400879629</v>
          </cell>
          <cell r="B2849">
            <v>709.29</v>
          </cell>
          <cell r="C2849">
            <v>4.9970000000000001E-2</v>
          </cell>
          <cell r="D2849" t="str">
            <v>buy</v>
          </cell>
          <cell r="E2849">
            <v>709.83858400000008</v>
          </cell>
          <cell r="F2849">
            <v>709.30704356000012</v>
          </cell>
        </row>
        <row r="2850">
          <cell r="A2850">
            <v>43235.829400972223</v>
          </cell>
          <cell r="B2850">
            <v>709.31</v>
          </cell>
          <cell r="C2850">
            <v>4.9970000000000001E-2</v>
          </cell>
          <cell r="D2850" t="str">
            <v>buy</v>
          </cell>
          <cell r="E2850">
            <v>709.83858400000008</v>
          </cell>
          <cell r="F2850">
            <v>709.32453306000002</v>
          </cell>
        </row>
        <row r="2851">
          <cell r="A2851">
            <v>43235.829402476847</v>
          </cell>
          <cell r="B2851">
            <v>709.29</v>
          </cell>
          <cell r="C2851">
            <v>1.01E-2</v>
          </cell>
          <cell r="D2851" t="str">
            <v>buy</v>
          </cell>
          <cell r="E2851">
            <v>709.83858400000008</v>
          </cell>
          <cell r="F2851">
            <v>709.32827006000002</v>
          </cell>
        </row>
        <row r="2852">
          <cell r="A2852">
            <v>43235.829406377306</v>
          </cell>
          <cell r="B2852">
            <v>709.24</v>
          </cell>
          <cell r="C2852">
            <v>0.75307000000000002</v>
          </cell>
          <cell r="D2852" t="str">
            <v>buy</v>
          </cell>
          <cell r="E2852">
            <v>709.83858400000008</v>
          </cell>
          <cell r="F2852">
            <v>709.77398038000001</v>
          </cell>
        </row>
        <row r="2853">
          <cell r="A2853">
            <v>43235.829406377306</v>
          </cell>
          <cell r="B2853">
            <v>709.31</v>
          </cell>
          <cell r="C2853">
            <v>3.0000000000000001E-5</v>
          </cell>
          <cell r="D2853" t="str">
            <v>buy</v>
          </cell>
          <cell r="E2853">
            <v>709.83858400000008</v>
          </cell>
          <cell r="F2853">
            <v>709.77399748000005</v>
          </cell>
        </row>
        <row r="2854">
          <cell r="A2854">
            <v>43235.829406493052</v>
          </cell>
          <cell r="B2854">
            <v>709.47</v>
          </cell>
          <cell r="C2854">
            <v>1.47E-2</v>
          </cell>
          <cell r="D2854" t="str">
            <v>buy</v>
          </cell>
          <cell r="E2854">
            <v>709.83858400000008</v>
          </cell>
          <cell r="F2854">
            <v>709.78002448000018</v>
          </cell>
        </row>
        <row r="2855">
          <cell r="A2855">
            <v>43235.829406597222</v>
          </cell>
          <cell r="B2855">
            <v>709.47</v>
          </cell>
          <cell r="C2855">
            <v>9.7999999999999997E-5</v>
          </cell>
          <cell r="D2855" t="str">
            <v>buy</v>
          </cell>
          <cell r="E2855">
            <v>709.83858400000008</v>
          </cell>
          <cell r="F2855">
            <v>709.78006465999999</v>
          </cell>
        </row>
        <row r="2856">
          <cell r="A2856">
            <v>43235.829406597222</v>
          </cell>
          <cell r="B2856">
            <v>709.49</v>
          </cell>
          <cell r="C2856">
            <v>5.3901999999999999E-2</v>
          </cell>
          <cell r="D2856" t="str">
            <v>buy</v>
          </cell>
          <cell r="E2856">
            <v>709.83858400000008</v>
          </cell>
          <cell r="F2856">
            <v>709.80108644000006</v>
          </cell>
        </row>
        <row r="2857">
          <cell r="A2857">
            <v>43235.829418611109</v>
          </cell>
          <cell r="B2857">
            <v>709.49</v>
          </cell>
          <cell r="C2857">
            <v>9.9120000000000007E-3</v>
          </cell>
          <cell r="D2857" t="str">
            <v>buy</v>
          </cell>
          <cell r="E2857">
            <v>709.83858400000008</v>
          </cell>
          <cell r="F2857">
            <v>709.80495212000005</v>
          </cell>
        </row>
        <row r="2858">
          <cell r="A2858">
            <v>43235.829419490743</v>
          </cell>
          <cell r="B2858">
            <v>709.49</v>
          </cell>
          <cell r="C2858">
            <v>1.0411999999999999E-2</v>
          </cell>
          <cell r="D2858" t="str">
            <v>buy</v>
          </cell>
          <cell r="E2858">
            <v>709.83858400000008</v>
          </cell>
          <cell r="F2858">
            <v>709.8090128</v>
          </cell>
        </row>
        <row r="2859">
          <cell r="A2859">
            <v>43235.829448530087</v>
          </cell>
          <cell r="B2859">
            <v>709.66</v>
          </cell>
          <cell r="C2859">
            <v>0.25</v>
          </cell>
          <cell r="D2859" t="str">
            <v>buy</v>
          </cell>
          <cell r="E2859">
            <v>709.83858400000008</v>
          </cell>
          <cell r="F2859">
            <v>709.86401280000007</v>
          </cell>
        </row>
        <row r="2860">
          <cell r="A2860">
            <v>43235.829448530087</v>
          </cell>
          <cell r="B2860">
            <v>709.72</v>
          </cell>
          <cell r="C2860">
            <v>4.9936000000000001E-2</v>
          </cell>
          <cell r="D2860" t="str">
            <v>buy</v>
          </cell>
          <cell r="E2860">
            <v>709.83858400000008</v>
          </cell>
          <cell r="F2860">
            <v>709.87200255999994</v>
          </cell>
        </row>
        <row r="2861">
          <cell r="A2861">
            <v>43235.829449120371</v>
          </cell>
          <cell r="B2861">
            <v>709.84</v>
          </cell>
          <cell r="C2861">
            <v>0.199936</v>
          </cell>
          <cell r="D2861" t="str">
            <v>buy</v>
          </cell>
          <cell r="E2861">
            <v>709.83858400000008</v>
          </cell>
          <cell r="F2861">
            <v>709.90071199999988</v>
          </cell>
        </row>
        <row r="2862">
          <cell r="A2862">
            <v>43235.829449328703</v>
          </cell>
          <cell r="B2862">
            <v>709.88</v>
          </cell>
          <cell r="C2862">
            <v>0.8</v>
          </cell>
          <cell r="D2862" t="str">
            <v>buy</v>
          </cell>
          <cell r="E2862">
            <v>709.83858400000008</v>
          </cell>
          <cell r="F2862">
            <v>709.996712</v>
          </cell>
        </row>
        <row r="2863">
          <cell r="A2863">
            <v>43235.829452789352</v>
          </cell>
          <cell r="B2863">
            <v>709.88</v>
          </cell>
          <cell r="C2863">
            <v>2.7400000000000001E-2</v>
          </cell>
          <cell r="D2863" t="str">
            <v>buy</v>
          </cell>
          <cell r="E2863">
            <v>709.83858400000008</v>
          </cell>
          <cell r="F2863">
            <v>710</v>
          </cell>
        </row>
        <row r="2864">
          <cell r="A2864">
            <v>43235.829452858787</v>
          </cell>
          <cell r="B2864">
            <v>710</v>
          </cell>
          <cell r="C2864">
            <v>52.023535000000003</v>
          </cell>
          <cell r="D2864" t="str">
            <v>buy</v>
          </cell>
          <cell r="E2864">
            <v>709.83858400000008</v>
          </cell>
          <cell r="F2864">
            <v>709.99868119999996</v>
          </cell>
        </row>
        <row r="2865">
          <cell r="A2865">
            <v>43235.829455092593</v>
          </cell>
          <cell r="B2865">
            <v>709.73</v>
          </cell>
          <cell r="C2865">
            <v>0.22439999999999999</v>
          </cell>
          <cell r="D2865" t="str">
            <v>sell</v>
          </cell>
          <cell r="E2865">
            <v>709.87</v>
          </cell>
          <cell r="F2865">
            <v>709.99868119999996</v>
          </cell>
        </row>
        <row r="2866">
          <cell r="A2866">
            <v>43235.829584155093</v>
          </cell>
          <cell r="B2866">
            <v>709.87</v>
          </cell>
          <cell r="C2866">
            <v>1.6184214400000001</v>
          </cell>
          <cell r="D2866" t="str">
            <v>sell</v>
          </cell>
          <cell r="E2866">
            <v>714.56011049299991</v>
          </cell>
          <cell r="F2866">
            <v>709.99868119999996</v>
          </cell>
        </row>
        <row r="2867">
          <cell r="A2867">
            <v>43235.829587974527</v>
          </cell>
          <cell r="B2867">
            <v>709.88</v>
          </cell>
          <cell r="C2867">
            <v>1.099E-2</v>
          </cell>
          <cell r="D2867" t="str">
            <v>buy</v>
          </cell>
          <cell r="E2867">
            <v>714.56011049299991</v>
          </cell>
          <cell r="F2867">
            <v>710</v>
          </cell>
        </row>
        <row r="2868">
          <cell r="A2868">
            <v>43235.829587974527</v>
          </cell>
          <cell r="B2868">
            <v>710</v>
          </cell>
          <cell r="C2868">
            <v>4.1917275099999998</v>
          </cell>
          <cell r="D2868" t="str">
            <v>buy</v>
          </cell>
          <cell r="E2868">
            <v>714.56011049299991</v>
          </cell>
          <cell r="F2868">
            <v>710.60876499999995</v>
          </cell>
        </row>
        <row r="2869">
          <cell r="A2869">
            <v>43235.829591099537</v>
          </cell>
          <cell r="B2869">
            <v>710</v>
          </cell>
          <cell r="C2869">
            <v>0.5</v>
          </cell>
          <cell r="D2869" t="str">
            <v>buy</v>
          </cell>
          <cell r="E2869">
            <v>714.56011049299991</v>
          </cell>
          <cell r="F2869">
            <v>711.32409582750006</v>
          </cell>
        </row>
        <row r="2870">
          <cell r="A2870">
            <v>43235.829721782407</v>
          </cell>
          <cell r="B2870">
            <v>710.19</v>
          </cell>
          <cell r="C2870">
            <v>1.0699999999999999E-2</v>
          </cell>
          <cell r="D2870" t="str">
            <v>buy</v>
          </cell>
          <cell r="E2870">
            <v>714.56011049299991</v>
          </cell>
          <cell r="F2870">
            <v>711.34335582750009</v>
          </cell>
        </row>
        <row r="2871">
          <cell r="A2871">
            <v>43235.829730821759</v>
          </cell>
          <cell r="B2871">
            <v>711.24</v>
          </cell>
          <cell r="C2871">
            <v>0.85201223000000004</v>
          </cell>
          <cell r="D2871" t="str">
            <v>buy</v>
          </cell>
          <cell r="E2871">
            <v>714.56011049299991</v>
          </cell>
          <cell r="F2871">
            <v>711.98236500000007</v>
          </cell>
        </row>
        <row r="2872">
          <cell r="A2872">
            <v>43235.829736458327</v>
          </cell>
          <cell r="B2872">
            <v>711.24</v>
          </cell>
          <cell r="C2872">
            <v>1.018E-2</v>
          </cell>
          <cell r="D2872" t="str">
            <v>buy</v>
          </cell>
          <cell r="E2872">
            <v>714.56011049299991</v>
          </cell>
          <cell r="F2872">
            <v>711.99</v>
          </cell>
        </row>
        <row r="2873">
          <cell r="A2873">
            <v>43235.829764479167</v>
          </cell>
          <cell r="B2873">
            <v>711.99</v>
          </cell>
          <cell r="C2873">
            <v>8.2008637400000008</v>
          </cell>
          <cell r="D2873" t="str">
            <v>buy</v>
          </cell>
          <cell r="E2873">
            <v>714.56011049299991</v>
          </cell>
          <cell r="F2873">
            <v>711.99</v>
          </cell>
        </row>
        <row r="2874">
          <cell r="A2874">
            <v>43235.829869247682</v>
          </cell>
          <cell r="B2874">
            <v>711.99</v>
          </cell>
          <cell r="C2874">
            <v>0.1023</v>
          </cell>
          <cell r="D2874" t="str">
            <v>buy</v>
          </cell>
          <cell r="E2874">
            <v>714.56011049299991</v>
          </cell>
          <cell r="F2874">
            <v>711.99</v>
          </cell>
        </row>
        <row r="2875">
          <cell r="A2875">
            <v>43235.829905891202</v>
          </cell>
          <cell r="B2875">
            <v>711.99</v>
          </cell>
          <cell r="C2875">
            <v>5.37915513</v>
          </cell>
          <cell r="D2875" t="str">
            <v>buy</v>
          </cell>
          <cell r="E2875">
            <v>714.56011049299991</v>
          </cell>
          <cell r="F2875">
            <v>711.99646224000014</v>
          </cell>
        </row>
        <row r="2876">
          <cell r="A2876">
            <v>43235.829906527782</v>
          </cell>
          <cell r="B2876">
            <v>711.99</v>
          </cell>
          <cell r="C2876">
            <v>0.34183999999999998</v>
          </cell>
          <cell r="D2876" t="str">
            <v>buy</v>
          </cell>
          <cell r="E2876">
            <v>714.56011049299991</v>
          </cell>
          <cell r="F2876">
            <v>711.99988064000001</v>
          </cell>
        </row>
        <row r="2877">
          <cell r="A2877">
            <v>43235.829921921293</v>
          </cell>
          <cell r="B2877">
            <v>711.99</v>
          </cell>
          <cell r="C2877">
            <v>1.1936E-2</v>
          </cell>
          <cell r="D2877" t="str">
            <v>buy</v>
          </cell>
          <cell r="E2877">
            <v>714.56011049299991</v>
          </cell>
          <cell r="F2877">
            <v>712</v>
          </cell>
        </row>
        <row r="2878">
          <cell r="A2878">
            <v>43235.829921921293</v>
          </cell>
          <cell r="B2878">
            <v>712</v>
          </cell>
          <cell r="C2878">
            <v>0.75</v>
          </cell>
          <cell r="D2878" t="str">
            <v>buy</v>
          </cell>
          <cell r="E2878">
            <v>714.56011049299991</v>
          </cell>
          <cell r="F2878">
            <v>712</v>
          </cell>
        </row>
        <row r="2879">
          <cell r="A2879">
            <v>43235.829921921293</v>
          </cell>
          <cell r="B2879">
            <v>712</v>
          </cell>
          <cell r="C2879">
            <v>1</v>
          </cell>
          <cell r="D2879" t="str">
            <v>buy</v>
          </cell>
          <cell r="E2879">
            <v>714.56011049299991</v>
          </cell>
          <cell r="F2879">
            <v>713.60579039720005</v>
          </cell>
        </row>
        <row r="2880">
          <cell r="A2880">
            <v>43235.82997363426</v>
          </cell>
          <cell r="B2880">
            <v>713</v>
          </cell>
          <cell r="C2880">
            <v>0.20319296000000001</v>
          </cell>
          <cell r="D2880" t="str">
            <v>buy</v>
          </cell>
          <cell r="E2880">
            <v>714.56011049299991</v>
          </cell>
          <cell r="F2880">
            <v>713.79882370920006</v>
          </cell>
        </row>
        <row r="2881">
          <cell r="A2881">
            <v>43235.829973877313</v>
          </cell>
          <cell r="B2881">
            <v>713</v>
          </cell>
          <cell r="C2881">
            <v>0.15062369</v>
          </cell>
          <cell r="D2881" t="str">
            <v>buy</v>
          </cell>
          <cell r="E2881">
            <v>714.56011049299991</v>
          </cell>
          <cell r="F2881">
            <v>713.94191621470009</v>
          </cell>
        </row>
        <row r="2882">
          <cell r="A2882">
            <v>43235.829985381948</v>
          </cell>
          <cell r="B2882">
            <v>713.7</v>
          </cell>
          <cell r="C2882">
            <v>2.7321000000000002E-2</v>
          </cell>
          <cell r="D2882" t="str">
            <v>buy</v>
          </cell>
          <cell r="E2882">
            <v>714.56011049299991</v>
          </cell>
          <cell r="F2882">
            <v>713.94874646470009</v>
          </cell>
        </row>
        <row r="2883">
          <cell r="A2883">
            <v>43235.829985381948</v>
          </cell>
          <cell r="B2883">
            <v>713.86</v>
          </cell>
          <cell r="C2883">
            <v>1.392817E-2</v>
          </cell>
          <cell r="D2883" t="str">
            <v>buy</v>
          </cell>
          <cell r="E2883">
            <v>714.56011049299991</v>
          </cell>
          <cell r="F2883">
            <v>713.95</v>
          </cell>
        </row>
        <row r="2884">
          <cell r="A2884">
            <v>43235.829985381948</v>
          </cell>
          <cell r="B2884">
            <v>713.95</v>
          </cell>
          <cell r="C2884">
            <v>3.6802190499999998</v>
          </cell>
          <cell r="D2884" t="str">
            <v>buy</v>
          </cell>
          <cell r="E2884">
            <v>714.56011049299991</v>
          </cell>
          <cell r="F2884">
            <v>714</v>
          </cell>
        </row>
        <row r="2885">
          <cell r="A2885">
            <v>43235.829992314822</v>
          </cell>
          <cell r="B2885">
            <v>714</v>
          </cell>
          <cell r="C2885">
            <v>3</v>
          </cell>
          <cell r="D2885" t="str">
            <v>buy</v>
          </cell>
          <cell r="E2885">
            <v>714.56011049299991</v>
          </cell>
          <cell r="F2885">
            <v>715.16186804199992</v>
          </cell>
        </row>
        <row r="2886">
          <cell r="A2886">
            <v>43235.829992314822</v>
          </cell>
          <cell r="B2886">
            <v>715</v>
          </cell>
          <cell r="C2886">
            <v>0.55036655000000001</v>
          </cell>
          <cell r="D2886" t="str">
            <v>buy</v>
          </cell>
          <cell r="E2886">
            <v>714.56011049299991</v>
          </cell>
          <cell r="F2886">
            <v>715.36</v>
          </cell>
        </row>
        <row r="2887">
          <cell r="A2887">
            <v>43235.829992314822</v>
          </cell>
          <cell r="B2887">
            <v>715.36</v>
          </cell>
          <cell r="C2887">
            <v>25.95476962</v>
          </cell>
          <cell r="D2887" t="str">
            <v>buy</v>
          </cell>
          <cell r="E2887">
            <v>714.56011049299991</v>
          </cell>
          <cell r="F2887">
            <v>714.57191945999989</v>
          </cell>
        </row>
        <row r="2888">
          <cell r="A2888">
            <v>43235.830026875003</v>
          </cell>
          <cell r="B2888">
            <v>714.91</v>
          </cell>
          <cell r="C2888">
            <v>0.74896200000000002</v>
          </cell>
          <cell r="D2888" t="str">
            <v>buy</v>
          </cell>
          <cell r="E2888">
            <v>714.56011049299991</v>
          </cell>
          <cell r="F2888">
            <v>713.57579999999996</v>
          </cell>
        </row>
        <row r="2889">
          <cell r="A2889">
            <v>43235.830035104169</v>
          </cell>
          <cell r="B2889">
            <v>714.91</v>
          </cell>
          <cell r="C2889">
            <v>0.36501498999999998</v>
          </cell>
          <cell r="D2889" t="str">
            <v>sell</v>
          </cell>
          <cell r="E2889">
            <v>714.37621559900003</v>
          </cell>
          <cell r="F2889">
            <v>713.57579999999996</v>
          </cell>
        </row>
        <row r="2890">
          <cell r="A2890">
            <v>43235.830067199073</v>
          </cell>
          <cell r="B2890">
            <v>714.43</v>
          </cell>
          <cell r="C2890">
            <v>0.43</v>
          </cell>
          <cell r="D2890" t="str">
            <v>sell</v>
          </cell>
          <cell r="E2890">
            <v>714.37621559899992</v>
          </cell>
          <cell r="F2890">
            <v>713.57579999999996</v>
          </cell>
        </row>
        <row r="2891">
          <cell r="A2891">
            <v>43235.830067847222</v>
          </cell>
          <cell r="B2891">
            <v>714.21</v>
          </cell>
          <cell r="C2891">
            <v>0.12224</v>
          </cell>
          <cell r="D2891" t="str">
            <v>sell</v>
          </cell>
          <cell r="E2891">
            <v>714.40310839900008</v>
          </cell>
          <cell r="F2891">
            <v>713.57579999999996</v>
          </cell>
        </row>
        <row r="2892">
          <cell r="A2892">
            <v>43235.830068530093</v>
          </cell>
          <cell r="B2892">
            <v>714.21</v>
          </cell>
          <cell r="C2892">
            <v>0.12223455</v>
          </cell>
          <cell r="D2892" t="str">
            <v>sell</v>
          </cell>
          <cell r="E2892">
            <v>714.43</v>
          </cell>
          <cell r="F2892">
            <v>713.57579999999996</v>
          </cell>
        </row>
        <row r="2893">
          <cell r="A2893">
            <v>43235.830069953707</v>
          </cell>
          <cell r="B2893">
            <v>714.43</v>
          </cell>
          <cell r="C2893">
            <v>1.8248194499999999</v>
          </cell>
          <cell r="D2893" t="str">
            <v>sell</v>
          </cell>
          <cell r="E2893">
            <v>714.26340000000005</v>
          </cell>
          <cell r="F2893">
            <v>713.57579999999996</v>
          </cell>
        </row>
        <row r="2894">
          <cell r="A2894">
            <v>43235.830080868058</v>
          </cell>
          <cell r="B2894">
            <v>714.27</v>
          </cell>
          <cell r="C2894">
            <v>0.28000000000000003</v>
          </cell>
          <cell r="D2894" t="str">
            <v>sell</v>
          </cell>
          <cell r="E2894">
            <v>714.28579999999999</v>
          </cell>
          <cell r="F2894">
            <v>713.57579999999996</v>
          </cell>
        </row>
        <row r="2895">
          <cell r="A2895">
            <v>43235.83008162037</v>
          </cell>
          <cell r="B2895">
            <v>714.16</v>
          </cell>
          <cell r="C2895">
            <v>0.28000000000000003</v>
          </cell>
          <cell r="D2895" t="str">
            <v>sell</v>
          </cell>
          <cell r="E2895">
            <v>714.33899999999994</v>
          </cell>
          <cell r="F2895">
            <v>713.57579999999996</v>
          </cell>
        </row>
        <row r="2896">
          <cell r="A2896">
            <v>43235.830083483786</v>
          </cell>
          <cell r="B2896">
            <v>714.24</v>
          </cell>
          <cell r="C2896">
            <v>0.1</v>
          </cell>
          <cell r="D2896" t="str">
            <v>sell</v>
          </cell>
          <cell r="E2896">
            <v>714.35</v>
          </cell>
          <cell r="F2896">
            <v>713.57579999999996</v>
          </cell>
        </row>
        <row r="2897">
          <cell r="A2897">
            <v>43235.830084988433</v>
          </cell>
          <cell r="B2897">
            <v>714.35</v>
          </cell>
          <cell r="C2897">
            <v>0.28000000000000003</v>
          </cell>
          <cell r="D2897" t="str">
            <v>sell</v>
          </cell>
          <cell r="E2897">
            <v>714.35</v>
          </cell>
          <cell r="F2897">
            <v>713.57579999999996</v>
          </cell>
        </row>
        <row r="2898">
          <cell r="A2898">
            <v>43235.830085555557</v>
          </cell>
          <cell r="B2898">
            <v>714.35</v>
          </cell>
          <cell r="C2898">
            <v>5</v>
          </cell>
          <cell r="D2898" t="str">
            <v>sell</v>
          </cell>
          <cell r="E2898">
            <v>714.35</v>
          </cell>
          <cell r="F2898">
            <v>713.57579999999996</v>
          </cell>
        </row>
        <row r="2899">
          <cell r="A2899">
            <v>43235.830085868052</v>
          </cell>
          <cell r="B2899">
            <v>714.35</v>
          </cell>
          <cell r="C2899">
            <v>5</v>
          </cell>
          <cell r="D2899" t="str">
            <v>sell</v>
          </cell>
          <cell r="E2899">
            <v>714.02607200000011</v>
          </cell>
          <cell r="F2899">
            <v>713.57579999999996</v>
          </cell>
        </row>
        <row r="2900">
          <cell r="A2900">
            <v>43235.830086550923</v>
          </cell>
          <cell r="B2900">
            <v>714.29</v>
          </cell>
          <cell r="C2900">
            <v>3.8199999999999998E-2</v>
          </cell>
          <cell r="D2900" t="str">
            <v>sell</v>
          </cell>
          <cell r="E2900">
            <v>714.00850000000003</v>
          </cell>
          <cell r="F2900">
            <v>713.57579999999996</v>
          </cell>
        </row>
        <row r="2901">
          <cell r="A2901">
            <v>43235.830087256953</v>
          </cell>
          <cell r="B2901">
            <v>714.18</v>
          </cell>
          <cell r="C2901">
            <v>0.23</v>
          </cell>
          <cell r="D2901" t="str">
            <v>sell</v>
          </cell>
          <cell r="E2901">
            <v>713.928</v>
          </cell>
          <cell r="F2901">
            <v>713.57579999999996</v>
          </cell>
        </row>
        <row r="2902">
          <cell r="A2902">
            <v>43235.830088182869</v>
          </cell>
          <cell r="B2902">
            <v>714.18</v>
          </cell>
          <cell r="C2902">
            <v>0.28000000000000003</v>
          </cell>
          <cell r="D2902" t="str">
            <v>sell</v>
          </cell>
          <cell r="E2902">
            <v>713.83</v>
          </cell>
          <cell r="F2902">
            <v>713.57579999999996</v>
          </cell>
        </row>
        <row r="2903">
          <cell r="A2903">
            <v>43235.83008939815</v>
          </cell>
          <cell r="B2903">
            <v>713.83</v>
          </cell>
          <cell r="C2903">
            <v>3.6</v>
          </cell>
          <cell r="D2903" t="str">
            <v>sell</v>
          </cell>
          <cell r="E2903">
            <v>713.84</v>
          </cell>
          <cell r="F2903">
            <v>713.57579999999996</v>
          </cell>
        </row>
        <row r="2904">
          <cell r="A2904">
            <v>43235.830089560193</v>
          </cell>
          <cell r="B2904">
            <v>713.84</v>
          </cell>
          <cell r="C2904">
            <v>0.05</v>
          </cell>
          <cell r="D2904" t="str">
            <v>sell</v>
          </cell>
          <cell r="E2904">
            <v>713.84</v>
          </cell>
          <cell r="F2904">
            <v>713.57579999999996</v>
          </cell>
        </row>
        <row r="2905">
          <cell r="A2905">
            <v>43235.830090821757</v>
          </cell>
          <cell r="B2905">
            <v>713.84</v>
          </cell>
          <cell r="C2905">
            <v>1.8</v>
          </cell>
          <cell r="D2905" t="str">
            <v>sell</v>
          </cell>
          <cell r="E2905">
            <v>713.9</v>
          </cell>
          <cell r="F2905">
            <v>713.57579999999996</v>
          </cell>
        </row>
        <row r="2906">
          <cell r="A2906">
            <v>43235.830091956021</v>
          </cell>
          <cell r="B2906">
            <v>713.9</v>
          </cell>
          <cell r="C2906">
            <v>5.05</v>
          </cell>
          <cell r="D2906" t="str">
            <v>sell</v>
          </cell>
          <cell r="E2906">
            <v>713.85</v>
          </cell>
          <cell r="F2906">
            <v>713.57579999999996</v>
          </cell>
        </row>
        <row r="2907">
          <cell r="A2907">
            <v>43235.83009625</v>
          </cell>
          <cell r="B2907">
            <v>713.85</v>
          </cell>
          <cell r="C2907">
            <v>1.8740167000000001</v>
          </cell>
          <cell r="D2907" t="str">
            <v>sell</v>
          </cell>
          <cell r="E2907">
            <v>713.85</v>
          </cell>
          <cell r="F2907">
            <v>713.57579999999996</v>
          </cell>
        </row>
        <row r="2908">
          <cell r="A2908">
            <v>43235.830096909733</v>
          </cell>
          <cell r="B2908">
            <v>713.85</v>
          </cell>
          <cell r="C2908">
            <v>3.8059832999999998</v>
          </cell>
          <cell r="D2908" t="str">
            <v>sell</v>
          </cell>
          <cell r="E2908">
            <v>713.36</v>
          </cell>
          <cell r="F2908">
            <v>713.57579999999996</v>
          </cell>
        </row>
        <row r="2909">
          <cell r="A2909">
            <v>43235.830105335648</v>
          </cell>
          <cell r="B2909">
            <v>713.37</v>
          </cell>
          <cell r="C2909">
            <v>0.01</v>
          </cell>
          <cell r="D2909" t="str">
            <v>buy</v>
          </cell>
          <cell r="E2909">
            <v>713.36</v>
          </cell>
          <cell r="F2909">
            <v>713.5779</v>
          </cell>
        </row>
        <row r="2910">
          <cell r="A2910">
            <v>43235.830143171297</v>
          </cell>
          <cell r="B2910">
            <v>713.36</v>
          </cell>
          <cell r="C2910">
            <v>0.74872000000000005</v>
          </cell>
          <cell r="D2910" t="str">
            <v>sell</v>
          </cell>
          <cell r="E2910">
            <v>713.32579344399994</v>
          </cell>
          <cell r="F2910">
            <v>713.5779</v>
          </cell>
        </row>
        <row r="2911">
          <cell r="A2911">
            <v>43235.830143171297</v>
          </cell>
          <cell r="B2911">
            <v>713.36</v>
          </cell>
          <cell r="C2911">
            <v>0.65994039999999998</v>
          </cell>
          <cell r="D2911" t="str">
            <v>sell</v>
          </cell>
          <cell r="E2911">
            <v>713.25319999999999</v>
          </cell>
          <cell r="F2911">
            <v>713.5779</v>
          </cell>
        </row>
        <row r="2912">
          <cell r="A2912">
            <v>43235.830158182871</v>
          </cell>
          <cell r="B2912">
            <v>713.37</v>
          </cell>
          <cell r="C2912">
            <v>0.01</v>
          </cell>
          <cell r="D2912" t="str">
            <v>buy</v>
          </cell>
          <cell r="E2912">
            <v>713.25319999999999</v>
          </cell>
          <cell r="F2912">
            <v>713.58</v>
          </cell>
        </row>
        <row r="2913">
          <cell r="A2913">
            <v>43235.830197361109</v>
          </cell>
          <cell r="B2913">
            <v>713.57</v>
          </cell>
          <cell r="C2913">
            <v>0.01</v>
          </cell>
          <cell r="D2913" t="str">
            <v>sell</v>
          </cell>
          <cell r="E2913">
            <v>713.25</v>
          </cell>
          <cell r="F2913">
            <v>713.58</v>
          </cell>
        </row>
        <row r="2914">
          <cell r="A2914">
            <v>43235.830201006953</v>
          </cell>
          <cell r="B2914">
            <v>713.25</v>
          </cell>
          <cell r="C2914">
            <v>8</v>
          </cell>
          <cell r="D2914" t="str">
            <v>sell</v>
          </cell>
          <cell r="E2914">
            <v>713.06563399999993</v>
          </cell>
          <cell r="F2914">
            <v>713.58</v>
          </cell>
        </row>
        <row r="2915">
          <cell r="A2915">
            <v>43235.830201192133</v>
          </cell>
          <cell r="B2915">
            <v>713.09</v>
          </cell>
          <cell r="C2915">
            <v>4.9944599999999999E-2</v>
          </cell>
          <cell r="D2915" t="str">
            <v>sell</v>
          </cell>
          <cell r="E2915">
            <v>713.06363621599996</v>
          </cell>
          <cell r="F2915">
            <v>713.58</v>
          </cell>
        </row>
        <row r="2916">
          <cell r="A2916">
            <v>43235.830201307872</v>
          </cell>
          <cell r="B2916">
            <v>713.09</v>
          </cell>
          <cell r="C2916">
            <v>0.20005539999999999</v>
          </cell>
          <cell r="D2916" t="str">
            <v>sell</v>
          </cell>
          <cell r="E2916">
            <v>713.05563400000005</v>
          </cell>
          <cell r="F2916">
            <v>713.58</v>
          </cell>
        </row>
        <row r="2917">
          <cell r="A2917">
            <v>43235.830201631943</v>
          </cell>
          <cell r="B2917">
            <v>713.11</v>
          </cell>
          <cell r="C2917">
            <v>9.3899999999999997E-2</v>
          </cell>
          <cell r="D2917" t="str">
            <v>sell</v>
          </cell>
          <cell r="E2917">
            <v>713.05</v>
          </cell>
          <cell r="F2917">
            <v>713.58</v>
          </cell>
        </row>
        <row r="2918">
          <cell r="A2918">
            <v>43235.830214513888</v>
          </cell>
          <cell r="B2918">
            <v>713.58</v>
          </cell>
          <cell r="C2918">
            <v>4.1915789600000002</v>
          </cell>
          <cell r="D2918" t="str">
            <v>buy</v>
          </cell>
          <cell r="E2918">
            <v>713.05</v>
          </cell>
          <cell r="F2918">
            <v>713.1</v>
          </cell>
        </row>
        <row r="2919">
          <cell r="A2919">
            <v>43235.830237025461</v>
          </cell>
          <cell r="B2919">
            <v>713.05</v>
          </cell>
          <cell r="C2919">
            <v>3.1452200000000001</v>
          </cell>
          <cell r="D2919" t="str">
            <v>sell</v>
          </cell>
          <cell r="E2919">
            <v>712.99</v>
          </cell>
          <cell r="F2919">
            <v>713.1</v>
          </cell>
        </row>
        <row r="2920">
          <cell r="A2920">
            <v>43235.830246585647</v>
          </cell>
          <cell r="B2920">
            <v>712.99</v>
          </cell>
          <cell r="C2920">
            <v>4.2549999999999999</v>
          </cell>
          <cell r="D2920" t="str">
            <v>sell</v>
          </cell>
          <cell r="E2920">
            <v>712.90272372520008</v>
          </cell>
          <cell r="F2920">
            <v>713.1</v>
          </cell>
        </row>
        <row r="2921">
          <cell r="A2921">
            <v>43235.830252106483</v>
          </cell>
          <cell r="B2921">
            <v>713.1</v>
          </cell>
          <cell r="C2921">
            <v>0.70419767</v>
          </cell>
          <cell r="D2921" t="str">
            <v>buy</v>
          </cell>
          <cell r="E2921">
            <v>712.90272372520008</v>
          </cell>
          <cell r="F2921">
            <v>713.1</v>
          </cell>
        </row>
        <row r="2922">
          <cell r="A2922">
            <v>43235.830256215268</v>
          </cell>
          <cell r="B2922">
            <v>713.1</v>
          </cell>
          <cell r="C2922">
            <v>1.91349645</v>
          </cell>
          <cell r="D2922" t="str">
            <v>buy</v>
          </cell>
          <cell r="E2922">
            <v>712.90272372520008</v>
          </cell>
          <cell r="F2922">
            <v>713.09778494550005</v>
          </cell>
        </row>
        <row r="2923">
          <cell r="A2923">
            <v>43235.830265810182</v>
          </cell>
          <cell r="B2923">
            <v>712.99</v>
          </cell>
          <cell r="C2923">
            <v>0.745</v>
          </cell>
          <cell r="D2923" t="str">
            <v>sell</v>
          </cell>
          <cell r="E2923">
            <v>712.1502737251999</v>
          </cell>
          <cell r="F2923">
            <v>713.09778494550005</v>
          </cell>
        </row>
        <row r="2924">
          <cell r="A2924">
            <v>43235.830276064808</v>
          </cell>
          <cell r="B2924">
            <v>713.09</v>
          </cell>
          <cell r="C2924">
            <v>0.16662204</v>
          </cell>
          <cell r="D2924" t="str">
            <v>buy</v>
          </cell>
          <cell r="E2924">
            <v>712.1502737251999</v>
          </cell>
          <cell r="F2924">
            <v>713.09945116590006</v>
          </cell>
        </row>
        <row r="2925">
          <cell r="A2925">
            <v>43235.830277395828</v>
          </cell>
          <cell r="B2925">
            <v>713.09</v>
          </cell>
          <cell r="C2925">
            <v>5.4883410000000001E-2</v>
          </cell>
          <cell r="D2925" t="str">
            <v>buy</v>
          </cell>
          <cell r="E2925">
            <v>712.1502737251999</v>
          </cell>
          <cell r="F2925">
            <v>713.1</v>
          </cell>
        </row>
        <row r="2926">
          <cell r="A2926">
            <v>43235.830281365743</v>
          </cell>
          <cell r="B2926">
            <v>713.1</v>
          </cell>
          <cell r="C2926">
            <v>1.32688341</v>
          </cell>
          <cell r="D2926" t="str">
            <v>buy</v>
          </cell>
          <cell r="E2926">
            <v>712.1502737251999</v>
          </cell>
          <cell r="F2926">
            <v>713.1</v>
          </cell>
        </row>
        <row r="2927">
          <cell r="A2927">
            <v>43235.830300775473</v>
          </cell>
          <cell r="B2927">
            <v>713.1</v>
          </cell>
          <cell r="C2927">
            <v>1.1637507300000001</v>
          </cell>
          <cell r="D2927" t="str">
            <v>buy</v>
          </cell>
          <cell r="E2927">
            <v>712.1502737251999</v>
          </cell>
          <cell r="F2927">
            <v>712.273729215</v>
          </cell>
        </row>
        <row r="2928">
          <cell r="A2928">
            <v>43235.830320879628</v>
          </cell>
          <cell r="B2928">
            <v>713.09</v>
          </cell>
          <cell r="C2928">
            <v>0.14813565000000001</v>
          </cell>
          <cell r="D2928" t="str">
            <v>buy</v>
          </cell>
          <cell r="E2928">
            <v>712.1502737251999</v>
          </cell>
          <cell r="F2928">
            <v>712.11078000000009</v>
          </cell>
        </row>
        <row r="2929">
          <cell r="A2929">
            <v>43235.830337071762</v>
          </cell>
          <cell r="B2929">
            <v>713.09</v>
          </cell>
          <cell r="C2929">
            <v>0.10979999999999999</v>
          </cell>
          <cell r="D2929" t="str">
            <v>buy</v>
          </cell>
          <cell r="E2929">
            <v>712.1502737251999</v>
          </cell>
          <cell r="F2929">
            <v>711.99000000000012</v>
          </cell>
        </row>
        <row r="2930">
          <cell r="A2930">
            <v>43235.830339687498</v>
          </cell>
          <cell r="B2930">
            <v>713.07</v>
          </cell>
          <cell r="C2930">
            <v>0.1225</v>
          </cell>
          <cell r="D2930" t="str">
            <v>sell</v>
          </cell>
          <cell r="E2930">
            <v>712.00701448480015</v>
          </cell>
          <cell r="F2930">
            <v>711.99000000000012</v>
          </cell>
        </row>
        <row r="2931">
          <cell r="A2931">
            <v>43235.830345347233</v>
          </cell>
          <cell r="B2931">
            <v>713.07</v>
          </cell>
          <cell r="C2931">
            <v>1.7738279999999999E-2</v>
          </cell>
          <cell r="D2931" t="str">
            <v>sell</v>
          </cell>
          <cell r="E2931">
            <v>711.97294223000017</v>
          </cell>
          <cell r="F2931">
            <v>711.99000000000012</v>
          </cell>
        </row>
        <row r="2932">
          <cell r="A2932">
            <v>43235.830358946761</v>
          </cell>
          <cell r="B2932">
            <v>712.58</v>
          </cell>
          <cell r="C2932">
            <v>1.069E-2</v>
          </cell>
          <cell r="D2932" t="str">
            <v>sell</v>
          </cell>
          <cell r="E2932">
            <v>711.95754863000013</v>
          </cell>
          <cell r="F2932">
            <v>711.99000000000012</v>
          </cell>
        </row>
        <row r="2933">
          <cell r="A2933">
            <v>43235.830366030103</v>
          </cell>
          <cell r="B2933">
            <v>712.2</v>
          </cell>
          <cell r="C2933">
            <v>0.05</v>
          </cell>
          <cell r="D2933" t="str">
            <v>sell</v>
          </cell>
          <cell r="E2933">
            <v>711.90454863000014</v>
          </cell>
          <cell r="F2933">
            <v>711.99000000000012</v>
          </cell>
        </row>
        <row r="2934">
          <cell r="A2934">
            <v>43235.830476504627</v>
          </cell>
          <cell r="B2934">
            <v>711.99</v>
          </cell>
          <cell r="C2934">
            <v>0.87352825999999995</v>
          </cell>
          <cell r="D2934" t="str">
            <v>buy</v>
          </cell>
          <cell r="E2934">
            <v>711.90454863000014</v>
          </cell>
          <cell r="F2934">
            <v>711.99000000000012</v>
          </cell>
        </row>
        <row r="2935">
          <cell r="A2935">
            <v>43235.830481273151</v>
          </cell>
          <cell r="B2935">
            <v>711.98</v>
          </cell>
          <cell r="C2935">
            <v>0.89970000000000006</v>
          </cell>
          <cell r="D2935" t="str">
            <v>sell</v>
          </cell>
          <cell r="E2935">
            <v>711.14880062999998</v>
          </cell>
          <cell r="F2935">
            <v>711.99000000000012</v>
          </cell>
        </row>
        <row r="2936">
          <cell r="A2936">
            <v>43235.830482199082</v>
          </cell>
          <cell r="B2936">
            <v>711.99</v>
          </cell>
          <cell r="C2936">
            <v>1.016674E-2</v>
          </cell>
          <cell r="D2936" t="str">
            <v>buy</v>
          </cell>
          <cell r="E2936">
            <v>711.14880062999998</v>
          </cell>
          <cell r="F2936">
            <v>711.99</v>
          </cell>
        </row>
        <row r="2937">
          <cell r="A2937">
            <v>43235.830485254628</v>
          </cell>
          <cell r="B2937">
            <v>711.99</v>
          </cell>
          <cell r="C2937">
            <v>3.8057816299999998</v>
          </cell>
          <cell r="D2937" t="str">
            <v>buy</v>
          </cell>
          <cell r="E2937">
            <v>711.14880062999998</v>
          </cell>
          <cell r="F2937">
            <v>710.33</v>
          </cell>
        </row>
        <row r="2938">
          <cell r="A2938">
            <v>43235.830501840283</v>
          </cell>
          <cell r="B2938">
            <v>711.98</v>
          </cell>
          <cell r="C2938">
            <v>0.01</v>
          </cell>
          <cell r="D2938" t="str">
            <v>sell</v>
          </cell>
          <cell r="E2938">
            <v>711.14040063000004</v>
          </cell>
          <cell r="F2938">
            <v>710.33</v>
          </cell>
        </row>
        <row r="2939">
          <cell r="A2939">
            <v>43235.830515960653</v>
          </cell>
          <cell r="B2939">
            <v>711.35</v>
          </cell>
          <cell r="C2939">
            <v>3.0000000000000001E-6</v>
          </cell>
          <cell r="D2939" t="str">
            <v>sell</v>
          </cell>
          <cell r="E2939">
            <v>711.1404</v>
          </cell>
          <cell r="F2939">
            <v>710.33</v>
          </cell>
        </row>
        <row r="2940">
          <cell r="A2940">
            <v>43235.830522662043</v>
          </cell>
          <cell r="B2940">
            <v>711.16</v>
          </cell>
          <cell r="C2940">
            <v>0.02</v>
          </cell>
          <cell r="D2940" t="str">
            <v>sell</v>
          </cell>
          <cell r="E2940">
            <v>711.14</v>
          </cell>
          <cell r="F2940">
            <v>710.33</v>
          </cell>
        </row>
        <row r="2941">
          <cell r="A2941">
            <v>43235.830524467587</v>
          </cell>
          <cell r="B2941">
            <v>711.14</v>
          </cell>
          <cell r="C2941">
            <v>7.1859999999999999</v>
          </cell>
          <cell r="D2941" t="str">
            <v>sell</v>
          </cell>
          <cell r="E2941">
            <v>711.02750000000003</v>
          </cell>
          <cell r="F2941">
            <v>710.33</v>
          </cell>
        </row>
        <row r="2942">
          <cell r="A2942">
            <v>43235.830525081023</v>
          </cell>
          <cell r="B2942">
            <v>711.11</v>
          </cell>
          <cell r="C2942">
            <v>0.25</v>
          </cell>
          <cell r="D2942" t="str">
            <v>sell</v>
          </cell>
          <cell r="E2942">
            <v>711</v>
          </cell>
          <cell r="F2942">
            <v>710.33</v>
          </cell>
        </row>
        <row r="2943">
          <cell r="A2943">
            <v>43235.830609178243</v>
          </cell>
          <cell r="B2943">
            <v>711</v>
          </cell>
          <cell r="C2943">
            <v>1.8205432399999999</v>
          </cell>
          <cell r="D2943" t="str">
            <v>sell</v>
          </cell>
          <cell r="E2943">
            <v>710.32170000000008</v>
          </cell>
          <cell r="F2943">
            <v>710.33</v>
          </cell>
        </row>
        <row r="2944">
          <cell r="A2944">
            <v>43235.830762743048</v>
          </cell>
          <cell r="B2944">
            <v>710.49</v>
          </cell>
          <cell r="C2944">
            <v>0.01</v>
          </cell>
          <cell r="D2944" t="str">
            <v>sell</v>
          </cell>
          <cell r="E2944">
            <v>710.32</v>
          </cell>
          <cell r="F2944">
            <v>710.33</v>
          </cell>
        </row>
        <row r="2945">
          <cell r="A2945">
            <v>43235.830762743048</v>
          </cell>
          <cell r="B2945">
            <v>710.32</v>
          </cell>
          <cell r="C2945">
            <v>1.8038408500000001</v>
          </cell>
          <cell r="D2945" t="str">
            <v>sell</v>
          </cell>
          <cell r="E2945">
            <v>714.98</v>
          </cell>
          <cell r="F2945">
            <v>710.33</v>
          </cell>
        </row>
        <row r="2946">
          <cell r="A2946">
            <v>43235.830763194448</v>
          </cell>
          <cell r="B2946">
            <v>710.33</v>
          </cell>
          <cell r="C2946">
            <v>18.526</v>
          </cell>
          <cell r="D2946" t="str">
            <v>buy</v>
          </cell>
          <cell r="E2946">
            <v>714.98</v>
          </cell>
          <cell r="F2946">
            <v>711.47666200000003</v>
          </cell>
        </row>
        <row r="2947">
          <cell r="A2947">
            <v>43235.830763391197</v>
          </cell>
          <cell r="B2947">
            <v>710.33</v>
          </cell>
          <cell r="C2947">
            <v>0.04</v>
          </cell>
          <cell r="D2947" t="str">
            <v>buy</v>
          </cell>
          <cell r="E2947">
            <v>714.98</v>
          </cell>
          <cell r="F2947">
            <v>711.52546199999995</v>
          </cell>
        </row>
        <row r="2948">
          <cell r="A2948">
            <v>43235.830810162042</v>
          </cell>
          <cell r="B2948">
            <v>711.14</v>
          </cell>
          <cell r="C2948">
            <v>1.1879000000000001E-2</v>
          </cell>
          <cell r="D2948" t="str">
            <v>buy</v>
          </cell>
          <cell r="E2948">
            <v>714.98</v>
          </cell>
          <cell r="F2948">
            <v>711.53033239000001</v>
          </cell>
        </row>
        <row r="2949">
          <cell r="A2949">
            <v>43235.830813368048</v>
          </cell>
          <cell r="B2949">
            <v>711.15</v>
          </cell>
          <cell r="C2949">
            <v>1.3187000000000001E-2</v>
          </cell>
          <cell r="D2949" t="str">
            <v>buy</v>
          </cell>
          <cell r="E2949">
            <v>714.98</v>
          </cell>
          <cell r="F2949">
            <v>711.53560718999995</v>
          </cell>
        </row>
        <row r="2950">
          <cell r="A2950">
            <v>43235.830814907407</v>
          </cell>
          <cell r="B2950">
            <v>711.14</v>
          </cell>
          <cell r="C2950">
            <v>1.0500000000000001E-2</v>
          </cell>
          <cell r="D2950" t="str">
            <v>buy</v>
          </cell>
          <cell r="E2950">
            <v>714.98</v>
          </cell>
          <cell r="F2950">
            <v>711.53991218999988</v>
          </cell>
        </row>
        <row r="2951">
          <cell r="A2951">
            <v>43235.830819166673</v>
          </cell>
          <cell r="B2951">
            <v>711.24</v>
          </cell>
          <cell r="C2951">
            <v>1.191E-2</v>
          </cell>
          <cell r="D2951" t="str">
            <v>buy</v>
          </cell>
          <cell r="E2951">
            <v>714.98</v>
          </cell>
          <cell r="F2951">
            <v>711.54360428999996</v>
          </cell>
        </row>
        <row r="2952">
          <cell r="A2952">
            <v>43235.830822291668</v>
          </cell>
          <cell r="B2952">
            <v>711.24</v>
          </cell>
          <cell r="C2952">
            <v>9.9600000000000001E-3</v>
          </cell>
          <cell r="D2952" t="str">
            <v>buy</v>
          </cell>
          <cell r="E2952">
            <v>714.98</v>
          </cell>
          <cell r="F2952">
            <v>711.54669189000003</v>
          </cell>
        </row>
        <row r="2953">
          <cell r="A2953">
            <v>43235.830825775462</v>
          </cell>
          <cell r="B2953">
            <v>711.47</v>
          </cell>
          <cell r="C2953">
            <v>1.7371999999999999E-2</v>
          </cell>
          <cell r="D2953" t="str">
            <v>buy</v>
          </cell>
          <cell r="E2953">
            <v>714.98</v>
          </cell>
          <cell r="F2953">
            <v>711.54808164999997</v>
          </cell>
        </row>
        <row r="2954">
          <cell r="A2954">
            <v>43235.830826550933</v>
          </cell>
          <cell r="B2954">
            <v>711.48</v>
          </cell>
          <cell r="C2954">
            <v>2.7404999999999999E-2</v>
          </cell>
          <cell r="D2954" t="str">
            <v>buy</v>
          </cell>
          <cell r="E2954">
            <v>714.98</v>
          </cell>
          <cell r="F2954">
            <v>711.55</v>
          </cell>
        </row>
        <row r="2955">
          <cell r="A2955">
            <v>43235.830828518519</v>
          </cell>
          <cell r="B2955">
            <v>711.55</v>
          </cell>
          <cell r="C2955">
            <v>1.999946</v>
          </cell>
          <cell r="D2955" t="str">
            <v>buy</v>
          </cell>
          <cell r="E2955">
            <v>714.98</v>
          </cell>
          <cell r="F2955">
            <v>711.73922616000004</v>
          </cell>
        </row>
        <row r="2956">
          <cell r="A2956">
            <v>43235.830829872677</v>
          </cell>
          <cell r="B2956">
            <v>711.64</v>
          </cell>
          <cell r="C2956">
            <v>3.9176000000000002E-2</v>
          </cell>
          <cell r="D2956" t="str">
            <v>buy</v>
          </cell>
          <cell r="E2956">
            <v>714.98</v>
          </cell>
          <cell r="F2956">
            <v>711.74745312000005</v>
          </cell>
        </row>
        <row r="2957">
          <cell r="A2957">
            <v>43235.830847430552</v>
          </cell>
          <cell r="B2957">
            <v>711.72</v>
          </cell>
          <cell r="C2957">
            <v>0.76446599999999998</v>
          </cell>
          <cell r="D2957" t="str">
            <v>buy</v>
          </cell>
          <cell r="E2957">
            <v>714.98</v>
          </cell>
          <cell r="F2957">
            <v>711.84683369999993</v>
          </cell>
        </row>
        <row r="2958">
          <cell r="A2958">
            <v>43235.830851527768</v>
          </cell>
          <cell r="B2958">
            <v>711.72</v>
          </cell>
          <cell r="C2958">
            <v>1.051E-2</v>
          </cell>
          <cell r="D2958" t="str">
            <v>buy</v>
          </cell>
          <cell r="E2958">
            <v>714.98</v>
          </cell>
          <cell r="F2958">
            <v>711.84820000000002</v>
          </cell>
        </row>
        <row r="2959">
          <cell r="A2959">
            <v>43235.830862453702</v>
          </cell>
          <cell r="B2959">
            <v>711.79</v>
          </cell>
          <cell r="C2959">
            <v>0.03</v>
          </cell>
          <cell r="D2959" t="str">
            <v>buy</v>
          </cell>
          <cell r="E2959">
            <v>714.98</v>
          </cell>
          <cell r="F2959">
            <v>711.85</v>
          </cell>
        </row>
        <row r="2960">
          <cell r="A2960">
            <v>43235.830865960648</v>
          </cell>
          <cell r="B2960">
            <v>711.85</v>
          </cell>
          <cell r="C2960">
            <v>3.6</v>
          </cell>
          <cell r="D2960" t="str">
            <v>buy</v>
          </cell>
          <cell r="E2960">
            <v>714.98</v>
          </cell>
          <cell r="F2960">
            <v>712.74453719999997</v>
          </cell>
        </row>
        <row r="2961">
          <cell r="A2961">
            <v>43235.830877187502</v>
          </cell>
          <cell r="B2961">
            <v>711.99</v>
          </cell>
          <cell r="C2961">
            <v>0.02</v>
          </cell>
          <cell r="D2961" t="str">
            <v>buy</v>
          </cell>
          <cell r="E2961">
            <v>714.98</v>
          </cell>
          <cell r="F2961">
            <v>712.76113720000012</v>
          </cell>
        </row>
        <row r="2962">
          <cell r="A2962">
            <v>43235.830880266207</v>
          </cell>
          <cell r="B2962">
            <v>711.99</v>
          </cell>
          <cell r="C2962">
            <v>1.0160000000000001E-2</v>
          </cell>
          <cell r="D2962" t="str">
            <v>buy</v>
          </cell>
          <cell r="E2962">
            <v>714.98</v>
          </cell>
          <cell r="F2962">
            <v>712.76957000000016</v>
          </cell>
        </row>
        <row r="2963">
          <cell r="A2963">
            <v>43235.830888263888</v>
          </cell>
          <cell r="B2963">
            <v>712.05</v>
          </cell>
          <cell r="C2963">
            <v>2.4E-2</v>
          </cell>
          <cell r="D2963" t="str">
            <v>buy</v>
          </cell>
          <cell r="E2963">
            <v>714.98</v>
          </cell>
          <cell r="F2963">
            <v>712.78805</v>
          </cell>
        </row>
        <row r="2964">
          <cell r="A2964">
            <v>43235.830891747682</v>
          </cell>
          <cell r="B2964">
            <v>712.05</v>
          </cell>
          <cell r="C2964">
            <v>0.01</v>
          </cell>
          <cell r="D2964" t="str">
            <v>buy</v>
          </cell>
          <cell r="E2964">
            <v>714.98</v>
          </cell>
          <cell r="F2964">
            <v>712.79575000000011</v>
          </cell>
        </row>
        <row r="2965">
          <cell r="A2965">
            <v>43235.830897384258</v>
          </cell>
          <cell r="B2965">
            <v>712.07</v>
          </cell>
          <cell r="C2965">
            <v>2.3E-2</v>
          </cell>
          <cell r="D2965" t="str">
            <v>buy</v>
          </cell>
          <cell r="E2965">
            <v>714.98</v>
          </cell>
          <cell r="F2965">
            <v>712.8130000000001</v>
          </cell>
        </row>
        <row r="2966">
          <cell r="A2966">
            <v>43235.830908101852</v>
          </cell>
          <cell r="B2966">
            <v>712.47</v>
          </cell>
          <cell r="C2966">
            <v>0.02</v>
          </cell>
          <cell r="D2966" t="str">
            <v>buy</v>
          </cell>
          <cell r="E2966">
            <v>714.98</v>
          </cell>
          <cell r="F2966">
            <v>712.82</v>
          </cell>
        </row>
        <row r="2967">
          <cell r="A2967">
            <v>43235.830915995371</v>
          </cell>
          <cell r="B2967">
            <v>712.82</v>
          </cell>
          <cell r="C2967">
            <v>8.3480000000000008</v>
          </cell>
          <cell r="D2967" t="str">
            <v>buy</v>
          </cell>
          <cell r="E2967">
            <v>714.98</v>
          </cell>
          <cell r="F2967">
            <v>713.64654245999998</v>
          </cell>
        </row>
        <row r="2968">
          <cell r="A2968">
            <v>43235.831046967593</v>
          </cell>
          <cell r="B2968">
            <v>712.99</v>
          </cell>
          <cell r="C2968">
            <v>2.7199999999999998E-2</v>
          </cell>
          <cell r="D2968" t="str">
            <v>buy</v>
          </cell>
          <cell r="E2968">
            <v>714.98</v>
          </cell>
          <cell r="F2968">
            <v>713.67347045999998</v>
          </cell>
        </row>
        <row r="2969">
          <cell r="A2969">
            <v>43235.831064930557</v>
          </cell>
          <cell r="B2969">
            <v>712.99</v>
          </cell>
          <cell r="C2969">
            <v>0.25</v>
          </cell>
          <cell r="D2969" t="str">
            <v>buy</v>
          </cell>
          <cell r="E2969">
            <v>714.98</v>
          </cell>
          <cell r="F2969">
            <v>713.92097045999992</v>
          </cell>
        </row>
        <row r="2970">
          <cell r="A2970">
            <v>43235.831082280092</v>
          </cell>
          <cell r="B2970">
            <v>713</v>
          </cell>
          <cell r="C2970">
            <v>0.01</v>
          </cell>
          <cell r="D2970" t="str">
            <v>buy</v>
          </cell>
          <cell r="E2970">
            <v>714.98</v>
          </cell>
          <cell r="F2970">
            <v>713.93077045999996</v>
          </cell>
        </row>
        <row r="2971">
          <cell r="A2971">
            <v>43235.831117199072</v>
          </cell>
          <cell r="B2971">
            <v>713.08</v>
          </cell>
          <cell r="C2971">
            <v>0.01</v>
          </cell>
          <cell r="D2971" t="str">
            <v>buy</v>
          </cell>
          <cell r="E2971">
            <v>714.98</v>
          </cell>
          <cell r="F2971">
            <v>713.93977046000009</v>
          </cell>
        </row>
        <row r="2972">
          <cell r="A2972">
            <v>43235.831142592593</v>
          </cell>
          <cell r="B2972">
            <v>713.09</v>
          </cell>
          <cell r="C2972">
            <v>0.01</v>
          </cell>
          <cell r="D2972" t="str">
            <v>buy</v>
          </cell>
          <cell r="E2972">
            <v>714.98</v>
          </cell>
          <cell r="F2972">
            <v>713.94867046000013</v>
          </cell>
        </row>
        <row r="2973">
          <cell r="A2973">
            <v>43235.831179930552</v>
          </cell>
          <cell r="B2973">
            <v>713.24</v>
          </cell>
          <cell r="C2973">
            <v>1.6121E-2</v>
          </cell>
          <cell r="D2973" t="str">
            <v>buy</v>
          </cell>
          <cell r="E2973">
            <v>714.98</v>
          </cell>
          <cell r="F2973">
            <v>713.9606</v>
          </cell>
        </row>
        <row r="2974">
          <cell r="A2974">
            <v>43235.831179930552</v>
          </cell>
          <cell r="B2974">
            <v>713.24</v>
          </cell>
          <cell r="C2974">
            <v>0.01</v>
          </cell>
          <cell r="D2974" t="str">
            <v>buy</v>
          </cell>
          <cell r="E2974">
            <v>714.98</v>
          </cell>
          <cell r="F2974">
            <v>713.96799999999996</v>
          </cell>
        </row>
        <row r="2975">
          <cell r="A2975">
            <v>43235.831179930552</v>
          </cell>
          <cell r="B2975">
            <v>713.74</v>
          </cell>
          <cell r="C2975">
            <v>0.05</v>
          </cell>
          <cell r="D2975" t="str">
            <v>buy</v>
          </cell>
          <cell r="E2975">
            <v>714.98</v>
          </cell>
          <cell r="F2975">
            <v>713.98</v>
          </cell>
        </row>
        <row r="2976">
          <cell r="A2976">
            <v>43235.831179930552</v>
          </cell>
          <cell r="B2976">
            <v>713.98</v>
          </cell>
          <cell r="C2976">
            <v>3.1806695999999999</v>
          </cell>
          <cell r="D2976" t="str">
            <v>buy</v>
          </cell>
          <cell r="E2976">
            <v>714.98</v>
          </cell>
          <cell r="F2976">
            <v>713.98</v>
          </cell>
        </row>
        <row r="2977">
          <cell r="A2977">
            <v>43235.831219421299</v>
          </cell>
          <cell r="B2977">
            <v>713.98</v>
          </cell>
          <cell r="C2977">
            <v>2.7928204499999998</v>
          </cell>
          <cell r="D2977" t="str">
            <v>buy</v>
          </cell>
          <cell r="E2977">
            <v>714.98</v>
          </cell>
          <cell r="F2977">
            <v>714.99</v>
          </cell>
        </row>
        <row r="2978">
          <cell r="A2978">
            <v>43235.831319629629</v>
          </cell>
          <cell r="B2978">
            <v>714.99</v>
          </cell>
          <cell r="C2978">
            <v>11.606138</v>
          </cell>
          <cell r="D2978" t="str">
            <v>buy</v>
          </cell>
          <cell r="E2978">
            <v>714.98</v>
          </cell>
          <cell r="F2978">
            <v>711.73077071010005</v>
          </cell>
        </row>
        <row r="2979">
          <cell r="A2979">
            <v>43235.831327025473</v>
          </cell>
          <cell r="B2979">
            <v>714.98</v>
          </cell>
          <cell r="C2979">
            <v>5.7144000000000004</v>
          </cell>
          <cell r="D2979" t="str">
            <v>sell</v>
          </cell>
          <cell r="E2979">
            <v>714.98</v>
          </cell>
          <cell r="F2979">
            <v>711.73077071010005</v>
          </cell>
        </row>
        <row r="2980">
          <cell r="A2980">
            <v>43235.831327048611</v>
          </cell>
          <cell r="B2980">
            <v>714.98</v>
          </cell>
          <cell r="C2980">
            <v>1</v>
          </cell>
          <cell r="D2980" t="str">
            <v>sell</v>
          </cell>
          <cell r="E2980">
            <v>714.83596092099992</v>
          </cell>
          <cell r="F2980">
            <v>711.73077071010005</v>
          </cell>
        </row>
        <row r="2981">
          <cell r="A2981">
            <v>43235.83132784722</v>
          </cell>
          <cell r="B2981">
            <v>714.98</v>
          </cell>
          <cell r="C2981">
            <v>0.36553435000000001</v>
          </cell>
          <cell r="D2981" t="str">
            <v>sell</v>
          </cell>
          <cell r="E2981">
            <v>714.71167924199995</v>
          </cell>
          <cell r="F2981">
            <v>711.73077071010005</v>
          </cell>
        </row>
        <row r="2982">
          <cell r="A2982">
            <v>43235.83132784722</v>
          </cell>
          <cell r="B2982">
            <v>714.98</v>
          </cell>
          <cell r="C2982">
            <v>0.21082129999999999</v>
          </cell>
          <cell r="D2982" t="str">
            <v>sell</v>
          </cell>
          <cell r="E2982">
            <v>714.64</v>
          </cell>
          <cell r="F2982">
            <v>711.73077071010005</v>
          </cell>
        </row>
        <row r="2983">
          <cell r="A2983">
            <v>43235.831359039352</v>
          </cell>
          <cell r="B2983">
            <v>714.64</v>
          </cell>
          <cell r="C2983">
            <v>1.06E-2</v>
          </cell>
          <cell r="D2983" t="str">
            <v>sell</v>
          </cell>
          <cell r="E2983">
            <v>714.64</v>
          </cell>
          <cell r="F2983">
            <v>711.73077071010005</v>
          </cell>
        </row>
        <row r="2984">
          <cell r="A2984">
            <v>43235.83135915509</v>
          </cell>
          <cell r="B2984">
            <v>714.64</v>
          </cell>
          <cell r="C2984">
            <v>1.5100000000000001E-2</v>
          </cell>
          <cell r="D2984" t="str">
            <v>sell</v>
          </cell>
          <cell r="E2984">
            <v>714.64</v>
          </cell>
          <cell r="F2984">
            <v>711.73077071010005</v>
          </cell>
        </row>
        <row r="2985">
          <cell r="A2985">
            <v>43235.831359282412</v>
          </cell>
          <cell r="B2985">
            <v>714.64</v>
          </cell>
          <cell r="C2985">
            <v>1.43E-2</v>
          </cell>
          <cell r="D2985" t="str">
            <v>sell</v>
          </cell>
          <cell r="E2985">
            <v>714.64</v>
          </cell>
          <cell r="F2985">
            <v>711.73077071010005</v>
          </cell>
        </row>
        <row r="2986">
          <cell r="A2986">
            <v>43235.831444780088</v>
          </cell>
          <cell r="B2986">
            <v>714.64</v>
          </cell>
          <cell r="C2986">
            <v>5.6483999999999996</v>
          </cell>
          <cell r="D2986" t="str">
            <v>sell</v>
          </cell>
          <cell r="E2986">
            <v>714.19460000000004</v>
          </cell>
          <cell r="F2986">
            <v>711.73077071010005</v>
          </cell>
        </row>
        <row r="2987">
          <cell r="A2987">
            <v>43235.831444780088</v>
          </cell>
          <cell r="B2987">
            <v>714.64</v>
          </cell>
          <cell r="C2987">
            <v>0.09</v>
          </cell>
          <cell r="D2987" t="str">
            <v>sell</v>
          </cell>
          <cell r="E2987">
            <v>714.15049999999997</v>
          </cell>
          <cell r="F2987">
            <v>711.73077071010005</v>
          </cell>
        </row>
        <row r="2988">
          <cell r="A2988">
            <v>43235.831446273151</v>
          </cell>
          <cell r="B2988">
            <v>714.16</v>
          </cell>
          <cell r="C2988">
            <v>0.05</v>
          </cell>
          <cell r="D2988" t="str">
            <v>sell</v>
          </cell>
          <cell r="E2988">
            <v>714.15</v>
          </cell>
          <cell r="F2988">
            <v>711.73077071010005</v>
          </cell>
        </row>
        <row r="2989">
          <cell r="A2989">
            <v>43235.831452025457</v>
          </cell>
          <cell r="B2989">
            <v>714.15</v>
          </cell>
          <cell r="C2989">
            <v>2.21</v>
          </cell>
          <cell r="D2989" t="str">
            <v>sell</v>
          </cell>
          <cell r="E2989">
            <v>713.69</v>
          </cell>
          <cell r="F2989">
            <v>711.73077071010005</v>
          </cell>
        </row>
        <row r="2990">
          <cell r="A2990">
            <v>43235.831458263892</v>
          </cell>
          <cell r="B2990">
            <v>713.69</v>
          </cell>
          <cell r="C2990">
            <v>5</v>
          </cell>
          <cell r="D2990" t="str">
            <v>sell</v>
          </cell>
          <cell r="E2990">
            <v>713.0444</v>
          </cell>
          <cell r="F2990">
            <v>711.73077071010005</v>
          </cell>
        </row>
        <row r="2991">
          <cell r="A2991">
            <v>43235.831462222217</v>
          </cell>
          <cell r="B2991">
            <v>713.64</v>
          </cell>
          <cell r="C2991">
            <v>0.05</v>
          </cell>
          <cell r="D2991" t="str">
            <v>sell</v>
          </cell>
          <cell r="E2991">
            <v>713.01289999999995</v>
          </cell>
          <cell r="F2991">
            <v>711.73077071010005</v>
          </cell>
        </row>
        <row r="2992">
          <cell r="A2992">
            <v>43235.831480729168</v>
          </cell>
          <cell r="B2992">
            <v>713.11</v>
          </cell>
          <cell r="C2992">
            <v>0.02</v>
          </cell>
          <cell r="D2992" t="str">
            <v>sell</v>
          </cell>
          <cell r="E2992">
            <v>713.01089999999999</v>
          </cell>
          <cell r="F2992">
            <v>711.73077071010005</v>
          </cell>
        </row>
        <row r="2993">
          <cell r="A2993">
            <v>43235.831483321759</v>
          </cell>
          <cell r="B2993">
            <v>713.1</v>
          </cell>
          <cell r="C2993">
            <v>0.01</v>
          </cell>
          <cell r="D2993" t="str">
            <v>sell</v>
          </cell>
          <cell r="E2993">
            <v>713.01</v>
          </cell>
          <cell r="F2993">
            <v>711.73077071010005</v>
          </cell>
        </row>
        <row r="2994">
          <cell r="A2994">
            <v>43235.83148666667</v>
          </cell>
          <cell r="B2994">
            <v>713.01</v>
          </cell>
          <cell r="C2994">
            <v>7.3769999999999998</v>
          </cell>
          <cell r="D2994" t="str">
            <v>sell</v>
          </cell>
          <cell r="E2994">
            <v>713.00999997849988</v>
          </cell>
          <cell r="F2994">
            <v>711.73077071010005</v>
          </cell>
        </row>
        <row r="2995">
          <cell r="A2995">
            <v>43235.831487696763</v>
          </cell>
          <cell r="B2995">
            <v>713</v>
          </cell>
          <cell r="C2995">
            <v>2.1500000000000002E-6</v>
          </cell>
          <cell r="D2995" t="str">
            <v>sell</v>
          </cell>
          <cell r="E2995">
            <v>713.01</v>
          </cell>
          <cell r="F2995">
            <v>711.73077071010005</v>
          </cell>
        </row>
        <row r="2996">
          <cell r="A2996">
            <v>43235.831490104167</v>
          </cell>
          <cell r="B2996">
            <v>713.01</v>
          </cell>
          <cell r="C2996">
            <v>6.8579999999999997</v>
          </cell>
          <cell r="D2996" t="str">
            <v>sell</v>
          </cell>
          <cell r="E2996">
            <v>713.01</v>
          </cell>
          <cell r="F2996">
            <v>711.73077071010005</v>
          </cell>
        </row>
        <row r="2997">
          <cell r="A2997">
            <v>43235.831490381941</v>
          </cell>
          <cell r="B2997">
            <v>713.01</v>
          </cell>
          <cell r="C2997">
            <v>1.9870000000000001</v>
          </cell>
          <cell r="D2997" t="str">
            <v>sell</v>
          </cell>
          <cell r="E2997">
            <v>712.82</v>
          </cell>
          <cell r="F2997">
            <v>711.73077071010005</v>
          </cell>
        </row>
        <row r="2998">
          <cell r="A2998">
            <v>43235.831495185193</v>
          </cell>
          <cell r="B2998">
            <v>712.82</v>
          </cell>
          <cell r="C2998">
            <v>61.042700000000004</v>
          </cell>
          <cell r="D2998" t="str">
            <v>sell</v>
          </cell>
          <cell r="E2998">
            <v>712.82</v>
          </cell>
          <cell r="F2998">
            <v>711.73077071010005</v>
          </cell>
        </row>
        <row r="2999">
          <cell r="A2999">
            <v>43235.831508136573</v>
          </cell>
          <cell r="B2999">
            <v>712.82</v>
          </cell>
          <cell r="C2999">
            <v>6.4772400000000001</v>
          </cell>
          <cell r="D2999" t="str">
            <v>sell</v>
          </cell>
          <cell r="E2999">
            <v>712.82</v>
          </cell>
          <cell r="F2999">
            <v>711.73077071010005</v>
          </cell>
        </row>
        <row r="3000">
          <cell r="A3000">
            <v>43235.831509537027</v>
          </cell>
          <cell r="B3000">
            <v>712.82</v>
          </cell>
          <cell r="C3000">
            <v>26.174399999999999</v>
          </cell>
          <cell r="D3000" t="str">
            <v>sell</v>
          </cell>
          <cell r="E3000">
            <v>712.40002519999996</v>
          </cell>
          <cell r="F3000">
            <v>711.73077071010005</v>
          </cell>
        </row>
        <row r="3001">
          <cell r="A3001">
            <v>43235.831540254629</v>
          </cell>
          <cell r="B3001">
            <v>712.82</v>
          </cell>
          <cell r="C3001">
            <v>6.0000000000000002E-5</v>
          </cell>
          <cell r="D3001" t="str">
            <v>sell</v>
          </cell>
          <cell r="E3001">
            <v>712.4</v>
          </cell>
          <cell r="F3001">
            <v>711.73077071010005</v>
          </cell>
        </row>
        <row r="3002">
          <cell r="A3002">
            <v>43235.831543391207</v>
          </cell>
          <cell r="B3002">
            <v>712.4</v>
          </cell>
          <cell r="C3002">
            <v>4.8000000000000001E-2</v>
          </cell>
          <cell r="D3002" t="str">
            <v>sell</v>
          </cell>
          <cell r="E3002">
            <v>712.4</v>
          </cell>
          <cell r="F3002">
            <v>711.73077071010005</v>
          </cell>
        </row>
        <row r="3003">
          <cell r="A3003">
            <v>43235.831543391207</v>
          </cell>
          <cell r="B3003">
            <v>712.4</v>
          </cell>
          <cell r="C3003">
            <v>20</v>
          </cell>
          <cell r="D3003" t="str">
            <v>sell</v>
          </cell>
          <cell r="E3003">
            <v>712.38021000000003</v>
          </cell>
          <cell r="F3003">
            <v>711.73077071010005</v>
          </cell>
        </row>
        <row r="3004">
          <cell r="A3004">
            <v>43235.831543622677</v>
          </cell>
          <cell r="B3004">
            <v>712.4</v>
          </cell>
          <cell r="C3004">
            <v>1.0500000000000001E-2</v>
          </cell>
          <cell r="D3004" t="str">
            <v>sell</v>
          </cell>
          <cell r="E3004">
            <v>712.38</v>
          </cell>
          <cell r="F3004">
            <v>711.73077071010005</v>
          </cell>
        </row>
        <row r="3005">
          <cell r="A3005">
            <v>43235.831543981483</v>
          </cell>
          <cell r="B3005">
            <v>712.38</v>
          </cell>
          <cell r="C3005">
            <v>1.9999800000000001</v>
          </cell>
          <cell r="D3005" t="str">
            <v>sell</v>
          </cell>
          <cell r="E3005">
            <v>711.45548180000003</v>
          </cell>
          <cell r="F3005">
            <v>711.73077071010005</v>
          </cell>
        </row>
        <row r="3006">
          <cell r="A3006">
            <v>43235.831545208333</v>
          </cell>
          <cell r="B3006">
            <v>712.32</v>
          </cell>
          <cell r="C3006">
            <v>4.9979999999999997E-2</v>
          </cell>
          <cell r="D3006" t="str">
            <v>sell</v>
          </cell>
          <cell r="E3006">
            <v>711.41</v>
          </cell>
          <cell r="F3006">
            <v>711.73077071010005</v>
          </cell>
        </row>
        <row r="3007">
          <cell r="A3007">
            <v>43235.831631261572</v>
          </cell>
          <cell r="B3007">
            <v>711.42</v>
          </cell>
          <cell r="C3007">
            <v>7.0071750000000002E-2</v>
          </cell>
          <cell r="D3007" t="str">
            <v>buy</v>
          </cell>
          <cell r="E3007">
            <v>711.41</v>
          </cell>
          <cell r="F3007">
            <v>711.76790873760001</v>
          </cell>
        </row>
        <row r="3008">
          <cell r="A3008">
            <v>43235.831657222217</v>
          </cell>
          <cell r="B3008">
            <v>711.41</v>
          </cell>
          <cell r="C3008">
            <v>2.0442999999999998</v>
          </cell>
          <cell r="D3008" t="str">
            <v>sell</v>
          </cell>
          <cell r="E3008">
            <v>711.41</v>
          </cell>
          <cell r="F3008">
            <v>711.76790873760001</v>
          </cell>
        </row>
        <row r="3009">
          <cell r="A3009">
            <v>43235.831726793978</v>
          </cell>
          <cell r="B3009">
            <v>711.42</v>
          </cell>
          <cell r="C3009">
            <v>0.01</v>
          </cell>
          <cell r="D3009" t="str">
            <v>buy</v>
          </cell>
          <cell r="E3009">
            <v>711.41</v>
          </cell>
          <cell r="F3009">
            <v>711.77320873760004</v>
          </cell>
        </row>
        <row r="3010">
          <cell r="A3010">
            <v>43235.83172696759</v>
          </cell>
          <cell r="B3010">
            <v>711.43</v>
          </cell>
          <cell r="C3010">
            <v>0.03</v>
          </cell>
          <cell r="D3010" t="str">
            <v>buy</v>
          </cell>
          <cell r="E3010">
            <v>711.41</v>
          </cell>
          <cell r="F3010">
            <v>711.78880873759999</v>
          </cell>
        </row>
        <row r="3011">
          <cell r="A3011">
            <v>43235.831731712962</v>
          </cell>
          <cell r="B3011">
            <v>711.43</v>
          </cell>
          <cell r="C3011">
            <v>0.17899999999999999</v>
          </cell>
          <cell r="D3011" t="str">
            <v>buy</v>
          </cell>
          <cell r="E3011">
            <v>711.41</v>
          </cell>
          <cell r="F3011">
            <v>711.88188873760009</v>
          </cell>
        </row>
        <row r="3012">
          <cell r="A3012">
            <v>43235.831766828713</v>
          </cell>
          <cell r="B3012">
            <v>711.41</v>
          </cell>
          <cell r="C3012">
            <v>2.13286504</v>
          </cell>
          <cell r="D3012" t="str">
            <v>sell</v>
          </cell>
          <cell r="E3012">
            <v>713.78</v>
          </cell>
          <cell r="F3012">
            <v>711.88188873760009</v>
          </cell>
        </row>
        <row r="3013">
          <cell r="A3013">
            <v>43235.83178980324</v>
          </cell>
          <cell r="B3013">
            <v>711.59</v>
          </cell>
          <cell r="C3013">
            <v>1.4753E-2</v>
          </cell>
          <cell r="D3013" t="str">
            <v>buy</v>
          </cell>
          <cell r="E3013">
            <v>713.78</v>
          </cell>
          <cell r="F3013">
            <v>711.88719981760005</v>
          </cell>
        </row>
        <row r="3014">
          <cell r="A3014">
            <v>43235.83178980324</v>
          </cell>
          <cell r="B3014">
            <v>711.63</v>
          </cell>
          <cell r="C3014">
            <v>0.15606081999999999</v>
          </cell>
          <cell r="D3014" t="str">
            <v>buy</v>
          </cell>
          <cell r="E3014">
            <v>713.78</v>
          </cell>
          <cell r="F3014">
            <v>711.93713928000011</v>
          </cell>
        </row>
        <row r="3015">
          <cell r="A3015">
            <v>43235.831796319442</v>
          </cell>
          <cell r="B3015">
            <v>711.7</v>
          </cell>
          <cell r="C3015">
            <v>1.4751E-2</v>
          </cell>
          <cell r="D3015" t="str">
            <v>buy</v>
          </cell>
          <cell r="E3015">
            <v>713.78</v>
          </cell>
          <cell r="F3015">
            <v>711.94082703000004</v>
          </cell>
        </row>
        <row r="3016">
          <cell r="A3016">
            <v>43235.831796319442</v>
          </cell>
          <cell r="B3016">
            <v>711.72</v>
          </cell>
          <cell r="C3016">
            <v>2.4586E-2</v>
          </cell>
          <cell r="D3016" t="str">
            <v>buy</v>
          </cell>
          <cell r="E3016">
            <v>713.78</v>
          </cell>
          <cell r="F3016">
            <v>711.94648181000014</v>
          </cell>
        </row>
        <row r="3017">
          <cell r="A3017">
            <v>43235.831796319442</v>
          </cell>
          <cell r="B3017">
            <v>711.74</v>
          </cell>
          <cell r="C3017">
            <v>1.6154999999999999E-2</v>
          </cell>
          <cell r="D3017" t="str">
            <v>buy</v>
          </cell>
          <cell r="E3017">
            <v>713.78</v>
          </cell>
          <cell r="F3017">
            <v>711.94987436000008</v>
          </cell>
        </row>
        <row r="3018">
          <cell r="A3018">
            <v>43235.831821562497</v>
          </cell>
          <cell r="B3018">
            <v>711.91</v>
          </cell>
          <cell r="C3018">
            <v>3.1410000000000001E-3</v>
          </cell>
          <cell r="D3018" t="str">
            <v>buy</v>
          </cell>
          <cell r="E3018">
            <v>713.78</v>
          </cell>
          <cell r="F3018">
            <v>711.95</v>
          </cell>
        </row>
        <row r="3019">
          <cell r="A3019">
            <v>43235.831823506953</v>
          </cell>
          <cell r="B3019">
            <v>711.95</v>
          </cell>
          <cell r="C3019">
            <v>1.0068269999999999</v>
          </cell>
          <cell r="D3019" t="str">
            <v>buy</v>
          </cell>
          <cell r="E3019">
            <v>713.78</v>
          </cell>
          <cell r="F3019">
            <v>711.964202</v>
          </cell>
        </row>
        <row r="3020">
          <cell r="A3020">
            <v>43235.831823599539</v>
          </cell>
          <cell r="B3020">
            <v>711.95</v>
          </cell>
          <cell r="C3020">
            <v>0.5</v>
          </cell>
          <cell r="D3020" t="str">
            <v>buy</v>
          </cell>
          <cell r="E3020">
            <v>713.78</v>
          </cell>
          <cell r="F3020">
            <v>712.01614784000014</v>
          </cell>
        </row>
        <row r="3021">
          <cell r="A3021">
            <v>43235.831823680557</v>
          </cell>
          <cell r="B3021">
            <v>711.95</v>
          </cell>
          <cell r="C3021">
            <v>2.6599999999999999E-2</v>
          </cell>
          <cell r="D3021" t="str">
            <v>buy</v>
          </cell>
          <cell r="E3021">
            <v>713.78</v>
          </cell>
          <cell r="F3021">
            <v>712.0206698400001</v>
          </cell>
        </row>
        <row r="3022">
          <cell r="A3022">
            <v>43235.831824143519</v>
          </cell>
          <cell r="B3022">
            <v>711.98</v>
          </cell>
          <cell r="C3022">
            <v>0.31332199999999999</v>
          </cell>
          <cell r="D3022" t="str">
            <v>buy</v>
          </cell>
          <cell r="E3022">
            <v>713.78</v>
          </cell>
          <cell r="F3022">
            <v>712.06453491999991</v>
          </cell>
        </row>
        <row r="3023">
          <cell r="A3023">
            <v>43235.831824583343</v>
          </cell>
          <cell r="B3023">
            <v>711.98</v>
          </cell>
          <cell r="C3023">
            <v>4.3321999999999999E-2</v>
          </cell>
          <cell r="D3023" t="str">
            <v>buy</v>
          </cell>
          <cell r="E3023">
            <v>713.78</v>
          </cell>
          <cell r="F3023">
            <v>712.07060000000013</v>
          </cell>
        </row>
        <row r="3024">
          <cell r="A3024">
            <v>43235.831825451387</v>
          </cell>
          <cell r="B3024">
            <v>711.98</v>
          </cell>
          <cell r="C3024">
            <v>0.34</v>
          </cell>
          <cell r="D3024" t="str">
            <v>buy</v>
          </cell>
          <cell r="E3024">
            <v>713.78</v>
          </cell>
          <cell r="F3024">
            <v>712.1182</v>
          </cell>
        </row>
        <row r="3025">
          <cell r="A3025">
            <v>43235.831825451387</v>
          </cell>
          <cell r="B3025">
            <v>712.09</v>
          </cell>
          <cell r="C3025">
            <v>0.06</v>
          </cell>
          <cell r="D3025" t="str">
            <v>buy</v>
          </cell>
          <cell r="E3025">
            <v>713.78</v>
          </cell>
          <cell r="F3025">
            <v>712.12</v>
          </cell>
        </row>
        <row r="3026">
          <cell r="A3026">
            <v>43235.831825451387</v>
          </cell>
          <cell r="B3026">
            <v>712.12</v>
          </cell>
          <cell r="C3026">
            <v>1.3702220000000001</v>
          </cell>
          <cell r="D3026" t="str">
            <v>buy</v>
          </cell>
          <cell r="E3026">
            <v>713.78</v>
          </cell>
          <cell r="F3026">
            <v>712.1</v>
          </cell>
        </row>
        <row r="3027">
          <cell r="A3027">
            <v>43235.831834976852</v>
          </cell>
          <cell r="B3027">
            <v>712.1</v>
          </cell>
          <cell r="C3027">
            <v>18.684561479999999</v>
          </cell>
          <cell r="D3027" t="str">
            <v>buy</v>
          </cell>
          <cell r="E3027">
            <v>713.78</v>
          </cell>
          <cell r="F3027">
            <v>712.15585811559993</v>
          </cell>
        </row>
        <row r="3028">
          <cell r="A3028">
            <v>43235.831834976852</v>
          </cell>
          <cell r="B3028">
            <v>712.1</v>
          </cell>
          <cell r="C3028">
            <v>1.9938520000000001E-2</v>
          </cell>
          <cell r="D3028" t="str">
            <v>buy</v>
          </cell>
          <cell r="E3028">
            <v>713.78</v>
          </cell>
          <cell r="F3028">
            <v>712.16024459000016</v>
          </cell>
        </row>
        <row r="3029">
          <cell r="A3029">
            <v>43235.831835069454</v>
          </cell>
          <cell r="B3029">
            <v>712.1</v>
          </cell>
          <cell r="C3029">
            <v>6.1480000000000001E-5</v>
          </cell>
          <cell r="D3029" t="str">
            <v>buy</v>
          </cell>
          <cell r="E3029">
            <v>713.78</v>
          </cell>
          <cell r="F3029">
            <v>712.16025811560007</v>
          </cell>
        </row>
        <row r="3030">
          <cell r="A3030">
            <v>43235.831835069454</v>
          </cell>
          <cell r="B3030">
            <v>712.12</v>
          </cell>
          <cell r="C3030">
            <v>0.57871251999999995</v>
          </cell>
          <cell r="D3030" t="str">
            <v>buy</v>
          </cell>
          <cell r="E3030">
            <v>713.78</v>
          </cell>
          <cell r="F3030">
            <v>712.35990064359999</v>
          </cell>
        </row>
        <row r="3031">
          <cell r="A3031">
            <v>43235.83183974537</v>
          </cell>
          <cell r="B3031">
            <v>712.1</v>
          </cell>
          <cell r="C3031">
            <v>0.01</v>
          </cell>
          <cell r="D3031" t="str">
            <v>buy</v>
          </cell>
          <cell r="E3031">
            <v>713.78</v>
          </cell>
          <cell r="F3031">
            <v>712.36420064359993</v>
          </cell>
        </row>
        <row r="3032">
          <cell r="A3032">
            <v>43235.831845451386</v>
          </cell>
          <cell r="B3032">
            <v>712.19</v>
          </cell>
          <cell r="C3032">
            <v>9.2152E-4</v>
          </cell>
          <cell r="D3032" t="str">
            <v>buy</v>
          </cell>
          <cell r="E3032">
            <v>713.78</v>
          </cell>
          <cell r="F3032">
            <v>712.3645139603999</v>
          </cell>
        </row>
        <row r="3033">
          <cell r="A3033">
            <v>43235.831849513888</v>
          </cell>
          <cell r="B3033">
            <v>712.12</v>
          </cell>
          <cell r="C3033">
            <v>0.01</v>
          </cell>
          <cell r="D3033" t="str">
            <v>buy</v>
          </cell>
          <cell r="E3033">
            <v>713.78</v>
          </cell>
          <cell r="F3033">
            <v>712.3686139603999</v>
          </cell>
        </row>
        <row r="3034">
          <cell r="A3034">
            <v>43235.831853090283</v>
          </cell>
          <cell r="B3034">
            <v>712.19</v>
          </cell>
          <cell r="C3034">
            <v>2.547E-2</v>
          </cell>
          <cell r="D3034" t="str">
            <v>buy</v>
          </cell>
          <cell r="E3034">
            <v>713.78</v>
          </cell>
          <cell r="F3034">
            <v>712.37727376039993</v>
          </cell>
        </row>
        <row r="3035">
          <cell r="A3035">
            <v>43235.831860416663</v>
          </cell>
          <cell r="B3035">
            <v>712.19</v>
          </cell>
          <cell r="C3035">
            <v>9.0125199999999996E-3</v>
          </cell>
          <cell r="D3035" t="str">
            <v>buy</v>
          </cell>
          <cell r="E3035">
            <v>713.78</v>
          </cell>
          <cell r="F3035">
            <v>712.38033801719996</v>
          </cell>
        </row>
        <row r="3036">
          <cell r="A3036">
            <v>43235.831875335651</v>
          </cell>
          <cell r="B3036">
            <v>712.19</v>
          </cell>
          <cell r="C3036">
            <v>0.24837252000000001</v>
          </cell>
          <cell r="D3036" t="str">
            <v>buy</v>
          </cell>
          <cell r="E3036">
            <v>713.78</v>
          </cell>
          <cell r="F3036">
            <v>712.46478467399993</v>
          </cell>
        </row>
        <row r="3037">
          <cell r="A3037">
            <v>43235.831880694437</v>
          </cell>
          <cell r="B3037">
            <v>712.19</v>
          </cell>
          <cell r="C3037">
            <v>1.237252E-2</v>
          </cell>
          <cell r="D3037" t="str">
            <v>buy</v>
          </cell>
          <cell r="E3037">
            <v>713.78</v>
          </cell>
          <cell r="F3037">
            <v>712.46899133080001</v>
          </cell>
        </row>
        <row r="3038">
          <cell r="A3038">
            <v>43235.831883831022</v>
          </cell>
          <cell r="B3038">
            <v>712.19</v>
          </cell>
          <cell r="C3038">
            <v>9.6248000000000004E-4</v>
          </cell>
          <cell r="D3038" t="str">
            <v>buy</v>
          </cell>
          <cell r="E3038">
            <v>713.78</v>
          </cell>
          <cell r="F3038">
            <v>712.469318574</v>
          </cell>
        </row>
        <row r="3039">
          <cell r="A3039">
            <v>43235.831883831022</v>
          </cell>
          <cell r="B3039">
            <v>712.19</v>
          </cell>
          <cell r="C3039">
            <v>9.0375200000000003E-3</v>
          </cell>
          <cell r="D3039" t="str">
            <v>buy</v>
          </cell>
          <cell r="E3039">
            <v>713.78</v>
          </cell>
          <cell r="F3039">
            <v>712.47239133079995</v>
          </cell>
        </row>
        <row r="3040">
          <cell r="A3040">
            <v>43235.831887118053</v>
          </cell>
          <cell r="B3040">
            <v>712.32</v>
          </cell>
          <cell r="C3040">
            <v>0.24850752000000001</v>
          </cell>
          <cell r="D3040" t="str">
            <v>buy</v>
          </cell>
          <cell r="E3040">
            <v>713.78</v>
          </cell>
          <cell r="F3040">
            <v>712.52457790999995</v>
          </cell>
        </row>
        <row r="3041">
          <cell r="A3041">
            <v>43235.831894895833</v>
          </cell>
          <cell r="B3041">
            <v>712.38</v>
          </cell>
          <cell r="C3041">
            <v>1.7000000000000001E-2</v>
          </cell>
          <cell r="D3041" t="str">
            <v>buy</v>
          </cell>
          <cell r="E3041">
            <v>713.78</v>
          </cell>
          <cell r="F3041">
            <v>712.52712790999988</v>
          </cell>
        </row>
        <row r="3042">
          <cell r="A3042">
            <v>43235.83189804398</v>
          </cell>
          <cell r="B3042">
            <v>712.38</v>
          </cell>
          <cell r="C3042">
            <v>9.4570000000000001E-3</v>
          </cell>
          <cell r="D3042" t="str">
            <v>buy</v>
          </cell>
          <cell r="E3042">
            <v>713.78</v>
          </cell>
          <cell r="F3042">
            <v>712.52854646000003</v>
          </cell>
        </row>
        <row r="3043">
          <cell r="A3043">
            <v>43235.831901111109</v>
          </cell>
          <cell r="B3043">
            <v>712.51</v>
          </cell>
          <cell r="C3043">
            <v>5.2677000000000002E-2</v>
          </cell>
          <cell r="D3043" t="str">
            <v>buy</v>
          </cell>
          <cell r="E3043">
            <v>713.78</v>
          </cell>
          <cell r="F3043">
            <v>712.52959999999996</v>
          </cell>
        </row>
        <row r="3044">
          <cell r="A3044">
            <v>43235.831959212963</v>
          </cell>
          <cell r="B3044">
            <v>712.51</v>
          </cell>
          <cell r="C3044">
            <v>9.6439999999999998E-3</v>
          </cell>
          <cell r="D3044" t="str">
            <v>buy</v>
          </cell>
          <cell r="E3044">
            <v>713.78</v>
          </cell>
          <cell r="F3044">
            <v>712.52979287999995</v>
          </cell>
        </row>
        <row r="3045">
          <cell r="A3045">
            <v>43235.831962303237</v>
          </cell>
          <cell r="B3045">
            <v>712.51</v>
          </cell>
          <cell r="C3045">
            <v>3.5599999999999998E-4</v>
          </cell>
          <cell r="D3045" t="str">
            <v>buy</v>
          </cell>
          <cell r="E3045">
            <v>713.78</v>
          </cell>
          <cell r="F3045">
            <v>712.52979999999991</v>
          </cell>
        </row>
        <row r="3046">
          <cell r="A3046">
            <v>43235.831962303237</v>
          </cell>
          <cell r="B3046">
            <v>712.51</v>
          </cell>
          <cell r="C3046">
            <v>9.6439999999999998E-3</v>
          </cell>
          <cell r="D3046" t="str">
            <v>buy</v>
          </cell>
          <cell r="E3046">
            <v>713.78</v>
          </cell>
          <cell r="F3046">
            <v>712.5299928799999</v>
          </cell>
        </row>
        <row r="3047">
          <cell r="A3047">
            <v>43235.831965682868</v>
          </cell>
          <cell r="B3047">
            <v>712.51</v>
          </cell>
          <cell r="C3047">
            <v>3.5599999999999998E-4</v>
          </cell>
          <cell r="D3047" t="str">
            <v>buy</v>
          </cell>
          <cell r="E3047">
            <v>713.78</v>
          </cell>
          <cell r="F3047">
            <v>712.53</v>
          </cell>
        </row>
        <row r="3048">
          <cell r="A3048">
            <v>43235.831965682868</v>
          </cell>
          <cell r="B3048">
            <v>712.53</v>
          </cell>
          <cell r="C3048">
            <v>6.9994880000000004</v>
          </cell>
          <cell r="D3048" t="str">
            <v>buy</v>
          </cell>
          <cell r="E3048">
            <v>713.78</v>
          </cell>
          <cell r="F3048">
            <v>713.10191657999997</v>
          </cell>
        </row>
        <row r="3049">
          <cell r="A3049">
            <v>43235.831969328698</v>
          </cell>
          <cell r="B3049">
            <v>712.83</v>
          </cell>
          <cell r="C3049">
            <v>2.7352999999999999E-2</v>
          </cell>
          <cell r="D3049" t="str">
            <v>buy</v>
          </cell>
          <cell r="E3049">
            <v>713.78</v>
          </cell>
          <cell r="F3049">
            <v>713.11149012999988</v>
          </cell>
        </row>
        <row r="3050">
          <cell r="A3050">
            <v>43235.831969328698</v>
          </cell>
          <cell r="B3050">
            <v>712.83</v>
          </cell>
          <cell r="C3050">
            <v>9.6469999999999993E-3</v>
          </cell>
          <cell r="D3050" t="str">
            <v>buy</v>
          </cell>
          <cell r="E3050">
            <v>713.78</v>
          </cell>
          <cell r="F3050">
            <v>713.11486658000001</v>
          </cell>
        </row>
        <row r="3051">
          <cell r="A3051">
            <v>43235.831972881948</v>
          </cell>
          <cell r="B3051">
            <v>712.83</v>
          </cell>
          <cell r="C3051">
            <v>6.1300000000000005E-4</v>
          </cell>
          <cell r="D3051" t="str">
            <v>buy</v>
          </cell>
          <cell r="E3051">
            <v>713.78</v>
          </cell>
          <cell r="F3051">
            <v>713.11508113000002</v>
          </cell>
        </row>
        <row r="3052">
          <cell r="A3052">
            <v>43235.831972881948</v>
          </cell>
          <cell r="B3052">
            <v>712.85</v>
          </cell>
          <cell r="C3052">
            <v>2.2387000000000001E-2</v>
          </cell>
          <cell r="D3052" t="str">
            <v>buy</v>
          </cell>
          <cell r="E3052">
            <v>713.78</v>
          </cell>
          <cell r="F3052">
            <v>713.1224688399999</v>
          </cell>
        </row>
        <row r="3053">
          <cell r="A3053">
            <v>43235.831976157409</v>
          </cell>
          <cell r="B3053">
            <v>712.85</v>
          </cell>
          <cell r="C3053">
            <v>7.5500000000000003E-4</v>
          </cell>
          <cell r="D3053" t="str">
            <v>buy</v>
          </cell>
          <cell r="E3053">
            <v>713.78</v>
          </cell>
          <cell r="F3053">
            <v>713.12271798999996</v>
          </cell>
        </row>
        <row r="3054">
          <cell r="A3054">
            <v>43235.831976157409</v>
          </cell>
          <cell r="B3054">
            <v>712.86</v>
          </cell>
          <cell r="C3054">
            <v>1.9245000000000002E-2</v>
          </cell>
          <cell r="D3054" t="str">
            <v>buy</v>
          </cell>
          <cell r="E3054">
            <v>713.78</v>
          </cell>
          <cell r="F3054">
            <v>713.12887638999996</v>
          </cell>
        </row>
        <row r="3055">
          <cell r="A3055">
            <v>43235.831980092589</v>
          </cell>
          <cell r="B3055">
            <v>712.87</v>
          </cell>
          <cell r="C3055">
            <v>0.118908</v>
          </cell>
          <cell r="D3055" t="str">
            <v>buy</v>
          </cell>
          <cell r="E3055">
            <v>713.78</v>
          </cell>
          <cell r="F3055">
            <v>713.16573786999993</v>
          </cell>
        </row>
        <row r="3056">
          <cell r="A3056">
            <v>43235.831986331017</v>
          </cell>
          <cell r="B3056">
            <v>712.84</v>
          </cell>
          <cell r="C3056">
            <v>1.0999999999999999E-2</v>
          </cell>
          <cell r="D3056" t="str">
            <v>buy</v>
          </cell>
          <cell r="E3056">
            <v>713.78</v>
          </cell>
          <cell r="F3056">
            <v>713.16947786999992</v>
          </cell>
        </row>
        <row r="3057">
          <cell r="A3057">
            <v>43235.831989560182</v>
          </cell>
          <cell r="B3057">
            <v>712.9</v>
          </cell>
          <cell r="C3057">
            <v>9.077E-3</v>
          </cell>
          <cell r="D3057" t="str">
            <v>buy</v>
          </cell>
          <cell r="E3057">
            <v>713.78</v>
          </cell>
          <cell r="F3057">
            <v>713.17201942999998</v>
          </cell>
        </row>
        <row r="3058">
          <cell r="A3058">
            <v>43235.83199259259</v>
          </cell>
          <cell r="B3058">
            <v>712.94</v>
          </cell>
          <cell r="C3058">
            <v>1.0076999999999999E-2</v>
          </cell>
          <cell r="D3058" t="str">
            <v>buy</v>
          </cell>
          <cell r="E3058">
            <v>713.78</v>
          </cell>
          <cell r="F3058">
            <v>713.17443790999994</v>
          </cell>
        </row>
        <row r="3059">
          <cell r="A3059">
            <v>43235.831995902779</v>
          </cell>
          <cell r="B3059">
            <v>712.95</v>
          </cell>
          <cell r="C3059">
            <v>1.4156E-2</v>
          </cell>
          <cell r="D3059" t="str">
            <v>buy</v>
          </cell>
          <cell r="E3059">
            <v>713.78</v>
          </cell>
          <cell r="F3059">
            <v>713.17769378999992</v>
          </cell>
        </row>
        <row r="3060">
          <cell r="A3060">
            <v>43235.832015856482</v>
          </cell>
          <cell r="B3060">
            <v>712.95</v>
          </cell>
          <cell r="C3060">
            <v>1.0026999999999999E-2</v>
          </cell>
          <cell r="D3060" t="str">
            <v>buy</v>
          </cell>
          <cell r="E3060">
            <v>713.78</v>
          </cell>
          <cell r="F3060">
            <v>713.18</v>
          </cell>
        </row>
        <row r="3061">
          <cell r="A3061">
            <v>43235.832017488428</v>
          </cell>
          <cell r="B3061">
            <v>713.18</v>
          </cell>
          <cell r="C3061">
            <v>2.8124885700000002</v>
          </cell>
          <cell r="D3061" t="str">
            <v>buy</v>
          </cell>
          <cell r="E3061">
            <v>713.78</v>
          </cell>
          <cell r="F3061">
            <v>713.16499999999996</v>
          </cell>
        </row>
        <row r="3062">
          <cell r="A3062">
            <v>43235.832020740738</v>
          </cell>
          <cell r="B3062">
            <v>713.12</v>
          </cell>
          <cell r="C3062">
            <v>0.25</v>
          </cell>
          <cell r="D3062" t="str">
            <v>buy</v>
          </cell>
          <cell r="E3062">
            <v>713.78</v>
          </cell>
          <cell r="F3062">
            <v>713.29687835139987</v>
          </cell>
        </row>
        <row r="3063">
          <cell r="A3063">
            <v>43235.832024537027</v>
          </cell>
          <cell r="B3063">
            <v>713.18</v>
          </cell>
          <cell r="C3063">
            <v>0.81995523000000003</v>
          </cell>
          <cell r="D3063" t="str">
            <v>buy</v>
          </cell>
          <cell r="E3063">
            <v>713.78</v>
          </cell>
          <cell r="F3063">
            <v>713.96924163999995</v>
          </cell>
        </row>
        <row r="3064">
          <cell r="A3064">
            <v>43235.832061990739</v>
          </cell>
          <cell r="B3064">
            <v>713.17</v>
          </cell>
          <cell r="C3064">
            <v>1.89E-2</v>
          </cell>
          <cell r="D3064" t="str">
            <v>buy</v>
          </cell>
          <cell r="E3064">
            <v>713.78</v>
          </cell>
          <cell r="F3064">
            <v>713.98492864000002</v>
          </cell>
        </row>
        <row r="3065">
          <cell r="A3065">
            <v>43235.832066238429</v>
          </cell>
          <cell r="B3065">
            <v>713.22</v>
          </cell>
          <cell r="C3065">
            <v>1.1873E-2</v>
          </cell>
          <cell r="D3065" t="str">
            <v>buy</v>
          </cell>
          <cell r="E3065">
            <v>713.78</v>
          </cell>
          <cell r="F3065">
            <v>713.9941895799999</v>
          </cell>
        </row>
        <row r="3066">
          <cell r="A3066">
            <v>43235.83206951389</v>
          </cell>
          <cell r="B3066">
            <v>713.51</v>
          </cell>
          <cell r="C3066">
            <v>1.1858E-2</v>
          </cell>
          <cell r="D3066" t="str">
            <v>buy</v>
          </cell>
          <cell r="E3066">
            <v>713.78</v>
          </cell>
          <cell r="F3066">
            <v>714</v>
          </cell>
        </row>
        <row r="3067">
          <cell r="A3067">
            <v>43235.832098113417</v>
          </cell>
          <cell r="B3067">
            <v>714</v>
          </cell>
          <cell r="C3067">
            <v>4.3696255199999996</v>
          </cell>
          <cell r="D3067" t="str">
            <v>buy</v>
          </cell>
          <cell r="E3067">
            <v>713.78</v>
          </cell>
          <cell r="F3067">
            <v>714.04396085799999</v>
          </cell>
        </row>
        <row r="3068">
          <cell r="A3068">
            <v>43235.832098113417</v>
          </cell>
          <cell r="B3068">
            <v>714.07</v>
          </cell>
          <cell r="C3068">
            <v>0.85533809999999999</v>
          </cell>
          <cell r="D3068" t="str">
            <v>buy</v>
          </cell>
          <cell r="E3068">
            <v>713.78</v>
          </cell>
          <cell r="F3068">
            <v>713.89</v>
          </cell>
        </row>
        <row r="3069">
          <cell r="A3069">
            <v>43235.832098437502</v>
          </cell>
          <cell r="B3069">
            <v>713.78</v>
          </cell>
          <cell r="C3069">
            <v>3.0249000000000001</v>
          </cell>
          <cell r="D3069" t="str">
            <v>sell</v>
          </cell>
          <cell r="E3069">
            <v>714.22</v>
          </cell>
          <cell r="F3069">
            <v>713.89</v>
          </cell>
        </row>
        <row r="3070">
          <cell r="A3070">
            <v>43235.83219158565</v>
          </cell>
          <cell r="B3070">
            <v>713.89</v>
          </cell>
          <cell r="C3070">
            <v>3.2530000000000003E-2</v>
          </cell>
          <cell r="D3070" t="str">
            <v>buy</v>
          </cell>
          <cell r="E3070">
            <v>714.22</v>
          </cell>
          <cell r="F3070">
            <v>713.88999999999987</v>
          </cell>
        </row>
        <row r="3071">
          <cell r="A3071">
            <v>43235.832193981492</v>
          </cell>
          <cell r="B3071">
            <v>713.89</v>
          </cell>
          <cell r="C3071">
            <v>0.21747</v>
          </cell>
          <cell r="D3071" t="str">
            <v>buy</v>
          </cell>
          <cell r="E3071">
            <v>714.22</v>
          </cell>
          <cell r="F3071">
            <v>713.89</v>
          </cell>
        </row>
        <row r="3072">
          <cell r="A3072">
            <v>43235.832208703701</v>
          </cell>
          <cell r="B3072">
            <v>713.89</v>
          </cell>
          <cell r="C3072">
            <v>2.13286</v>
          </cell>
          <cell r="D3072" t="str">
            <v>buy</v>
          </cell>
          <cell r="E3072">
            <v>714.22</v>
          </cell>
          <cell r="F3072">
            <v>714.52475697</v>
          </cell>
        </row>
        <row r="3073">
          <cell r="A3073">
            <v>43235.832209236112</v>
          </cell>
          <cell r="B3073">
            <v>713.9</v>
          </cell>
          <cell r="C3073">
            <v>1.469496E-2</v>
          </cell>
          <cell r="D3073" t="str">
            <v>buy</v>
          </cell>
          <cell r="E3073">
            <v>714.22</v>
          </cell>
          <cell r="F3073">
            <v>714.53416174439997</v>
          </cell>
        </row>
        <row r="3074">
          <cell r="A3074">
            <v>43235.832209618056</v>
          </cell>
          <cell r="B3074">
            <v>713.9</v>
          </cell>
          <cell r="C3074">
            <v>9.0399999999999998E-6</v>
          </cell>
          <cell r="D3074" t="str">
            <v>buy</v>
          </cell>
          <cell r="E3074">
            <v>714.22</v>
          </cell>
          <cell r="F3074">
            <v>714.53416752999999</v>
          </cell>
        </row>
        <row r="3075">
          <cell r="A3075">
            <v>43235.832232743058</v>
          </cell>
          <cell r="B3075">
            <v>714.05</v>
          </cell>
          <cell r="C3075">
            <v>1.1903E-2</v>
          </cell>
          <cell r="D3075" t="str">
            <v>buy</v>
          </cell>
          <cell r="E3075">
            <v>714.22</v>
          </cell>
          <cell r="F3075">
            <v>714.54</v>
          </cell>
        </row>
        <row r="3076">
          <cell r="A3076">
            <v>43235.832232743058</v>
          </cell>
          <cell r="B3076">
            <v>714.54</v>
          </cell>
          <cell r="C3076">
            <v>1.15730792</v>
          </cell>
          <cell r="D3076" t="str">
            <v>buy</v>
          </cell>
          <cell r="E3076">
            <v>714.22</v>
          </cell>
          <cell r="F3076">
            <v>713.76</v>
          </cell>
        </row>
        <row r="3077">
          <cell r="A3077">
            <v>43235.832325752323</v>
          </cell>
          <cell r="B3077">
            <v>714.22</v>
          </cell>
          <cell r="C3077">
            <v>0.13088557000000001</v>
          </cell>
          <cell r="D3077" t="str">
            <v>sell</v>
          </cell>
          <cell r="E3077">
            <v>714.22</v>
          </cell>
          <cell r="F3077">
            <v>713.76</v>
          </cell>
        </row>
        <row r="3078">
          <cell r="A3078">
            <v>43235.832339722219</v>
          </cell>
          <cell r="B3078">
            <v>714.22</v>
          </cell>
          <cell r="C3078">
            <v>0.22911443000000001</v>
          </cell>
          <cell r="D3078" t="str">
            <v>sell</v>
          </cell>
          <cell r="E3078">
            <v>714.22</v>
          </cell>
          <cell r="F3078">
            <v>713.76</v>
          </cell>
        </row>
        <row r="3079">
          <cell r="A3079">
            <v>43235.832339722219</v>
          </cell>
          <cell r="B3079">
            <v>714.22</v>
          </cell>
          <cell r="C3079">
            <v>4.4102855700000001</v>
          </cell>
          <cell r="D3079" t="str">
            <v>sell</v>
          </cell>
          <cell r="E3079">
            <v>714.17</v>
          </cell>
          <cell r="F3079">
            <v>713.76</v>
          </cell>
        </row>
        <row r="3080">
          <cell r="A3080">
            <v>43235.83233986111</v>
          </cell>
          <cell r="B3080">
            <v>714.17</v>
          </cell>
          <cell r="C3080">
            <v>3.5999415699999999</v>
          </cell>
          <cell r="D3080" t="str">
            <v>sell</v>
          </cell>
          <cell r="E3080">
            <v>713.75002454059995</v>
          </cell>
          <cell r="F3080">
            <v>713.76</v>
          </cell>
        </row>
        <row r="3081">
          <cell r="A3081">
            <v>43235.832339918983</v>
          </cell>
          <cell r="B3081">
            <v>714.17</v>
          </cell>
          <cell r="C3081">
            <v>5.8430000000000001E-5</v>
          </cell>
          <cell r="D3081" t="str">
            <v>sell</v>
          </cell>
          <cell r="E3081">
            <v>713.75</v>
          </cell>
          <cell r="F3081">
            <v>713.76</v>
          </cell>
        </row>
        <row r="3082">
          <cell r="A3082">
            <v>43235.832371562501</v>
          </cell>
          <cell r="B3082">
            <v>713.76</v>
          </cell>
          <cell r="C3082">
            <v>1.0076000000000001</v>
          </cell>
          <cell r="D3082" t="str">
            <v>buy</v>
          </cell>
          <cell r="E3082">
            <v>713.75</v>
          </cell>
          <cell r="F3082">
            <v>713.76</v>
          </cell>
        </row>
        <row r="3083">
          <cell r="A3083">
            <v>43235.832502662037</v>
          </cell>
          <cell r="B3083">
            <v>713.76</v>
          </cell>
          <cell r="C3083">
            <v>2.700088</v>
          </cell>
          <cell r="D3083" t="str">
            <v>buy</v>
          </cell>
          <cell r="E3083">
            <v>713.75</v>
          </cell>
          <cell r="F3083">
            <v>713.84558946000004</v>
          </cell>
        </row>
        <row r="3084">
          <cell r="A3084">
            <v>43235.832521886572</v>
          </cell>
          <cell r="B3084">
            <v>713.75</v>
          </cell>
          <cell r="C3084">
            <v>3.5</v>
          </cell>
          <cell r="D3084" t="str">
            <v>sell</v>
          </cell>
          <cell r="E3084">
            <v>713.54908146989987</v>
          </cell>
          <cell r="F3084">
            <v>713.84558946000004</v>
          </cell>
        </row>
        <row r="3085">
          <cell r="A3085">
            <v>43235.83257820602</v>
          </cell>
          <cell r="B3085">
            <v>713.75</v>
          </cell>
          <cell r="C3085">
            <v>1.023959E-2</v>
          </cell>
          <cell r="D3085" t="str">
            <v>sell</v>
          </cell>
          <cell r="E3085">
            <v>713.54304011179988</v>
          </cell>
          <cell r="F3085">
            <v>713.84558946000004</v>
          </cell>
        </row>
        <row r="3086">
          <cell r="A3086">
            <v>43235.832635115738</v>
          </cell>
          <cell r="B3086">
            <v>713.76</v>
          </cell>
          <cell r="C3086">
            <v>3.5700000000000003E-2</v>
          </cell>
          <cell r="D3086" t="str">
            <v>buy</v>
          </cell>
          <cell r="E3086">
            <v>713.54304011179988</v>
          </cell>
          <cell r="F3086">
            <v>713.84880246</v>
          </cell>
        </row>
        <row r="3087">
          <cell r="A3087">
            <v>43235.832659016203</v>
          </cell>
          <cell r="B3087">
            <v>713.76</v>
          </cell>
          <cell r="C3087">
            <v>1.3306E-2</v>
          </cell>
          <cell r="D3087" t="str">
            <v>buy</v>
          </cell>
          <cell r="E3087">
            <v>713.54304011179988</v>
          </cell>
          <cell r="F3087">
            <v>713.85</v>
          </cell>
        </row>
        <row r="3088">
          <cell r="A3088">
            <v>43235.832767164349</v>
          </cell>
          <cell r="B3088">
            <v>713.85</v>
          </cell>
          <cell r="C3088">
            <v>3.0199937399999999</v>
          </cell>
          <cell r="D3088" t="str">
            <v>buy</v>
          </cell>
          <cell r="E3088">
            <v>713.54304011179988</v>
          </cell>
          <cell r="F3088">
            <v>713.85480570409993</v>
          </cell>
        </row>
        <row r="3089">
          <cell r="A3089">
            <v>43235.832779375</v>
          </cell>
          <cell r="B3089">
            <v>713.78</v>
          </cell>
          <cell r="C3089">
            <v>0.24210000000000001</v>
          </cell>
          <cell r="D3089" t="str">
            <v>sell</v>
          </cell>
          <cell r="E3089">
            <v>713.39293811179994</v>
          </cell>
          <cell r="F3089">
            <v>713.85480570409993</v>
          </cell>
        </row>
        <row r="3090">
          <cell r="A3090">
            <v>43235.832792337962</v>
          </cell>
          <cell r="B3090">
            <v>713.87</v>
          </cell>
          <cell r="C3090">
            <v>0.01</v>
          </cell>
          <cell r="D3090" t="str">
            <v>buy</v>
          </cell>
          <cell r="E3090">
            <v>713.39293811179994</v>
          </cell>
          <cell r="F3090">
            <v>713.85391807449992</v>
          </cell>
        </row>
        <row r="3091">
          <cell r="A3091">
            <v>43235.83281803241</v>
          </cell>
          <cell r="B3091">
            <v>713.93</v>
          </cell>
          <cell r="C3091">
            <v>0.16117449</v>
          </cell>
          <cell r="D3091" t="str">
            <v>buy</v>
          </cell>
          <cell r="E3091">
            <v>713.39293811179994</v>
          </cell>
          <cell r="F3091">
            <v>713.82651841120003</v>
          </cell>
        </row>
        <row r="3092">
          <cell r="A3092">
            <v>43235.832861215284</v>
          </cell>
          <cell r="B3092">
            <v>713.84</v>
          </cell>
          <cell r="C3092">
            <v>0.83148014000000003</v>
          </cell>
          <cell r="D3092" t="str">
            <v>buy</v>
          </cell>
          <cell r="E3092">
            <v>713.39293811179994</v>
          </cell>
          <cell r="F3092">
            <v>712.73275330560011</v>
          </cell>
        </row>
        <row r="3093">
          <cell r="A3093">
            <v>43235.832913101847</v>
          </cell>
          <cell r="B3093">
            <v>713.76</v>
          </cell>
          <cell r="C3093">
            <v>0.13397128999999999</v>
          </cell>
          <cell r="D3093" t="str">
            <v>sell</v>
          </cell>
          <cell r="E3093">
            <v>713.31255533779995</v>
          </cell>
          <cell r="F3093">
            <v>712.73275330560011</v>
          </cell>
        </row>
        <row r="3094">
          <cell r="A3094">
            <v>43235.832913101847</v>
          </cell>
          <cell r="B3094">
            <v>713.75</v>
          </cell>
          <cell r="C3094">
            <v>0.19002870999999999</v>
          </cell>
          <cell r="D3094" t="str">
            <v>sell</v>
          </cell>
          <cell r="E3094">
            <v>713.20043839889991</v>
          </cell>
          <cell r="F3094">
            <v>712.73275330560011</v>
          </cell>
        </row>
        <row r="3095">
          <cell r="A3095">
            <v>43235.832988946757</v>
          </cell>
          <cell r="B3095">
            <v>713.75</v>
          </cell>
          <cell r="C3095">
            <v>1.052871E-2</v>
          </cell>
          <cell r="D3095" t="str">
            <v>sell</v>
          </cell>
          <cell r="E3095">
            <v>713.19422645999998</v>
          </cell>
          <cell r="F3095">
            <v>712.73275330560011</v>
          </cell>
        </row>
        <row r="3096">
          <cell r="A3096">
            <v>43235.83305804398</v>
          </cell>
          <cell r="B3096">
            <v>713.76</v>
          </cell>
          <cell r="C3096">
            <v>0.2271</v>
          </cell>
          <cell r="D3096" t="str">
            <v>buy</v>
          </cell>
          <cell r="E3096">
            <v>713.19422645999998</v>
          </cell>
          <cell r="F3096">
            <v>712.24221730559998</v>
          </cell>
        </row>
        <row r="3097">
          <cell r="A3097">
            <v>43235.833192858787</v>
          </cell>
          <cell r="B3097">
            <v>713.76</v>
          </cell>
          <cell r="C3097">
            <v>0.29110000000000003</v>
          </cell>
          <cell r="D3097" t="str">
            <v>buy</v>
          </cell>
          <cell r="E3097">
            <v>713.19422645999998</v>
          </cell>
          <cell r="F3097">
            <v>711.61344130559996</v>
          </cell>
        </row>
        <row r="3098">
          <cell r="A3098">
            <v>43235.833230023149</v>
          </cell>
          <cell r="B3098">
            <v>713.5</v>
          </cell>
          <cell r="C3098">
            <v>1.4898710000000001E-2</v>
          </cell>
          <cell r="D3098" t="str">
            <v>sell</v>
          </cell>
          <cell r="E3098">
            <v>713.18916089859999</v>
          </cell>
          <cell r="F3098">
            <v>711.61344130559996</v>
          </cell>
        </row>
        <row r="3099">
          <cell r="A3099">
            <v>43235.833230648153</v>
          </cell>
          <cell r="B3099">
            <v>713.5</v>
          </cell>
          <cell r="C3099">
            <v>1.0129E-4</v>
          </cell>
          <cell r="D3099" t="str">
            <v>sell</v>
          </cell>
          <cell r="E3099">
            <v>713.1891264599999</v>
          </cell>
          <cell r="F3099">
            <v>711.61344130559996</v>
          </cell>
        </row>
        <row r="3100">
          <cell r="A3100">
            <v>43235.833231655102</v>
          </cell>
          <cell r="B3100">
            <v>713.26</v>
          </cell>
          <cell r="C3100">
            <v>0.22989999999999999</v>
          </cell>
          <cell r="D3100" t="str">
            <v>sell</v>
          </cell>
          <cell r="E3100">
            <v>713.16613645999996</v>
          </cell>
          <cell r="F3100">
            <v>711.61344130559996</v>
          </cell>
        </row>
        <row r="3101">
          <cell r="A3101">
            <v>43235.833231886572</v>
          </cell>
          <cell r="B3101">
            <v>713.25</v>
          </cell>
          <cell r="C3101">
            <v>0.05</v>
          </cell>
          <cell r="D3101" t="str">
            <v>sell</v>
          </cell>
          <cell r="E3101">
            <v>713.16163645999995</v>
          </cell>
          <cell r="F3101">
            <v>711.61344130559996</v>
          </cell>
        </row>
        <row r="3102">
          <cell r="A3102">
            <v>43235.833232592588</v>
          </cell>
          <cell r="B3102">
            <v>713.18</v>
          </cell>
          <cell r="C3102">
            <v>8.1823000000000007E-2</v>
          </cell>
          <cell r="D3102" t="str">
            <v>sell</v>
          </cell>
          <cell r="E3102">
            <v>713.16</v>
          </cell>
          <cell r="F3102">
            <v>711.61344130559996</v>
          </cell>
        </row>
        <row r="3103">
          <cell r="A3103">
            <v>43235.833233391197</v>
          </cell>
          <cell r="B3103">
            <v>713.16</v>
          </cell>
          <cell r="C3103">
            <v>1.9709000000000001</v>
          </cell>
          <cell r="D3103" t="str">
            <v>sell</v>
          </cell>
          <cell r="E3103">
            <v>713</v>
          </cell>
          <cell r="F3103">
            <v>711.61344130559996</v>
          </cell>
        </row>
        <row r="3104">
          <cell r="A3104">
            <v>43235.833262615743</v>
          </cell>
          <cell r="B3104">
            <v>713</v>
          </cell>
          <cell r="C3104">
            <v>1</v>
          </cell>
          <cell r="D3104" t="str">
            <v>sell</v>
          </cell>
          <cell r="E3104">
            <v>713</v>
          </cell>
          <cell r="F3104">
            <v>711.61344130559996</v>
          </cell>
        </row>
        <row r="3105">
          <cell r="A3105">
            <v>43235.833262615743</v>
          </cell>
          <cell r="B3105">
            <v>713</v>
          </cell>
          <cell r="C3105">
            <v>2.8094100000000002</v>
          </cell>
          <cell r="D3105" t="str">
            <v>sell</v>
          </cell>
          <cell r="E3105">
            <v>712.61186000000009</v>
          </cell>
          <cell r="F3105">
            <v>711.61344130559996</v>
          </cell>
        </row>
        <row r="3106">
          <cell r="A3106">
            <v>43235.833266400463</v>
          </cell>
          <cell r="B3106">
            <v>713</v>
          </cell>
          <cell r="C3106">
            <v>5.9000000000000003E-4</v>
          </cell>
          <cell r="D3106" t="str">
            <v>sell</v>
          </cell>
          <cell r="E3106">
            <v>712.61162400000012</v>
          </cell>
          <cell r="F3106">
            <v>711.61344130559996</v>
          </cell>
        </row>
        <row r="3107">
          <cell r="A3107">
            <v>43235.833266400463</v>
          </cell>
          <cell r="B3107">
            <v>713</v>
          </cell>
          <cell r="C3107">
            <v>9.41E-3</v>
          </cell>
          <cell r="D3107" t="str">
            <v>sell</v>
          </cell>
          <cell r="E3107">
            <v>712.60785999999996</v>
          </cell>
          <cell r="F3107">
            <v>711.61344130559996</v>
          </cell>
        </row>
        <row r="3108">
          <cell r="A3108">
            <v>43235.833291377312</v>
          </cell>
          <cell r="B3108">
            <v>713</v>
          </cell>
          <cell r="C3108">
            <v>1.3500000000000001E-3</v>
          </cell>
          <cell r="D3108" t="str">
            <v>sell</v>
          </cell>
          <cell r="E3108">
            <v>712.60732000000007</v>
          </cell>
          <cell r="F3108">
            <v>711.61344130559996</v>
          </cell>
        </row>
        <row r="3109">
          <cell r="A3109">
            <v>43235.833291377312</v>
          </cell>
          <cell r="B3109">
            <v>713</v>
          </cell>
          <cell r="C3109">
            <v>8.6499999999999997E-3</v>
          </cell>
          <cell r="D3109" t="str">
            <v>sell</v>
          </cell>
          <cell r="E3109">
            <v>712.60385999999994</v>
          </cell>
          <cell r="F3109">
            <v>711.61344130559996</v>
          </cell>
        </row>
        <row r="3110">
          <cell r="A3110">
            <v>43235.833295023149</v>
          </cell>
          <cell r="B3110">
            <v>713</v>
          </cell>
          <cell r="C3110">
            <v>9.6500000000000006E-3</v>
          </cell>
          <cell r="D3110" t="str">
            <v>sell</v>
          </cell>
          <cell r="E3110">
            <v>712.6</v>
          </cell>
          <cell r="F3110">
            <v>711.61344130559996</v>
          </cell>
        </row>
        <row r="3111">
          <cell r="A3111">
            <v>43235.83331021991</v>
          </cell>
          <cell r="B3111">
            <v>712.6</v>
          </cell>
          <cell r="C3111">
            <v>1.99882</v>
          </cell>
          <cell r="D3111" t="str">
            <v>sell</v>
          </cell>
          <cell r="E3111">
            <v>712.14896799999997</v>
          </cell>
          <cell r="F3111">
            <v>711.61344130559996</v>
          </cell>
        </row>
        <row r="3112">
          <cell r="A3112">
            <v>43235.833313796298</v>
          </cell>
          <cell r="B3112">
            <v>712.5</v>
          </cell>
          <cell r="C3112">
            <v>0.05</v>
          </cell>
          <cell r="D3112" t="str">
            <v>sell</v>
          </cell>
          <cell r="E3112">
            <v>712.12746800000014</v>
          </cell>
          <cell r="F3112">
            <v>711.61344130559996</v>
          </cell>
        </row>
        <row r="3113">
          <cell r="A3113">
            <v>43235.833314386568</v>
          </cell>
          <cell r="B3113">
            <v>712.38</v>
          </cell>
          <cell r="C3113">
            <v>0.11</v>
          </cell>
          <cell r="D3113" t="str">
            <v>sell</v>
          </cell>
          <cell r="E3113">
            <v>712.09336800000005</v>
          </cell>
          <cell r="F3113">
            <v>711.61344130559996</v>
          </cell>
        </row>
        <row r="3114">
          <cell r="A3114">
            <v>43235.833315428237</v>
          </cell>
          <cell r="B3114">
            <v>712.25</v>
          </cell>
          <cell r="C3114">
            <v>3.2599999999999997E-2</v>
          </cell>
          <cell r="D3114" t="str">
            <v>sell</v>
          </cell>
          <cell r="E3114">
            <v>712.08749999999998</v>
          </cell>
          <cell r="F3114">
            <v>711.61344130559996</v>
          </cell>
        </row>
        <row r="3115">
          <cell r="A3115">
            <v>43235.833317268523</v>
          </cell>
          <cell r="B3115">
            <v>712.14</v>
          </cell>
          <cell r="C3115">
            <v>0.25</v>
          </cell>
          <cell r="D3115" t="str">
            <v>sell</v>
          </cell>
          <cell r="E3115">
            <v>712.07</v>
          </cell>
          <cell r="F3115">
            <v>711.61344130559996</v>
          </cell>
        </row>
        <row r="3116">
          <cell r="A3116">
            <v>43235.83332070602</v>
          </cell>
          <cell r="B3116">
            <v>712.07</v>
          </cell>
          <cell r="C3116">
            <v>8.5670000000000002</v>
          </cell>
          <cell r="D3116" t="str">
            <v>sell</v>
          </cell>
          <cell r="E3116">
            <v>712.07</v>
          </cell>
          <cell r="F3116">
            <v>711.61344130559996</v>
          </cell>
        </row>
        <row r="3117">
          <cell r="A3117">
            <v>43235.833321122693</v>
          </cell>
          <cell r="B3117">
            <v>712.07</v>
          </cell>
          <cell r="C3117">
            <v>7.4238999999999997</v>
          </cell>
          <cell r="D3117" t="str">
            <v>sell</v>
          </cell>
          <cell r="E3117">
            <v>712.07</v>
          </cell>
          <cell r="F3117">
            <v>711.61344130559996</v>
          </cell>
        </row>
        <row r="3118">
          <cell r="A3118">
            <v>43235.833343888888</v>
          </cell>
          <cell r="B3118">
            <v>712.07</v>
          </cell>
          <cell r="C3118">
            <v>0.73770000000000002</v>
          </cell>
          <cell r="D3118" t="str">
            <v>sell</v>
          </cell>
          <cell r="E3118">
            <v>712.02632000559993</v>
          </cell>
          <cell r="F3118">
            <v>711.61344130559996</v>
          </cell>
        </row>
        <row r="3119">
          <cell r="A3119">
            <v>43235.833361562502</v>
          </cell>
          <cell r="B3119">
            <v>712.08</v>
          </cell>
          <cell r="C3119">
            <v>2.8002719999999998E-2</v>
          </cell>
          <cell r="D3119" t="str">
            <v>buy</v>
          </cell>
          <cell r="E3119">
            <v>712.02632000559993</v>
          </cell>
          <cell r="F3119">
            <v>711.6</v>
          </cell>
        </row>
        <row r="3120">
          <cell r="A3120">
            <v>43235.83336773148</v>
          </cell>
          <cell r="B3120">
            <v>712.07</v>
          </cell>
          <cell r="C3120">
            <v>0.01</v>
          </cell>
          <cell r="D3120" t="str">
            <v>sell</v>
          </cell>
          <cell r="E3120">
            <v>712.02562000559999</v>
          </cell>
          <cell r="F3120">
            <v>711.6</v>
          </cell>
        </row>
        <row r="3121">
          <cell r="A3121">
            <v>43235.83336773148</v>
          </cell>
          <cell r="B3121">
            <v>712.07</v>
          </cell>
          <cell r="C3121">
            <v>0.36599999999999999</v>
          </cell>
          <cell r="D3121" t="str">
            <v>sell</v>
          </cell>
          <cell r="E3121">
            <v>712.0000000056001</v>
          </cell>
          <cell r="F3121">
            <v>711.6</v>
          </cell>
        </row>
        <row r="3122">
          <cell r="A3122">
            <v>43235.833368055559</v>
          </cell>
          <cell r="B3122">
            <v>712.07</v>
          </cell>
          <cell r="C3122">
            <v>8.0000000000000002E-8</v>
          </cell>
          <cell r="D3122" t="str">
            <v>sell</v>
          </cell>
          <cell r="E3122">
            <v>712</v>
          </cell>
          <cell r="F3122">
            <v>711.6</v>
          </cell>
        </row>
        <row r="3123">
          <cell r="A3123">
            <v>43235.833368055559</v>
          </cell>
          <cell r="B3123">
            <v>712</v>
          </cell>
          <cell r="C3123">
            <v>2</v>
          </cell>
          <cell r="D3123" t="str">
            <v>sell</v>
          </cell>
          <cell r="E3123">
            <v>711.99999998560008</v>
          </cell>
          <cell r="F3123">
            <v>711.6</v>
          </cell>
        </row>
        <row r="3124">
          <cell r="A3124">
            <v>43235.833368055559</v>
          </cell>
          <cell r="B3124">
            <v>712</v>
          </cell>
          <cell r="C3124">
            <v>0.99999992000000004</v>
          </cell>
          <cell r="D3124" t="str">
            <v>sell</v>
          </cell>
          <cell r="E3124">
            <v>711.43561199999988</v>
          </cell>
          <cell r="F3124">
            <v>711.6</v>
          </cell>
        </row>
        <row r="3125">
          <cell r="A3125">
            <v>43235.833373310183</v>
          </cell>
          <cell r="B3125">
            <v>711.82</v>
          </cell>
          <cell r="C3125">
            <v>0.01</v>
          </cell>
          <cell r="D3125" t="str">
            <v>sell</v>
          </cell>
          <cell r="E3125">
            <v>711.43171199999995</v>
          </cell>
          <cell r="F3125">
            <v>711.6</v>
          </cell>
        </row>
        <row r="3126">
          <cell r="A3126">
            <v>43235.833490868063</v>
          </cell>
          <cell r="B3126">
            <v>711.6</v>
          </cell>
          <cell r="C3126">
            <v>0.41110000000000002</v>
          </cell>
          <cell r="D3126" t="str">
            <v>buy</v>
          </cell>
          <cell r="E3126">
            <v>711.43171199999995</v>
          </cell>
          <cell r="F3126">
            <v>711.6</v>
          </cell>
        </row>
        <row r="3127">
          <cell r="A3127">
            <v>43235.833540243053</v>
          </cell>
          <cell r="B3127">
            <v>711.6</v>
          </cell>
          <cell r="C3127">
            <v>5.3166132700000004</v>
          </cell>
          <cell r="D3127" t="str">
            <v>buy</v>
          </cell>
          <cell r="E3127">
            <v>711.43171199999995</v>
          </cell>
          <cell r="F3127">
            <v>711.15</v>
          </cell>
        </row>
        <row r="3128">
          <cell r="A3128">
            <v>43235.833544155103</v>
          </cell>
          <cell r="B3128">
            <v>711.59</v>
          </cell>
          <cell r="C3128">
            <v>1.0699999999999999E-2</v>
          </cell>
          <cell r="D3128" t="str">
            <v>sell</v>
          </cell>
          <cell r="E3128">
            <v>711.43</v>
          </cell>
          <cell r="F3128">
            <v>711.15</v>
          </cell>
        </row>
        <row r="3129">
          <cell r="A3129">
            <v>43235.833545879628</v>
          </cell>
          <cell r="B3129">
            <v>711.43</v>
          </cell>
          <cell r="C3129">
            <v>0.95998000000000006</v>
          </cell>
          <cell r="D3129" t="str">
            <v>sell</v>
          </cell>
          <cell r="E3129">
            <v>711.16694370009998</v>
          </cell>
          <cell r="F3129">
            <v>711.15</v>
          </cell>
        </row>
        <row r="3130">
          <cell r="A3130">
            <v>43235.833548125003</v>
          </cell>
          <cell r="B3130">
            <v>711.43</v>
          </cell>
          <cell r="C3130">
            <v>1.0880000000000001E-2</v>
          </cell>
          <cell r="D3130" t="str">
            <v>sell</v>
          </cell>
          <cell r="E3130">
            <v>711.16335330009997</v>
          </cell>
          <cell r="F3130">
            <v>711.15</v>
          </cell>
        </row>
        <row r="3131">
          <cell r="A3131">
            <v>43235.833575405093</v>
          </cell>
          <cell r="B3131">
            <v>711.43</v>
          </cell>
          <cell r="C3131">
            <v>0.13394</v>
          </cell>
          <cell r="D3131" t="str">
            <v>sell</v>
          </cell>
          <cell r="E3131">
            <v>711.11915310009999</v>
          </cell>
          <cell r="F3131">
            <v>711.15</v>
          </cell>
        </row>
        <row r="3132">
          <cell r="A3132">
            <v>43235.833578043981</v>
          </cell>
          <cell r="B3132">
            <v>711.43</v>
          </cell>
          <cell r="C3132">
            <v>3.129E-5</v>
          </cell>
          <cell r="D3132" t="str">
            <v>sell</v>
          </cell>
          <cell r="E3132">
            <v>711.11914277439996</v>
          </cell>
          <cell r="F3132">
            <v>711.15</v>
          </cell>
        </row>
        <row r="3133">
          <cell r="A3133">
            <v>43235.833578043981</v>
          </cell>
          <cell r="B3133">
            <v>711.43</v>
          </cell>
          <cell r="C3133">
            <v>9.9687100000000004E-3</v>
          </cell>
          <cell r="D3133" t="str">
            <v>sell</v>
          </cell>
          <cell r="E3133">
            <v>711.11585310010003</v>
          </cell>
          <cell r="F3133">
            <v>711.15</v>
          </cell>
        </row>
        <row r="3134">
          <cell r="A3134">
            <v>43235.833580995371</v>
          </cell>
          <cell r="B3134">
            <v>711.43</v>
          </cell>
          <cell r="C3134">
            <v>6.1290000000000004E-5</v>
          </cell>
          <cell r="D3134" t="str">
            <v>sell</v>
          </cell>
          <cell r="E3134">
            <v>711.11583287439998</v>
          </cell>
          <cell r="F3134">
            <v>711.15</v>
          </cell>
        </row>
        <row r="3135">
          <cell r="A3135">
            <v>43235.833580995371</v>
          </cell>
          <cell r="B3135">
            <v>711.43</v>
          </cell>
          <cell r="C3135">
            <v>9.9387099999999999E-3</v>
          </cell>
          <cell r="D3135" t="str">
            <v>sell</v>
          </cell>
          <cell r="E3135">
            <v>711.11255310009994</v>
          </cell>
          <cell r="F3135">
            <v>711.15</v>
          </cell>
        </row>
        <row r="3136">
          <cell r="A3136">
            <v>43235.833583912026</v>
          </cell>
          <cell r="B3136">
            <v>711.43</v>
          </cell>
          <cell r="C3136">
            <v>6.1290000000000004E-5</v>
          </cell>
          <cell r="D3136" t="str">
            <v>sell</v>
          </cell>
          <cell r="E3136">
            <v>711.11253287440002</v>
          </cell>
          <cell r="F3136">
            <v>711.15</v>
          </cell>
        </row>
        <row r="3137">
          <cell r="A3137">
            <v>43235.833583912026</v>
          </cell>
          <cell r="B3137">
            <v>711.43</v>
          </cell>
          <cell r="C3137">
            <v>9.9387099999999999E-3</v>
          </cell>
          <cell r="D3137" t="str">
            <v>sell</v>
          </cell>
          <cell r="E3137">
            <v>711.10925310010009</v>
          </cell>
          <cell r="F3137">
            <v>711.15</v>
          </cell>
        </row>
        <row r="3138">
          <cell r="A3138">
            <v>43235.83358752315</v>
          </cell>
          <cell r="B3138">
            <v>711.41</v>
          </cell>
          <cell r="C3138">
            <v>2.9848710000000001E-2</v>
          </cell>
          <cell r="D3138" t="str">
            <v>sell</v>
          </cell>
          <cell r="E3138">
            <v>711.1</v>
          </cell>
          <cell r="F3138">
            <v>711.15</v>
          </cell>
        </row>
        <row r="3139">
          <cell r="A3139">
            <v>43235.833597002318</v>
          </cell>
          <cell r="B3139">
            <v>711.15</v>
          </cell>
          <cell r="C3139">
            <v>2.6280371200000001</v>
          </cell>
          <cell r="D3139" t="str">
            <v>buy</v>
          </cell>
          <cell r="E3139">
            <v>711.1</v>
          </cell>
          <cell r="F3139">
            <v>710.87234668999997</v>
          </cell>
        </row>
        <row r="3140">
          <cell r="A3140">
            <v>43235.833620671299</v>
          </cell>
          <cell r="B3140">
            <v>711.1</v>
          </cell>
          <cell r="C3140">
            <v>2.8285999999999998</v>
          </cell>
          <cell r="D3140" t="str">
            <v>sell</v>
          </cell>
          <cell r="E3140">
            <v>710.21</v>
          </cell>
          <cell r="F3140">
            <v>710.87234668999997</v>
          </cell>
        </row>
        <row r="3141">
          <cell r="A3141">
            <v>43235.8336690625</v>
          </cell>
          <cell r="B3141">
            <v>710.21</v>
          </cell>
          <cell r="C3141">
            <v>13.302</v>
          </cell>
          <cell r="D3141" t="str">
            <v>sell</v>
          </cell>
          <cell r="E3141">
            <v>710.01</v>
          </cell>
          <cell r="F3141">
            <v>710.87234668999997</v>
          </cell>
        </row>
        <row r="3142">
          <cell r="A3142">
            <v>43235.8336690625</v>
          </cell>
          <cell r="B3142">
            <v>710.01</v>
          </cell>
          <cell r="C3142">
            <v>2.4141710199999999</v>
          </cell>
          <cell r="D3142" t="str">
            <v>sell</v>
          </cell>
          <cell r="E3142">
            <v>712.79467599999998</v>
          </cell>
          <cell r="F3142">
            <v>710.87234668999997</v>
          </cell>
        </row>
        <row r="3143">
          <cell r="A3143">
            <v>43235.833761400463</v>
          </cell>
          <cell r="B3143">
            <v>710.53</v>
          </cell>
          <cell r="C3143">
            <v>0.02</v>
          </cell>
          <cell r="D3143" t="str">
            <v>sell</v>
          </cell>
          <cell r="E3143">
            <v>712.85747599999991</v>
          </cell>
          <cell r="F3143">
            <v>710.87234668999997</v>
          </cell>
        </row>
        <row r="3144">
          <cell r="A3144">
            <v>43235.833761400463</v>
          </cell>
          <cell r="B3144">
            <v>710.52</v>
          </cell>
          <cell r="C3144">
            <v>1.0200000000000001E-2</v>
          </cell>
          <cell r="D3144" t="str">
            <v>sell</v>
          </cell>
          <cell r="E3144">
            <v>712.88960599999996</v>
          </cell>
          <cell r="F3144">
            <v>710.87234668999997</v>
          </cell>
        </row>
        <row r="3145">
          <cell r="A3145">
            <v>43235.833783391201</v>
          </cell>
          <cell r="B3145">
            <v>710.68</v>
          </cell>
          <cell r="C3145">
            <v>0.28999999999999998</v>
          </cell>
          <cell r="D3145" t="str">
            <v>buy</v>
          </cell>
          <cell r="E3145">
            <v>712.88960599999996</v>
          </cell>
          <cell r="F3145">
            <v>711.03184669000007</v>
          </cell>
        </row>
        <row r="3146">
          <cell r="A3146">
            <v>43235.833783391201</v>
          </cell>
          <cell r="B3146">
            <v>710.71</v>
          </cell>
          <cell r="C3146">
            <v>0.16</v>
          </cell>
          <cell r="D3146" t="str">
            <v>buy</v>
          </cell>
          <cell r="E3146">
            <v>712.88960599999996</v>
          </cell>
          <cell r="F3146">
            <v>711.11474183000007</v>
          </cell>
        </row>
        <row r="3147">
          <cell r="A3147">
            <v>43235.833802893518</v>
          </cell>
          <cell r="B3147">
            <v>711</v>
          </cell>
          <cell r="C3147">
            <v>0.49979699999999999</v>
          </cell>
          <cell r="D3147" t="str">
            <v>buy</v>
          </cell>
          <cell r="E3147">
            <v>712.88960599999996</v>
          </cell>
          <cell r="F3147">
            <v>711.22559999999999</v>
          </cell>
        </row>
        <row r="3148">
          <cell r="A3148">
            <v>43235.833804722221</v>
          </cell>
          <cell r="B3148">
            <v>711.23</v>
          </cell>
          <cell r="C3148">
            <v>0.23</v>
          </cell>
          <cell r="D3148" t="str">
            <v>buy</v>
          </cell>
          <cell r="E3148">
            <v>712.88960599999996</v>
          </cell>
          <cell r="F3148">
            <v>711.23020000000008</v>
          </cell>
        </row>
        <row r="3149">
          <cell r="A3149">
            <v>43235.833804722221</v>
          </cell>
          <cell r="B3149">
            <v>711.23</v>
          </cell>
          <cell r="C3149">
            <v>0.23971700000000001</v>
          </cell>
          <cell r="D3149" t="str">
            <v>buy</v>
          </cell>
          <cell r="E3149">
            <v>712.88960599999996</v>
          </cell>
          <cell r="F3149">
            <v>711.23499434000018</v>
          </cell>
        </row>
        <row r="3150">
          <cell r="A3150">
            <v>43235.833804814807</v>
          </cell>
          <cell r="B3150">
            <v>711.22</v>
          </cell>
          <cell r="C3150">
            <v>0.5</v>
          </cell>
          <cell r="D3150" t="str">
            <v>buy</v>
          </cell>
          <cell r="E3150">
            <v>712.88960599999996</v>
          </cell>
          <cell r="F3150">
            <v>711.24999434000006</v>
          </cell>
        </row>
        <row r="3151">
          <cell r="A3151">
            <v>43235.833805497678</v>
          </cell>
          <cell r="B3151">
            <v>711.23</v>
          </cell>
          <cell r="C3151">
            <v>2.8299999999999999E-4</v>
          </cell>
          <cell r="D3151" t="str">
            <v>buy</v>
          </cell>
          <cell r="E3151">
            <v>712.88960599999996</v>
          </cell>
          <cell r="F3151">
            <v>711.25</v>
          </cell>
        </row>
        <row r="3152">
          <cell r="A3152">
            <v>43235.833805497678</v>
          </cell>
          <cell r="B3152">
            <v>711.25</v>
          </cell>
          <cell r="C3152">
            <v>0.48991699999999999</v>
          </cell>
          <cell r="D3152" t="str">
            <v>buy</v>
          </cell>
          <cell r="E3152">
            <v>712.88960599999996</v>
          </cell>
          <cell r="F3152">
            <v>711.25</v>
          </cell>
        </row>
        <row r="3153">
          <cell r="A3153">
            <v>43235.833806643517</v>
          </cell>
          <cell r="B3153">
            <v>711.25</v>
          </cell>
          <cell r="C3153">
            <v>1.0083E-2</v>
          </cell>
          <cell r="D3153" t="str">
            <v>buy</v>
          </cell>
          <cell r="E3153">
            <v>712.88960599999996</v>
          </cell>
          <cell r="F3153">
            <v>711.25</v>
          </cell>
        </row>
        <row r="3154">
          <cell r="A3154">
            <v>43235.833806643517</v>
          </cell>
          <cell r="B3154">
            <v>711.25</v>
          </cell>
          <cell r="C3154">
            <v>19.489916999999998</v>
          </cell>
          <cell r="D3154" t="str">
            <v>buy</v>
          </cell>
          <cell r="E3154">
            <v>712.88960599999996</v>
          </cell>
          <cell r="F3154">
            <v>710.82429999999988</v>
          </cell>
        </row>
        <row r="3155">
          <cell r="A3155">
            <v>43235.833808148149</v>
          </cell>
          <cell r="B3155">
            <v>711.25</v>
          </cell>
          <cell r="C3155">
            <v>0.03</v>
          </cell>
          <cell r="D3155" t="str">
            <v>buy</v>
          </cell>
          <cell r="E3155">
            <v>712.88960599999996</v>
          </cell>
          <cell r="F3155">
            <v>710.81110000000001</v>
          </cell>
        </row>
        <row r="3156">
          <cell r="A3156">
            <v>43235.833808217591</v>
          </cell>
          <cell r="B3156">
            <v>711.24</v>
          </cell>
          <cell r="C3156">
            <v>0.01</v>
          </cell>
          <cell r="D3156" t="str">
            <v>sell</v>
          </cell>
          <cell r="E3156">
            <v>712.913906</v>
          </cell>
          <cell r="F3156">
            <v>710.81110000000001</v>
          </cell>
        </row>
        <row r="3157">
          <cell r="A3157">
            <v>43235.833812187499</v>
          </cell>
          <cell r="B3157">
            <v>710.91</v>
          </cell>
          <cell r="C3157">
            <v>1.0999999999999999E-2</v>
          </cell>
          <cell r="D3157" t="str">
            <v>buy</v>
          </cell>
          <cell r="E3157">
            <v>712.913906</v>
          </cell>
          <cell r="F3157">
            <v>710.81</v>
          </cell>
        </row>
        <row r="3158">
          <cell r="A3158">
            <v>43235.833815787038</v>
          </cell>
          <cell r="B3158">
            <v>710.81</v>
          </cell>
          <cell r="C3158">
            <v>8.7636000000000003</v>
          </cell>
          <cell r="D3158" t="str">
            <v>buy</v>
          </cell>
          <cell r="E3158">
            <v>712.913906</v>
          </cell>
          <cell r="F3158">
            <v>711.02639999999997</v>
          </cell>
        </row>
        <row r="3159">
          <cell r="A3159">
            <v>43235.833816469909</v>
          </cell>
          <cell r="B3159">
            <v>710.91</v>
          </cell>
          <cell r="C3159">
            <v>0.03</v>
          </cell>
          <cell r="D3159" t="str">
            <v>buy</v>
          </cell>
          <cell r="E3159">
            <v>712.913906</v>
          </cell>
          <cell r="F3159">
            <v>711.03</v>
          </cell>
        </row>
        <row r="3160">
          <cell r="A3160">
            <v>43235.833816747683</v>
          </cell>
          <cell r="B3160">
            <v>711.03</v>
          </cell>
          <cell r="C3160">
            <v>4.3818267799999999</v>
          </cell>
          <cell r="D3160" t="str">
            <v>buy</v>
          </cell>
          <cell r="E3160">
            <v>712.913906</v>
          </cell>
          <cell r="F3160">
            <v>711.04</v>
          </cell>
        </row>
        <row r="3161">
          <cell r="A3161">
            <v>43235.833816747683</v>
          </cell>
          <cell r="B3161">
            <v>711.04</v>
          </cell>
          <cell r="C3161">
            <v>6.1999732200000004</v>
          </cell>
          <cell r="D3161" t="str">
            <v>buy</v>
          </cell>
          <cell r="E3161">
            <v>712.913906</v>
          </cell>
          <cell r="F3161">
            <v>711.21</v>
          </cell>
        </row>
        <row r="3162">
          <cell r="A3162">
            <v>43235.833816817132</v>
          </cell>
          <cell r="B3162">
            <v>711.21</v>
          </cell>
          <cell r="C3162">
            <v>1.8299732200000001</v>
          </cell>
          <cell r="D3162" t="str">
            <v>buy</v>
          </cell>
          <cell r="E3162">
            <v>712.913906</v>
          </cell>
          <cell r="F3162">
            <v>711.03</v>
          </cell>
        </row>
        <row r="3163">
          <cell r="A3163">
            <v>43235.8338209375</v>
          </cell>
          <cell r="B3163">
            <v>711.03</v>
          </cell>
          <cell r="C3163">
            <v>10</v>
          </cell>
          <cell r="D3163" t="str">
            <v>buy</v>
          </cell>
          <cell r="E3163">
            <v>712.913906</v>
          </cell>
          <cell r="F3163">
            <v>711.03</v>
          </cell>
        </row>
        <row r="3164">
          <cell r="A3164">
            <v>43235.833821666667</v>
          </cell>
          <cell r="B3164">
            <v>711.03</v>
          </cell>
          <cell r="C3164">
            <v>10</v>
          </cell>
          <cell r="D3164" t="str">
            <v>buy</v>
          </cell>
          <cell r="E3164">
            <v>712.913906</v>
          </cell>
          <cell r="F3164">
            <v>711.03</v>
          </cell>
        </row>
        <row r="3165">
          <cell r="A3165">
            <v>43235.83382295139</v>
          </cell>
          <cell r="B3165">
            <v>711.03</v>
          </cell>
          <cell r="C3165">
            <v>10</v>
          </cell>
          <cell r="D3165" t="str">
            <v>buy</v>
          </cell>
          <cell r="E3165">
            <v>712.913906</v>
          </cell>
          <cell r="F3165">
            <v>711.83268496799997</v>
          </cell>
        </row>
        <row r="3166">
          <cell r="A3166">
            <v>43235.833823020832</v>
          </cell>
          <cell r="B3166">
            <v>711.16</v>
          </cell>
          <cell r="C3166">
            <v>0.25</v>
          </cell>
          <cell r="D3166" t="str">
            <v>buy</v>
          </cell>
          <cell r="E3166">
            <v>712.913906</v>
          </cell>
          <cell r="F3166">
            <v>712.15018496799996</v>
          </cell>
        </row>
        <row r="3167">
          <cell r="A3167">
            <v>43235.833898229168</v>
          </cell>
          <cell r="B3167">
            <v>711.43</v>
          </cell>
          <cell r="C3167">
            <v>6.8270600000000002E-3</v>
          </cell>
          <cell r="D3167" t="str">
            <v>buy</v>
          </cell>
          <cell r="E3167">
            <v>712.913906</v>
          </cell>
          <cell r="F3167">
            <v>712.15701202800005</v>
          </cell>
        </row>
        <row r="3168">
          <cell r="A3168">
            <v>43235.833906886583</v>
          </cell>
          <cell r="B3168">
            <v>711.44</v>
          </cell>
          <cell r="C3168">
            <v>1.6160999999999998E-2</v>
          </cell>
          <cell r="D3168" t="str">
            <v>buy</v>
          </cell>
          <cell r="E3168">
            <v>712.913906</v>
          </cell>
          <cell r="F3168">
            <v>712.17301141799999</v>
          </cell>
        </row>
        <row r="3169">
          <cell r="A3169">
            <v>43235.833906886583</v>
          </cell>
          <cell r="B3169">
            <v>711.73</v>
          </cell>
          <cell r="C3169">
            <v>0.32851226</v>
          </cell>
          <cell r="D3169" t="str">
            <v>buy</v>
          </cell>
          <cell r="E3169">
            <v>712.913906</v>
          </cell>
          <cell r="F3169">
            <v>712.43418099999985</v>
          </cell>
        </row>
        <row r="3170">
          <cell r="A3170">
            <v>43235.833909224537</v>
          </cell>
          <cell r="B3170">
            <v>711.1</v>
          </cell>
          <cell r="C3170">
            <v>0.29420000000000002</v>
          </cell>
          <cell r="D3170" t="str">
            <v>sell</v>
          </cell>
          <cell r="E3170">
            <v>713.67</v>
          </cell>
          <cell r="F3170">
            <v>712.43418099999985</v>
          </cell>
        </row>
        <row r="3171">
          <cell r="A3171">
            <v>43235.833929837972</v>
          </cell>
          <cell r="B3171">
            <v>711.86</v>
          </cell>
          <cell r="C3171">
            <v>0.05</v>
          </cell>
          <cell r="D3171" t="str">
            <v>buy</v>
          </cell>
          <cell r="E3171">
            <v>713.67</v>
          </cell>
          <cell r="F3171">
            <v>712.47268099999997</v>
          </cell>
        </row>
        <row r="3172">
          <cell r="A3172">
            <v>43235.833939085649</v>
          </cell>
          <cell r="B3172">
            <v>712.49</v>
          </cell>
          <cell r="C3172">
            <v>2.4500000000000001E-2</v>
          </cell>
          <cell r="D3172" t="str">
            <v>buy</v>
          </cell>
          <cell r="E3172">
            <v>713.67</v>
          </cell>
          <cell r="F3172">
            <v>712.47611099999995</v>
          </cell>
        </row>
        <row r="3173">
          <cell r="A3173">
            <v>43235.833940868048</v>
          </cell>
          <cell r="B3173">
            <v>712.43</v>
          </cell>
          <cell r="C3173">
            <v>0.746</v>
          </cell>
          <cell r="D3173" t="str">
            <v>buy</v>
          </cell>
          <cell r="E3173">
            <v>713.67</v>
          </cell>
          <cell r="F3173">
            <v>712.62531100000001</v>
          </cell>
        </row>
        <row r="3174">
          <cell r="A3174">
            <v>43235.83394679398</v>
          </cell>
          <cell r="B3174">
            <v>712.43</v>
          </cell>
          <cell r="C3174">
            <v>3.0000000000000001E-5</v>
          </cell>
          <cell r="D3174" t="str">
            <v>buy</v>
          </cell>
          <cell r="E3174">
            <v>713.67</v>
          </cell>
          <cell r="F3174">
            <v>712.625317</v>
          </cell>
        </row>
        <row r="3175">
          <cell r="A3175">
            <v>43235.83394895833</v>
          </cell>
          <cell r="B3175">
            <v>712.49</v>
          </cell>
          <cell r="C3175">
            <v>2.2939999999999999E-2</v>
          </cell>
          <cell r="D3175" t="str">
            <v>buy</v>
          </cell>
          <cell r="E3175">
            <v>713.67</v>
          </cell>
          <cell r="F3175">
            <v>712.62852859999998</v>
          </cell>
        </row>
        <row r="3176">
          <cell r="A3176">
            <v>43235.833950555563</v>
          </cell>
          <cell r="B3176">
            <v>712.49</v>
          </cell>
          <cell r="C3176">
            <v>1.0418739999999999E-2</v>
          </cell>
          <cell r="D3176" t="str">
            <v>buy</v>
          </cell>
          <cell r="E3176">
            <v>713.67</v>
          </cell>
          <cell r="F3176">
            <v>712.62998722359998</v>
          </cell>
        </row>
        <row r="3177">
          <cell r="A3177">
            <v>43235.833950706023</v>
          </cell>
          <cell r="B3177">
            <v>712.49</v>
          </cell>
          <cell r="C3177">
            <v>9.1260000000000004E-5</v>
          </cell>
          <cell r="D3177" t="str">
            <v>buy</v>
          </cell>
          <cell r="E3177">
            <v>713.67</v>
          </cell>
          <cell r="F3177">
            <v>712.63</v>
          </cell>
        </row>
        <row r="3178">
          <cell r="A3178">
            <v>43235.833950706023</v>
          </cell>
          <cell r="B3178">
            <v>712.63</v>
          </cell>
          <cell r="C3178">
            <v>4.6098547400000003</v>
          </cell>
          <cell r="D3178" t="str">
            <v>buy</v>
          </cell>
          <cell r="E3178">
            <v>713.67</v>
          </cell>
          <cell r="F3178">
            <v>712.67</v>
          </cell>
        </row>
        <row r="3179">
          <cell r="A3179">
            <v>43235.833950729168</v>
          </cell>
          <cell r="B3179">
            <v>712.67</v>
          </cell>
          <cell r="C3179">
            <v>6.3691547399999999</v>
          </cell>
          <cell r="D3179" t="str">
            <v>buy</v>
          </cell>
          <cell r="E3179">
            <v>713.67</v>
          </cell>
          <cell r="F3179">
            <v>713.05568783800004</v>
          </cell>
        </row>
        <row r="3180">
          <cell r="A3180">
            <v>43235.833950856482</v>
          </cell>
          <cell r="B3180">
            <v>712.7</v>
          </cell>
          <cell r="C3180">
            <v>1.9762600000000002E-2</v>
          </cell>
          <cell r="D3180" t="str">
            <v>buy</v>
          </cell>
          <cell r="E3180">
            <v>713.67</v>
          </cell>
          <cell r="F3180">
            <v>713.06299999999999</v>
          </cell>
        </row>
        <row r="3181">
          <cell r="A3181">
            <v>43235.83395148148</v>
          </cell>
          <cell r="B3181">
            <v>712.93</v>
          </cell>
          <cell r="C3181">
            <v>0.05</v>
          </cell>
          <cell r="D3181" t="str">
            <v>buy</v>
          </cell>
          <cell r="E3181">
            <v>713.67</v>
          </cell>
          <cell r="F3181">
            <v>713.07</v>
          </cell>
        </row>
        <row r="3182">
          <cell r="A3182">
            <v>43235.833956574083</v>
          </cell>
          <cell r="B3182">
            <v>713.07</v>
          </cell>
          <cell r="C3182">
            <v>6</v>
          </cell>
          <cell r="D3182" t="str">
            <v>buy</v>
          </cell>
          <cell r="E3182">
            <v>713.67</v>
          </cell>
          <cell r="F3182">
            <v>713.07</v>
          </cell>
        </row>
        <row r="3183">
          <cell r="A3183">
            <v>43235.833956574083</v>
          </cell>
          <cell r="B3183">
            <v>713.07</v>
          </cell>
          <cell r="C3183">
            <v>6</v>
          </cell>
          <cell r="D3183" t="str">
            <v>buy</v>
          </cell>
          <cell r="E3183">
            <v>713.67</v>
          </cell>
          <cell r="F3183">
            <v>713.07</v>
          </cell>
        </row>
        <row r="3184">
          <cell r="A3184">
            <v>43235.833959849537</v>
          </cell>
          <cell r="B3184">
            <v>713.07</v>
          </cell>
          <cell r="C3184">
            <v>2.9169999999999998</v>
          </cell>
          <cell r="D3184" t="str">
            <v>buy</v>
          </cell>
          <cell r="E3184">
            <v>713.67</v>
          </cell>
          <cell r="F3184">
            <v>714.04707289999999</v>
          </cell>
        </row>
        <row r="3185">
          <cell r="A3185">
            <v>43235.834075659717</v>
          </cell>
          <cell r="B3185">
            <v>713.83</v>
          </cell>
          <cell r="C3185">
            <v>1.3305000000000001E-2</v>
          </cell>
          <cell r="D3185" t="str">
            <v>buy</v>
          </cell>
          <cell r="E3185">
            <v>713.67</v>
          </cell>
          <cell r="F3185">
            <v>714.05</v>
          </cell>
        </row>
        <row r="3186">
          <cell r="A3186">
            <v>43235.834075659717</v>
          </cell>
          <cell r="B3186">
            <v>714.05</v>
          </cell>
          <cell r="C3186">
            <v>1.9960775399999999</v>
          </cell>
          <cell r="D3186" t="str">
            <v>buy</v>
          </cell>
          <cell r="E3186">
            <v>713.67</v>
          </cell>
          <cell r="F3186">
            <v>713.67</v>
          </cell>
        </row>
        <row r="3187">
          <cell r="A3187">
            <v>43235.834094606478</v>
          </cell>
          <cell r="B3187">
            <v>713.67</v>
          </cell>
          <cell r="C3187">
            <v>0.38</v>
          </cell>
          <cell r="D3187" t="str">
            <v>sell</v>
          </cell>
          <cell r="E3187">
            <v>713.67</v>
          </cell>
          <cell r="F3187">
            <v>713.67</v>
          </cell>
        </row>
        <row r="3188">
          <cell r="A3188">
            <v>43235.834094606478</v>
          </cell>
          <cell r="B3188">
            <v>713.67</v>
          </cell>
          <cell r="C3188">
            <v>20</v>
          </cell>
          <cell r="D3188" t="str">
            <v>sell</v>
          </cell>
          <cell r="E3188">
            <v>713.66</v>
          </cell>
          <cell r="F3188">
            <v>713.67</v>
          </cell>
        </row>
        <row r="3189">
          <cell r="A3189">
            <v>43235.834095300917</v>
          </cell>
          <cell r="B3189">
            <v>713.66</v>
          </cell>
          <cell r="C3189">
            <v>3.5099999999999999E-2</v>
          </cell>
          <cell r="D3189" t="str">
            <v>sell</v>
          </cell>
          <cell r="E3189">
            <v>713.66</v>
          </cell>
          <cell r="F3189">
            <v>713.67</v>
          </cell>
        </row>
        <row r="3190">
          <cell r="A3190">
            <v>43235.834222847217</v>
          </cell>
          <cell r="B3190">
            <v>713.66</v>
          </cell>
          <cell r="C3190">
            <v>4</v>
          </cell>
          <cell r="D3190" t="str">
            <v>sell</v>
          </cell>
          <cell r="E3190">
            <v>713.66</v>
          </cell>
          <cell r="F3190">
            <v>713.67</v>
          </cell>
        </row>
        <row r="3191">
          <cell r="A3191">
            <v>43235.83423025463</v>
          </cell>
          <cell r="B3191">
            <v>713.66</v>
          </cell>
          <cell r="C3191">
            <v>1.4596</v>
          </cell>
          <cell r="D3191" t="str">
            <v>sell</v>
          </cell>
          <cell r="E3191">
            <v>713.66</v>
          </cell>
          <cell r="F3191">
            <v>713.67</v>
          </cell>
        </row>
        <row r="3192">
          <cell r="A3192">
            <v>43235.834243136567</v>
          </cell>
          <cell r="B3192">
            <v>713.67</v>
          </cell>
          <cell r="C3192">
            <v>0.51502296000000003</v>
          </cell>
          <cell r="D3192" t="str">
            <v>buy</v>
          </cell>
          <cell r="E3192">
            <v>713.66</v>
          </cell>
          <cell r="F3192">
            <v>713.67</v>
          </cell>
        </row>
        <row r="3193">
          <cell r="A3193">
            <v>43235.834290752318</v>
          </cell>
          <cell r="B3193">
            <v>713.67</v>
          </cell>
          <cell r="C3193">
            <v>14.286312799999999</v>
          </cell>
          <cell r="D3193" t="str">
            <v>buy</v>
          </cell>
          <cell r="E3193">
            <v>713.66</v>
          </cell>
          <cell r="F3193">
            <v>713.51</v>
          </cell>
        </row>
        <row r="3194">
          <cell r="A3194">
            <v>43235.834310844897</v>
          </cell>
          <cell r="B3194">
            <v>713.66</v>
          </cell>
          <cell r="C3194">
            <v>1.8</v>
          </cell>
          <cell r="D3194" t="str">
            <v>sell</v>
          </cell>
          <cell r="E3194">
            <v>713.66</v>
          </cell>
          <cell r="F3194">
            <v>713.51</v>
          </cell>
        </row>
        <row r="3195">
          <cell r="A3195">
            <v>43235.834442812498</v>
          </cell>
          <cell r="B3195">
            <v>713.66</v>
          </cell>
          <cell r="C3195">
            <v>0.01</v>
          </cell>
          <cell r="D3195" t="str">
            <v>sell</v>
          </cell>
          <cell r="E3195">
            <v>713.66</v>
          </cell>
          <cell r="F3195">
            <v>713.51</v>
          </cell>
        </row>
        <row r="3196">
          <cell r="A3196">
            <v>43235.834538402778</v>
          </cell>
          <cell r="B3196">
            <v>713.51</v>
          </cell>
          <cell r="C3196">
            <v>6.048</v>
          </cell>
          <cell r="D3196" t="str">
            <v>buy</v>
          </cell>
          <cell r="E3196">
            <v>713.66</v>
          </cell>
          <cell r="F3196">
            <v>713.51</v>
          </cell>
        </row>
        <row r="3197">
          <cell r="A3197">
            <v>43235.834540127318</v>
          </cell>
          <cell r="B3197">
            <v>713.51</v>
          </cell>
          <cell r="C3197">
            <v>2.5763281199999999</v>
          </cell>
          <cell r="D3197" t="str">
            <v>buy</v>
          </cell>
          <cell r="E3197">
            <v>713.66</v>
          </cell>
          <cell r="F3197">
            <v>713.59428009999999</v>
          </cell>
        </row>
        <row r="3198">
          <cell r="A3198">
            <v>43235.834679259257</v>
          </cell>
          <cell r="B3198">
            <v>713.51</v>
          </cell>
          <cell r="C3198">
            <v>0.01</v>
          </cell>
          <cell r="D3198" t="str">
            <v>buy</v>
          </cell>
          <cell r="E3198">
            <v>713.66</v>
          </cell>
          <cell r="F3198">
            <v>713.59518010000011</v>
          </cell>
        </row>
        <row r="3199">
          <cell r="A3199">
            <v>43235.834679259257</v>
          </cell>
          <cell r="B3199">
            <v>713.52</v>
          </cell>
          <cell r="C3199">
            <v>5.552E-2</v>
          </cell>
          <cell r="D3199" t="str">
            <v>buy</v>
          </cell>
          <cell r="E3199">
            <v>713.66</v>
          </cell>
          <cell r="F3199">
            <v>713.59962170000006</v>
          </cell>
        </row>
        <row r="3200">
          <cell r="A3200">
            <v>43235.834780196761</v>
          </cell>
          <cell r="B3200">
            <v>713.58</v>
          </cell>
          <cell r="C3200">
            <v>1.8915000000000001E-2</v>
          </cell>
          <cell r="D3200" t="str">
            <v>buy</v>
          </cell>
          <cell r="E3200">
            <v>713.66</v>
          </cell>
          <cell r="F3200">
            <v>713.6</v>
          </cell>
        </row>
        <row r="3201">
          <cell r="A3201">
            <v>43235.834780196761</v>
          </cell>
          <cell r="B3201">
            <v>713.6</v>
          </cell>
          <cell r="C3201">
            <v>11.45508298</v>
          </cell>
          <cell r="D3201" t="str">
            <v>buy</v>
          </cell>
          <cell r="E3201">
            <v>713.66</v>
          </cell>
          <cell r="F3201">
            <v>713.63192000000004</v>
          </cell>
        </row>
        <row r="3202">
          <cell r="A3202">
            <v>43235.834781180558</v>
          </cell>
          <cell r="B3202">
            <v>713.6</v>
          </cell>
          <cell r="C3202">
            <v>0.54400000000000004</v>
          </cell>
          <cell r="D3202" t="str">
            <v>buy</v>
          </cell>
          <cell r="E3202">
            <v>713.66</v>
          </cell>
          <cell r="F3202">
            <v>713.67</v>
          </cell>
        </row>
        <row r="3203">
          <cell r="A3203">
            <v>43235.834785844912</v>
          </cell>
          <cell r="B3203">
            <v>713.67</v>
          </cell>
          <cell r="C3203">
            <v>1.2245799799999999</v>
          </cell>
          <cell r="D3203" t="str">
            <v>buy</v>
          </cell>
          <cell r="E3203">
            <v>713.66</v>
          </cell>
          <cell r="F3203">
            <v>713.67</v>
          </cell>
        </row>
        <row r="3204">
          <cell r="A3204">
            <v>43235.834825601851</v>
          </cell>
          <cell r="B3204">
            <v>713.66</v>
          </cell>
          <cell r="C3204">
            <v>5.2887000000000004</v>
          </cell>
          <cell r="D3204" t="str">
            <v>sell</v>
          </cell>
          <cell r="E3204">
            <v>713.66</v>
          </cell>
          <cell r="F3204">
            <v>713.67</v>
          </cell>
        </row>
        <row r="3205">
          <cell r="A3205">
            <v>43235.834947743053</v>
          </cell>
          <cell r="B3205">
            <v>713.66</v>
          </cell>
          <cell r="C3205">
            <v>3.4861</v>
          </cell>
          <cell r="D3205" t="str">
            <v>sell</v>
          </cell>
          <cell r="E3205">
            <v>713.66</v>
          </cell>
          <cell r="F3205">
            <v>713.67</v>
          </cell>
        </row>
        <row r="3206">
          <cell r="A3206">
            <v>43235.835074629627</v>
          </cell>
          <cell r="B3206">
            <v>713.66</v>
          </cell>
          <cell r="C3206">
            <v>1.056E-2</v>
          </cell>
          <cell r="D3206" t="str">
            <v>sell</v>
          </cell>
          <cell r="E3206">
            <v>713.66</v>
          </cell>
          <cell r="F3206">
            <v>713.67</v>
          </cell>
        </row>
        <row r="3207">
          <cell r="A3207">
            <v>43235.835074629627</v>
          </cell>
          <cell r="B3207">
            <v>713.66</v>
          </cell>
          <cell r="C3207">
            <v>9.3305130799999993</v>
          </cell>
          <cell r="D3207" t="str">
            <v>sell</v>
          </cell>
          <cell r="E3207">
            <v>713.6501062573999</v>
          </cell>
          <cell r="F3207">
            <v>713.67</v>
          </cell>
        </row>
        <row r="3208">
          <cell r="A3208">
            <v>43235.83507533565</v>
          </cell>
          <cell r="B3208">
            <v>713.67</v>
          </cell>
          <cell r="C3208">
            <v>3.49254197</v>
          </cell>
          <cell r="D3208" t="str">
            <v>buy</v>
          </cell>
          <cell r="E3208">
            <v>713.6501062573999</v>
          </cell>
          <cell r="F3208">
            <v>713.16469800000004</v>
          </cell>
        </row>
        <row r="3209">
          <cell r="A3209">
            <v>43235.835081435187</v>
          </cell>
          <cell r="B3209">
            <v>713.67</v>
          </cell>
          <cell r="C3209">
            <v>0.68220000000000003</v>
          </cell>
          <cell r="D3209" t="str">
            <v>buy</v>
          </cell>
          <cell r="E3209">
            <v>713.6501062573999</v>
          </cell>
          <cell r="F3209">
            <v>712.08</v>
          </cell>
        </row>
        <row r="3210">
          <cell r="A3210">
            <v>43235.835086307867</v>
          </cell>
          <cell r="B3210">
            <v>713.66</v>
          </cell>
          <cell r="C3210">
            <v>1.062574E-2</v>
          </cell>
          <cell r="D3210" t="str">
            <v>sell</v>
          </cell>
          <cell r="E3210">
            <v>713.65</v>
          </cell>
          <cell r="F3210">
            <v>712.08</v>
          </cell>
        </row>
        <row r="3211">
          <cell r="A3211">
            <v>43235.835086446757</v>
          </cell>
          <cell r="B3211">
            <v>713.65</v>
          </cell>
          <cell r="C3211">
            <v>9.9998457399999996</v>
          </cell>
          <cell r="D3211" t="str">
            <v>sell</v>
          </cell>
          <cell r="E3211">
            <v>713.5</v>
          </cell>
          <cell r="F3211">
            <v>712.08</v>
          </cell>
        </row>
        <row r="3212">
          <cell r="A3212">
            <v>43235.83508715278</v>
          </cell>
          <cell r="B3212">
            <v>713.5</v>
          </cell>
          <cell r="C3212">
            <v>42.526892240000002</v>
          </cell>
          <cell r="D3212" t="str">
            <v>sell</v>
          </cell>
          <cell r="E3212">
            <v>713.5</v>
          </cell>
          <cell r="F3212">
            <v>712.08</v>
          </cell>
        </row>
        <row r="3213">
          <cell r="A3213">
            <v>43235.835088541673</v>
          </cell>
          <cell r="B3213">
            <v>713.5</v>
          </cell>
          <cell r="C3213">
            <v>15</v>
          </cell>
          <cell r="D3213" t="str">
            <v>sell</v>
          </cell>
          <cell r="E3213">
            <v>713.5</v>
          </cell>
          <cell r="F3213">
            <v>712.08</v>
          </cell>
        </row>
        <row r="3214">
          <cell r="A3214">
            <v>43235.835092326393</v>
          </cell>
          <cell r="B3214">
            <v>713.5</v>
          </cell>
          <cell r="C3214">
            <v>31.499007760000001</v>
          </cell>
          <cell r="D3214" t="str">
            <v>sell</v>
          </cell>
          <cell r="E3214">
            <v>713.5</v>
          </cell>
          <cell r="F3214">
            <v>712.08</v>
          </cell>
        </row>
        <row r="3215">
          <cell r="A3215">
            <v>43235.835092326393</v>
          </cell>
          <cell r="B3215">
            <v>713.5</v>
          </cell>
          <cell r="C3215">
            <v>10.483918360000001</v>
          </cell>
          <cell r="D3215" t="str">
            <v>sell</v>
          </cell>
          <cell r="E3215">
            <v>713.5</v>
          </cell>
          <cell r="F3215">
            <v>712.08</v>
          </cell>
        </row>
        <row r="3216">
          <cell r="A3216">
            <v>43235.835092326393</v>
          </cell>
          <cell r="B3216">
            <v>713.5</v>
          </cell>
          <cell r="C3216">
            <v>1.0774509999999999E-2</v>
          </cell>
          <cell r="D3216" t="str">
            <v>sell</v>
          </cell>
          <cell r="E3216">
            <v>713.5</v>
          </cell>
          <cell r="F3216">
            <v>712.08</v>
          </cell>
        </row>
        <row r="3217">
          <cell r="A3217">
            <v>43235.835138761577</v>
          </cell>
          <cell r="B3217">
            <v>713.5</v>
          </cell>
          <cell r="C3217">
            <v>95.3399</v>
          </cell>
          <cell r="D3217" t="str">
            <v>sell</v>
          </cell>
          <cell r="E3217">
            <v>712.98759160000009</v>
          </cell>
          <cell r="F3217">
            <v>712.08</v>
          </cell>
        </row>
        <row r="3218">
          <cell r="A3218">
            <v>43235.835138761577</v>
          </cell>
          <cell r="B3218">
            <v>713.5</v>
          </cell>
          <cell r="C3218">
            <v>1.0659999999999999E-2</v>
          </cell>
          <cell r="D3218" t="str">
            <v>sell</v>
          </cell>
          <cell r="E3218">
            <v>712.98194179999996</v>
          </cell>
          <cell r="F3218">
            <v>712.08</v>
          </cell>
        </row>
        <row r="3219">
          <cell r="A3219">
            <v>43235.835139212963</v>
          </cell>
          <cell r="B3219">
            <v>713.5</v>
          </cell>
          <cell r="C3219">
            <v>1.0460000000000001E-2</v>
          </cell>
          <cell r="D3219" t="str">
            <v>sell</v>
          </cell>
          <cell r="E3219">
            <v>712.9763979999999</v>
          </cell>
          <cell r="F3219">
            <v>712.08</v>
          </cell>
        </row>
        <row r="3220">
          <cell r="A3220">
            <v>43235.835143460637</v>
          </cell>
          <cell r="B3220">
            <v>713.01</v>
          </cell>
          <cell r="C3220">
            <v>0.12245</v>
          </cell>
          <cell r="D3220" t="str">
            <v>sell</v>
          </cell>
          <cell r="E3220">
            <v>712.97150000000011</v>
          </cell>
          <cell r="F3220">
            <v>712.08</v>
          </cell>
        </row>
        <row r="3221">
          <cell r="A3221">
            <v>43235.835144178243</v>
          </cell>
          <cell r="B3221">
            <v>713</v>
          </cell>
          <cell r="C3221">
            <v>4.9998809999999998E-2</v>
          </cell>
          <cell r="D3221" t="str">
            <v>sell</v>
          </cell>
          <cell r="E3221">
            <v>712.97000003570008</v>
          </cell>
          <cell r="F3221">
            <v>712.08</v>
          </cell>
        </row>
        <row r="3222">
          <cell r="A3222">
            <v>43235.835144537043</v>
          </cell>
          <cell r="B3222">
            <v>713</v>
          </cell>
          <cell r="C3222">
            <v>1.19E-6</v>
          </cell>
          <cell r="D3222" t="str">
            <v>sell</v>
          </cell>
          <cell r="E3222">
            <v>712.97</v>
          </cell>
          <cell r="F3222">
            <v>712.08</v>
          </cell>
        </row>
        <row r="3223">
          <cell r="A3223">
            <v>43235.835146550933</v>
          </cell>
          <cell r="B3223">
            <v>712.97</v>
          </cell>
          <cell r="C3223">
            <v>12.0106</v>
          </cell>
          <cell r="D3223" t="str">
            <v>sell</v>
          </cell>
          <cell r="E3223">
            <v>712.4211499132</v>
          </cell>
          <cell r="F3223">
            <v>712.08</v>
          </cell>
        </row>
        <row r="3224">
          <cell r="A3224">
            <v>43235.835146944453</v>
          </cell>
          <cell r="B3224">
            <v>712.97</v>
          </cell>
          <cell r="C3224">
            <v>3.54E-6</v>
          </cell>
          <cell r="D3224" t="str">
            <v>sell</v>
          </cell>
          <cell r="E3224">
            <v>712.42114785999991</v>
          </cell>
          <cell r="F3224">
            <v>712.08</v>
          </cell>
        </row>
        <row r="3225">
          <cell r="A3225">
            <v>43235.835147696758</v>
          </cell>
          <cell r="B3225">
            <v>712.8</v>
          </cell>
          <cell r="C3225">
            <v>6.0000000000000002E-6</v>
          </cell>
          <cell r="D3225" t="str">
            <v>sell</v>
          </cell>
          <cell r="E3225">
            <v>712.4211454</v>
          </cell>
          <cell r="F3225">
            <v>712.08</v>
          </cell>
        </row>
        <row r="3226">
          <cell r="A3226">
            <v>43235.835157847221</v>
          </cell>
          <cell r="B3226">
            <v>712.43</v>
          </cell>
          <cell r="C3226">
            <v>3.2605000000000002E-2</v>
          </cell>
          <cell r="D3226" t="str">
            <v>sell</v>
          </cell>
          <cell r="E3226">
            <v>712.41868844999999</v>
          </cell>
          <cell r="F3226">
            <v>712.08</v>
          </cell>
        </row>
        <row r="3227">
          <cell r="A3227">
            <v>43235.835157847221</v>
          </cell>
          <cell r="B3227">
            <v>712.43</v>
          </cell>
          <cell r="C3227">
            <v>0.74602500000000005</v>
          </cell>
          <cell r="D3227" t="str">
            <v>sell</v>
          </cell>
          <cell r="E3227">
            <v>712.15045020000002</v>
          </cell>
          <cell r="F3227">
            <v>712.08</v>
          </cell>
        </row>
        <row r="3228">
          <cell r="A3228">
            <v>43235.835158136571</v>
          </cell>
          <cell r="B3228">
            <v>712.43</v>
          </cell>
          <cell r="C3228">
            <v>5.0000000000000004E-6</v>
          </cell>
          <cell r="D3228" t="str">
            <v>sell</v>
          </cell>
          <cell r="E3228">
            <v>712.15044839999996</v>
          </cell>
          <cell r="F3228">
            <v>712.08</v>
          </cell>
        </row>
        <row r="3229">
          <cell r="A3229">
            <v>43235.835158136571</v>
          </cell>
          <cell r="B3229">
            <v>712.39</v>
          </cell>
          <cell r="C3229">
            <v>0.24999499999999999</v>
          </cell>
          <cell r="D3229" t="str">
            <v>sell</v>
          </cell>
          <cell r="E3229">
            <v>712.05819510000003</v>
          </cell>
          <cell r="F3229">
            <v>712.08</v>
          </cell>
        </row>
        <row r="3230">
          <cell r="A3230">
            <v>43235.835205185183</v>
          </cell>
          <cell r="B3230">
            <v>712.1</v>
          </cell>
          <cell r="C3230">
            <v>1.4999999999999999E-2</v>
          </cell>
          <cell r="D3230" t="str">
            <v>sell</v>
          </cell>
          <cell r="E3230">
            <v>712.05669510000007</v>
          </cell>
          <cell r="F3230">
            <v>712.08</v>
          </cell>
        </row>
        <row r="3231">
          <cell r="A3231">
            <v>43235.835205208343</v>
          </cell>
          <cell r="B3231">
            <v>712.07</v>
          </cell>
          <cell r="C3231">
            <v>0.80993000000000004</v>
          </cell>
          <cell r="D3231" t="str">
            <v>sell</v>
          </cell>
          <cell r="E3231">
            <v>712</v>
          </cell>
          <cell r="F3231">
            <v>712.08</v>
          </cell>
        </row>
        <row r="3232">
          <cell r="A3232">
            <v>43235.835205995369</v>
          </cell>
          <cell r="B3232">
            <v>712.08</v>
          </cell>
          <cell r="C3232">
            <v>2.6028951600000001</v>
          </cell>
          <cell r="D3232" t="str">
            <v>buy</v>
          </cell>
          <cell r="E3232">
            <v>712</v>
          </cell>
          <cell r="F3232">
            <v>712.01</v>
          </cell>
        </row>
        <row r="3233">
          <cell r="A3233">
            <v>43235.835206793978</v>
          </cell>
          <cell r="B3233">
            <v>712</v>
          </cell>
          <cell r="C3233">
            <v>1.4565768299999999</v>
          </cell>
          <cell r="D3233" t="str">
            <v>sell</v>
          </cell>
          <cell r="E3233">
            <v>711.37254423520005</v>
          </cell>
          <cell r="F3233">
            <v>712.01</v>
          </cell>
        </row>
        <row r="3234">
          <cell r="A3234">
            <v>43235.835208032397</v>
          </cell>
          <cell r="B3234">
            <v>712</v>
          </cell>
          <cell r="C3234">
            <v>0.1178</v>
          </cell>
          <cell r="D3234" t="str">
            <v>sell</v>
          </cell>
          <cell r="E3234">
            <v>711.20291223520007</v>
          </cell>
          <cell r="F3234">
            <v>712.01</v>
          </cell>
        </row>
        <row r="3235">
          <cell r="A3235">
            <v>43235.835214780091</v>
          </cell>
          <cell r="B3235">
            <v>712.01</v>
          </cell>
          <cell r="C3235">
            <v>1.3782000000000001</v>
          </cell>
          <cell r="D3235" t="str">
            <v>buy</v>
          </cell>
          <cell r="E3235">
            <v>711.20291223520007</v>
          </cell>
          <cell r="F3235">
            <v>712.01</v>
          </cell>
        </row>
        <row r="3236">
          <cell r="A3236">
            <v>43235.835244965281</v>
          </cell>
          <cell r="B3236">
            <v>712</v>
          </cell>
          <cell r="C3236">
            <v>0.42562317</v>
          </cell>
          <cell r="D3236" t="str">
            <v>sell</v>
          </cell>
          <cell r="E3236">
            <v>710.59001487040007</v>
          </cell>
          <cell r="F3236">
            <v>712.01</v>
          </cell>
        </row>
        <row r="3237">
          <cell r="A3237">
            <v>43235.835244965281</v>
          </cell>
          <cell r="B3237">
            <v>712</v>
          </cell>
          <cell r="C3237">
            <v>9.99683E-3</v>
          </cell>
          <cell r="D3237" t="str">
            <v>sell</v>
          </cell>
          <cell r="E3237">
            <v>710.57561943519988</v>
          </cell>
          <cell r="F3237">
            <v>712.01</v>
          </cell>
        </row>
        <row r="3238">
          <cell r="A3238">
            <v>43235.835246481482</v>
          </cell>
          <cell r="B3238">
            <v>712</v>
          </cell>
          <cell r="C3238">
            <v>1.084683E-2</v>
          </cell>
          <cell r="D3238" t="str">
            <v>sell</v>
          </cell>
          <cell r="E3238">
            <v>710.56</v>
          </cell>
          <cell r="F3238">
            <v>712.01</v>
          </cell>
        </row>
        <row r="3239">
          <cell r="A3239">
            <v>43235.835365243052</v>
          </cell>
          <cell r="B3239">
            <v>712.01</v>
          </cell>
          <cell r="C3239">
            <v>3.0632999999999999</v>
          </cell>
          <cell r="D3239" t="str">
            <v>buy</v>
          </cell>
          <cell r="E3239">
            <v>710.56</v>
          </cell>
          <cell r="F3239">
            <v>711.21</v>
          </cell>
        </row>
        <row r="3240">
          <cell r="A3240">
            <v>43235.835383831021</v>
          </cell>
          <cell r="B3240">
            <v>710.56</v>
          </cell>
          <cell r="C3240">
            <v>2.8147213999999998</v>
          </cell>
          <cell r="D3240" t="str">
            <v>sell</v>
          </cell>
          <cell r="E3240">
            <v>710.87</v>
          </cell>
          <cell r="F3240">
            <v>711.21</v>
          </cell>
        </row>
        <row r="3241">
          <cell r="A3241">
            <v>43235.835401261567</v>
          </cell>
          <cell r="B3241">
            <v>710.87</v>
          </cell>
          <cell r="C3241">
            <v>1.65460531</v>
          </cell>
          <cell r="D3241" t="str">
            <v>sell</v>
          </cell>
          <cell r="E3241">
            <v>711.29600000000005</v>
          </cell>
          <cell r="F3241">
            <v>711.21</v>
          </cell>
        </row>
        <row r="3242">
          <cell r="A3242">
            <v>43235.835505972223</v>
          </cell>
          <cell r="B3242">
            <v>711.21</v>
          </cell>
          <cell r="C3242">
            <v>0.33329999999999999</v>
          </cell>
          <cell r="D3242" t="str">
            <v>buy</v>
          </cell>
          <cell r="E3242">
            <v>711.29600000000005</v>
          </cell>
          <cell r="F3242">
            <v>711.21</v>
          </cell>
        </row>
        <row r="3243">
          <cell r="A3243">
            <v>43235.835578738428</v>
          </cell>
          <cell r="B3243">
            <v>711.2</v>
          </cell>
          <cell r="C3243">
            <v>0.01</v>
          </cell>
          <cell r="D3243" t="str">
            <v>sell</v>
          </cell>
          <cell r="E3243">
            <v>711.29720000000009</v>
          </cell>
          <cell r="F3243">
            <v>711.21</v>
          </cell>
        </row>
        <row r="3244">
          <cell r="A3244">
            <v>43235.835578738428</v>
          </cell>
          <cell r="B3244">
            <v>711.2</v>
          </cell>
          <cell r="C3244">
            <v>0.19</v>
          </cell>
          <cell r="D3244" t="str">
            <v>sell</v>
          </cell>
          <cell r="E3244">
            <v>711.32</v>
          </cell>
          <cell r="F3244">
            <v>711.21</v>
          </cell>
        </row>
        <row r="3245">
          <cell r="A3245">
            <v>43235.835656400457</v>
          </cell>
          <cell r="B3245">
            <v>711.21</v>
          </cell>
          <cell r="C3245">
            <v>0.84830000000000005</v>
          </cell>
          <cell r="D3245" t="str">
            <v>buy</v>
          </cell>
          <cell r="E3245">
            <v>711.32</v>
          </cell>
          <cell r="F3245">
            <v>711.21</v>
          </cell>
        </row>
        <row r="3246">
          <cell r="A3246">
            <v>43235.835784629628</v>
          </cell>
          <cell r="B3246">
            <v>711.21</v>
          </cell>
          <cell r="C3246">
            <v>3.1419000000000001</v>
          </cell>
          <cell r="D3246" t="str">
            <v>buy</v>
          </cell>
          <cell r="E3246">
            <v>711.32</v>
          </cell>
          <cell r="F3246">
            <v>711.21</v>
          </cell>
        </row>
        <row r="3247">
          <cell r="A3247">
            <v>43235.83589253472</v>
          </cell>
          <cell r="B3247">
            <v>711.21</v>
          </cell>
          <cell r="C3247">
            <v>1.1951E-2</v>
          </cell>
          <cell r="D3247" t="str">
            <v>buy</v>
          </cell>
          <cell r="E3247">
            <v>711.32</v>
          </cell>
          <cell r="F3247">
            <v>711.21</v>
          </cell>
        </row>
        <row r="3248">
          <cell r="A3248">
            <v>43235.83589253472</v>
          </cell>
          <cell r="B3248">
            <v>711.21</v>
          </cell>
          <cell r="C3248">
            <v>14.886124000000001</v>
          </cell>
          <cell r="D3248" t="str">
            <v>buy</v>
          </cell>
          <cell r="E3248">
            <v>711.32</v>
          </cell>
          <cell r="F3248">
            <v>711.75305604999994</v>
          </cell>
        </row>
        <row r="3249">
          <cell r="A3249">
            <v>43235.835892719908</v>
          </cell>
          <cell r="B3249">
            <v>711.21</v>
          </cell>
          <cell r="C3249">
            <v>0.04</v>
          </cell>
          <cell r="D3249" t="str">
            <v>buy</v>
          </cell>
          <cell r="E3249">
            <v>711.32</v>
          </cell>
          <cell r="F3249">
            <v>711.78425605000007</v>
          </cell>
        </row>
        <row r="3250">
          <cell r="A3250">
            <v>43235.835893773146</v>
          </cell>
          <cell r="B3250">
            <v>711.21</v>
          </cell>
          <cell r="C3250">
            <v>1.0207000000000001E-2</v>
          </cell>
          <cell r="D3250" t="str">
            <v>buy</v>
          </cell>
          <cell r="E3250">
            <v>711.32</v>
          </cell>
          <cell r="F3250">
            <v>711.79221751</v>
          </cell>
        </row>
        <row r="3251">
          <cell r="A3251">
            <v>43235.835894027783</v>
          </cell>
          <cell r="B3251">
            <v>711.22</v>
          </cell>
          <cell r="C3251">
            <v>1.7566999999999999E-2</v>
          </cell>
          <cell r="D3251" t="str">
            <v>buy</v>
          </cell>
          <cell r="E3251">
            <v>711.32</v>
          </cell>
          <cell r="F3251">
            <v>711.80574409999997</v>
          </cell>
        </row>
        <row r="3252">
          <cell r="A3252">
            <v>43235.835894340278</v>
          </cell>
          <cell r="B3252">
            <v>711.23</v>
          </cell>
          <cell r="C3252">
            <v>1.7564E-2</v>
          </cell>
          <cell r="D3252" t="str">
            <v>buy</v>
          </cell>
          <cell r="E3252">
            <v>711.32</v>
          </cell>
          <cell r="F3252">
            <v>711.81909273999997</v>
          </cell>
        </row>
        <row r="3253">
          <cell r="A3253">
            <v>43235.835894745367</v>
          </cell>
          <cell r="B3253">
            <v>711.24</v>
          </cell>
          <cell r="C3253">
            <v>2.3181E-2</v>
          </cell>
          <cell r="D3253" t="str">
            <v>buy</v>
          </cell>
          <cell r="E3253">
            <v>711.32</v>
          </cell>
          <cell r="F3253">
            <v>711.83647848999999</v>
          </cell>
        </row>
        <row r="3254">
          <cell r="A3254">
            <v>43235.835895706019</v>
          </cell>
          <cell r="B3254">
            <v>711.24</v>
          </cell>
          <cell r="C3254">
            <v>1.7E-5</v>
          </cell>
          <cell r="D3254" t="str">
            <v>buy</v>
          </cell>
          <cell r="E3254">
            <v>711.32</v>
          </cell>
          <cell r="F3254">
            <v>711.83649123999987</v>
          </cell>
        </row>
        <row r="3255">
          <cell r="A3255">
            <v>43235.835895706019</v>
          </cell>
          <cell r="B3255">
            <v>711.24</v>
          </cell>
          <cell r="C3255">
            <v>1.0463E-2</v>
          </cell>
          <cell r="D3255" t="str">
            <v>buy</v>
          </cell>
          <cell r="E3255">
            <v>711.32</v>
          </cell>
          <cell r="F3255">
            <v>711.84433848999993</v>
          </cell>
        </row>
        <row r="3256">
          <cell r="A3256">
            <v>43235.83589603009</v>
          </cell>
          <cell r="B3256">
            <v>711.25</v>
          </cell>
          <cell r="C3256">
            <v>2.5992999999999999E-2</v>
          </cell>
          <cell r="D3256" t="str">
            <v>buy</v>
          </cell>
          <cell r="E3256">
            <v>711.32</v>
          </cell>
          <cell r="F3256">
            <v>711.86357330999999</v>
          </cell>
        </row>
        <row r="3257">
          <cell r="A3257">
            <v>43235.835896319448</v>
          </cell>
          <cell r="B3257">
            <v>711.25</v>
          </cell>
          <cell r="C3257">
            <v>1.5E-5</v>
          </cell>
          <cell r="D3257" t="str">
            <v>buy</v>
          </cell>
          <cell r="E3257">
            <v>711.32</v>
          </cell>
          <cell r="F3257">
            <v>711.86358440999993</v>
          </cell>
        </row>
        <row r="3258">
          <cell r="A3258">
            <v>43235.835896550932</v>
          </cell>
          <cell r="B3258">
            <v>711.26</v>
          </cell>
          <cell r="C3258">
            <v>2.46E-2</v>
          </cell>
          <cell r="D3258" t="str">
            <v>buy</v>
          </cell>
          <cell r="E3258">
            <v>711.32</v>
          </cell>
          <cell r="F3258">
            <v>711.88154241000007</v>
          </cell>
        </row>
        <row r="3259">
          <cell r="A3259">
            <v>43235.835896840283</v>
          </cell>
          <cell r="B3259">
            <v>711.27</v>
          </cell>
          <cell r="C3259">
            <v>1.1937E-2</v>
          </cell>
          <cell r="D3259" t="str">
            <v>buy</v>
          </cell>
          <cell r="E3259">
            <v>711.32</v>
          </cell>
          <cell r="F3259">
            <v>711.89013705000002</v>
          </cell>
        </row>
        <row r="3260">
          <cell r="A3260">
            <v>43235.83589855324</v>
          </cell>
          <cell r="B3260">
            <v>711.27</v>
          </cell>
          <cell r="C3260">
            <v>1.0538E-2</v>
          </cell>
          <cell r="D3260" t="str">
            <v>buy</v>
          </cell>
          <cell r="E3260">
            <v>711.32</v>
          </cell>
          <cell r="F3260">
            <v>711.89772441000002</v>
          </cell>
        </row>
        <row r="3261">
          <cell r="A3261">
            <v>43235.835898935176</v>
          </cell>
          <cell r="B3261">
            <v>711.28</v>
          </cell>
          <cell r="C3261">
            <v>1.6157999999999999E-2</v>
          </cell>
          <cell r="D3261" t="str">
            <v>buy</v>
          </cell>
          <cell r="E3261">
            <v>711.32</v>
          </cell>
          <cell r="F3261">
            <v>711.90919659000019</v>
          </cell>
        </row>
        <row r="3262">
          <cell r="A3262">
            <v>43235.835899328697</v>
          </cell>
          <cell r="B3262">
            <v>711.28</v>
          </cell>
          <cell r="C3262">
            <v>6.0000000000000002E-6</v>
          </cell>
          <cell r="D3262" t="str">
            <v>buy</v>
          </cell>
          <cell r="E3262">
            <v>711.32</v>
          </cell>
          <cell r="F3262">
            <v>711.90920085000016</v>
          </cell>
        </row>
        <row r="3263">
          <cell r="A3263">
            <v>43235.835899363417</v>
          </cell>
          <cell r="B3263">
            <v>711.29</v>
          </cell>
          <cell r="C3263">
            <v>1.6160000000000001E-2</v>
          </cell>
          <cell r="D3263" t="str">
            <v>buy</v>
          </cell>
          <cell r="E3263">
            <v>711.32</v>
          </cell>
          <cell r="F3263">
            <v>711.92051285000002</v>
          </cell>
        </row>
        <row r="3264">
          <cell r="A3264">
            <v>43235.835899907397</v>
          </cell>
          <cell r="B3264">
            <v>711.29</v>
          </cell>
          <cell r="C3264">
            <v>3.9999999999999998E-6</v>
          </cell>
          <cell r="D3264" t="str">
            <v>buy</v>
          </cell>
          <cell r="E3264">
            <v>711.32</v>
          </cell>
          <cell r="F3264">
            <v>711.92051564999997</v>
          </cell>
        </row>
        <row r="3265">
          <cell r="A3265">
            <v>43235.835899907397</v>
          </cell>
          <cell r="B3265">
            <v>711.3</v>
          </cell>
          <cell r="C3265">
            <v>2.5995999999999998E-2</v>
          </cell>
          <cell r="D3265" t="str">
            <v>buy</v>
          </cell>
          <cell r="E3265">
            <v>711.32</v>
          </cell>
          <cell r="F3265">
            <v>711.93845289000001</v>
          </cell>
        </row>
        <row r="3266">
          <cell r="A3266">
            <v>43235.8359021875</v>
          </cell>
          <cell r="B3266">
            <v>711.3</v>
          </cell>
          <cell r="C3266">
            <v>1.0669E-2</v>
          </cell>
          <cell r="D3266" t="str">
            <v>buy</v>
          </cell>
          <cell r="E3266">
            <v>711.32</v>
          </cell>
          <cell r="F3266">
            <v>711.9458145000001</v>
          </cell>
        </row>
        <row r="3267">
          <cell r="A3267">
            <v>43235.835902500003</v>
          </cell>
          <cell r="B3267">
            <v>711.31</v>
          </cell>
          <cell r="C3267">
            <v>1.1939E-2</v>
          </cell>
          <cell r="D3267" t="str">
            <v>buy</v>
          </cell>
          <cell r="E3267">
            <v>711.32</v>
          </cell>
          <cell r="F3267">
            <v>711.95393302000002</v>
          </cell>
        </row>
        <row r="3268">
          <cell r="A3268">
            <v>43235.835902777777</v>
          </cell>
          <cell r="B3268">
            <v>711.31</v>
          </cell>
          <cell r="C3268">
            <v>6.0000000000000002E-6</v>
          </cell>
          <cell r="D3268" t="str">
            <v>buy</v>
          </cell>
          <cell r="E3268">
            <v>711.32</v>
          </cell>
          <cell r="F3268">
            <v>711.95393710000008</v>
          </cell>
        </row>
        <row r="3269">
          <cell r="A3269">
            <v>43235.835903425927</v>
          </cell>
          <cell r="B3269">
            <v>711.32</v>
          </cell>
          <cell r="C3269">
            <v>2.5999999999999999E-2</v>
          </cell>
          <cell r="D3269" t="str">
            <v>buy</v>
          </cell>
          <cell r="E3269">
            <v>711.32</v>
          </cell>
          <cell r="F3269">
            <v>711.97135710000009</v>
          </cell>
        </row>
        <row r="3270">
          <cell r="A3270">
            <v>43235.835903888888</v>
          </cell>
          <cell r="B3270">
            <v>711.32</v>
          </cell>
          <cell r="C3270">
            <v>6.0000000000000002E-6</v>
          </cell>
          <cell r="D3270" t="str">
            <v>buy</v>
          </cell>
          <cell r="E3270">
            <v>711.32</v>
          </cell>
          <cell r="F3270">
            <v>711.97136111999998</v>
          </cell>
        </row>
        <row r="3271">
          <cell r="A3271">
            <v>43235.835920219914</v>
          </cell>
          <cell r="B3271">
            <v>711.32</v>
          </cell>
          <cell r="C3271">
            <v>1.4748000000000001</v>
          </cell>
          <cell r="D3271" t="str">
            <v>sell</v>
          </cell>
          <cell r="E3271">
            <v>711.95225000000016</v>
          </cell>
          <cell r="F3271">
            <v>711.97136111999998</v>
          </cell>
        </row>
        <row r="3272">
          <cell r="A3272">
            <v>43235.835992175933</v>
          </cell>
          <cell r="B3272">
            <v>711.33</v>
          </cell>
          <cell r="C3272">
            <v>0.01</v>
          </cell>
          <cell r="D3272" t="str">
            <v>buy</v>
          </cell>
          <cell r="E3272">
            <v>711.95225000000016</v>
          </cell>
          <cell r="F3272">
            <v>711.97796112000003</v>
          </cell>
        </row>
        <row r="3273">
          <cell r="A3273">
            <v>43235.836042187497</v>
          </cell>
          <cell r="B3273">
            <v>711.76</v>
          </cell>
          <cell r="C3273">
            <v>4.1443000000000001E-2</v>
          </cell>
          <cell r="D3273" t="str">
            <v>buy</v>
          </cell>
          <cell r="E3273">
            <v>711.95225000000016</v>
          </cell>
          <cell r="F3273">
            <v>711.98749300999998</v>
          </cell>
        </row>
        <row r="3274">
          <cell r="A3274">
            <v>43235.836042187497</v>
          </cell>
          <cell r="B3274">
            <v>711.82</v>
          </cell>
          <cell r="C3274">
            <v>1.4747E-2</v>
          </cell>
          <cell r="D3274" t="str">
            <v>buy</v>
          </cell>
          <cell r="E3274">
            <v>711.95225000000016</v>
          </cell>
          <cell r="F3274">
            <v>711.99</v>
          </cell>
        </row>
        <row r="3275">
          <cell r="A3275">
            <v>43235.836042187497</v>
          </cell>
          <cell r="B3275">
            <v>711.99</v>
          </cell>
          <cell r="C3275">
            <v>5.6237259999999996</v>
          </cell>
          <cell r="D3275" t="str">
            <v>buy</v>
          </cell>
          <cell r="E3275">
            <v>711.95225000000016</v>
          </cell>
          <cell r="F3275">
            <v>711.99</v>
          </cell>
        </row>
        <row r="3276">
          <cell r="A3276">
            <v>43235.836059965281</v>
          </cell>
          <cell r="B3276">
            <v>711.99</v>
          </cell>
          <cell r="C3276">
            <v>9.2452044499999992</v>
          </cell>
          <cell r="D3276" t="str">
            <v>buy</v>
          </cell>
          <cell r="E3276">
            <v>711.95225000000016</v>
          </cell>
          <cell r="F3276">
            <v>711.85194008000008</v>
          </cell>
        </row>
        <row r="3277">
          <cell r="A3277">
            <v>43235.836151006937</v>
          </cell>
          <cell r="B3277">
            <v>711.98</v>
          </cell>
          <cell r="C3277">
            <v>0.82499999999999996</v>
          </cell>
          <cell r="D3277" t="str">
            <v>sell</v>
          </cell>
          <cell r="E3277">
            <v>711.63931307910002</v>
          </cell>
          <cell r="F3277">
            <v>711.85194008000008</v>
          </cell>
        </row>
        <row r="3278">
          <cell r="A3278">
            <v>43235.836151006937</v>
          </cell>
          <cell r="B3278">
            <v>711.98</v>
          </cell>
          <cell r="C3278">
            <v>0.09</v>
          </cell>
          <cell r="D3278" t="str">
            <v>sell</v>
          </cell>
          <cell r="E3278">
            <v>711.60511307910008</v>
          </cell>
          <cell r="F3278">
            <v>711.85194008000008</v>
          </cell>
        </row>
        <row r="3279">
          <cell r="A3279">
            <v>43235.836151006937</v>
          </cell>
          <cell r="B3279">
            <v>711.98</v>
          </cell>
          <cell r="C3279">
            <v>0.01</v>
          </cell>
          <cell r="D3279" t="str">
            <v>sell</v>
          </cell>
          <cell r="E3279">
            <v>711.60131307910001</v>
          </cell>
          <cell r="F3279">
            <v>711.85194008000008</v>
          </cell>
        </row>
        <row r="3280">
          <cell r="A3280">
            <v>43235.836178668978</v>
          </cell>
          <cell r="B3280">
            <v>711.61</v>
          </cell>
          <cell r="C3280">
            <v>0.122</v>
          </cell>
          <cell r="D3280" t="str">
            <v>sell</v>
          </cell>
          <cell r="E3280">
            <v>711.60009307910002</v>
          </cell>
          <cell r="F3280">
            <v>711.85194008000008</v>
          </cell>
        </row>
        <row r="3281">
          <cell r="A3281">
            <v>43235.836182557869</v>
          </cell>
          <cell r="B3281">
            <v>711.61</v>
          </cell>
          <cell r="C3281">
            <v>9.3079100000000008E-3</v>
          </cell>
          <cell r="D3281" t="str">
            <v>sell</v>
          </cell>
          <cell r="E3281">
            <v>711.6</v>
          </cell>
          <cell r="F3281">
            <v>711.85194008000008</v>
          </cell>
        </row>
        <row r="3282">
          <cell r="A3282">
            <v>43235.836185821761</v>
          </cell>
          <cell r="B3282">
            <v>711.6</v>
          </cell>
          <cell r="C3282">
            <v>9.9993079100000006</v>
          </cell>
          <cell r="D3282" t="str">
            <v>sell</v>
          </cell>
          <cell r="E3282">
            <v>711.08933113160003</v>
          </cell>
          <cell r="F3282">
            <v>711.85194008000008</v>
          </cell>
        </row>
        <row r="3283">
          <cell r="A3283">
            <v>43235.836190358787</v>
          </cell>
          <cell r="B3283">
            <v>711.6</v>
          </cell>
          <cell r="C3283">
            <v>6.9209000000000002E-4</v>
          </cell>
          <cell r="D3283" t="str">
            <v>sell</v>
          </cell>
          <cell r="E3283">
            <v>711.08897124480006</v>
          </cell>
          <cell r="F3283">
            <v>711.85194008000008</v>
          </cell>
        </row>
        <row r="3284">
          <cell r="A3284">
            <v>43235.836190358787</v>
          </cell>
          <cell r="B3284">
            <v>711.21</v>
          </cell>
          <cell r="C3284">
            <v>8.8607909999999998E-2</v>
          </cell>
          <cell r="D3284" t="str">
            <v>sell</v>
          </cell>
          <cell r="E3284">
            <v>711.07745221650009</v>
          </cell>
          <cell r="F3284">
            <v>711.85194008000008</v>
          </cell>
        </row>
        <row r="3285">
          <cell r="A3285">
            <v>43235.836196539349</v>
          </cell>
          <cell r="B3285">
            <v>711.03</v>
          </cell>
          <cell r="C3285">
            <v>5.0955670000000002E-2</v>
          </cell>
          <cell r="D3285" t="str">
            <v>sell</v>
          </cell>
          <cell r="E3285">
            <v>711.08</v>
          </cell>
          <cell r="F3285">
            <v>711.85194008000008</v>
          </cell>
        </row>
        <row r="3286">
          <cell r="A3286">
            <v>43235.836306493053</v>
          </cell>
          <cell r="B3286">
            <v>711.09</v>
          </cell>
          <cell r="C3286">
            <v>1.3350000000000001E-2</v>
          </cell>
          <cell r="D3286" t="str">
            <v>buy</v>
          </cell>
          <cell r="E3286">
            <v>711.08</v>
          </cell>
          <cell r="F3286">
            <v>711.86488957999995</v>
          </cell>
        </row>
        <row r="3287">
          <cell r="A3287">
            <v>43235.836311412037</v>
          </cell>
          <cell r="B3287">
            <v>711.21</v>
          </cell>
          <cell r="C3287">
            <v>1.1941999999999999E-2</v>
          </cell>
          <cell r="D3287" t="str">
            <v>buy</v>
          </cell>
          <cell r="E3287">
            <v>711.08</v>
          </cell>
          <cell r="F3287">
            <v>711.87504028000001</v>
          </cell>
        </row>
        <row r="3288">
          <cell r="A3288">
            <v>43235.836333437503</v>
          </cell>
          <cell r="B3288">
            <v>711.08</v>
          </cell>
          <cell r="C3288">
            <v>7.88</v>
          </cell>
          <cell r="D3288" t="str">
            <v>sell</v>
          </cell>
          <cell r="E3288">
            <v>712.04</v>
          </cell>
          <cell r="F3288">
            <v>711.87504028000001</v>
          </cell>
        </row>
        <row r="3289">
          <cell r="A3289">
            <v>43235.836400983797</v>
          </cell>
          <cell r="B3289">
            <v>711.29</v>
          </cell>
          <cell r="C3289">
            <v>2.1791000000000001E-2</v>
          </cell>
          <cell r="D3289" t="str">
            <v>buy</v>
          </cell>
          <cell r="E3289">
            <v>712.04</v>
          </cell>
          <cell r="F3289">
            <v>711.89181934999999</v>
          </cell>
        </row>
        <row r="3290">
          <cell r="A3290">
            <v>43235.836400983797</v>
          </cell>
          <cell r="B3290">
            <v>711.35</v>
          </cell>
          <cell r="C3290">
            <v>1.1946E-2</v>
          </cell>
          <cell r="D3290" t="str">
            <v>buy</v>
          </cell>
          <cell r="E3290">
            <v>712.04</v>
          </cell>
          <cell r="F3290">
            <v>711.90030101000002</v>
          </cell>
        </row>
        <row r="3291">
          <cell r="A3291">
            <v>43235.836400983797</v>
          </cell>
          <cell r="B3291">
            <v>711.39</v>
          </cell>
          <cell r="C3291">
            <v>0.17097599999999999</v>
          </cell>
          <cell r="D3291" t="str">
            <v>buy</v>
          </cell>
          <cell r="E3291">
            <v>712.04</v>
          </cell>
          <cell r="F3291">
            <v>712.01485492999996</v>
          </cell>
        </row>
        <row r="3292">
          <cell r="A3292">
            <v>43235.836433495373</v>
          </cell>
          <cell r="B3292">
            <v>711.49</v>
          </cell>
          <cell r="C3292">
            <v>0.01</v>
          </cell>
          <cell r="D3292" t="str">
            <v>buy</v>
          </cell>
          <cell r="E3292">
            <v>712.04</v>
          </cell>
          <cell r="F3292">
            <v>712.02055493</v>
          </cell>
        </row>
        <row r="3293">
          <cell r="A3293">
            <v>43235.836441053238</v>
          </cell>
          <cell r="B3293">
            <v>711.49</v>
          </cell>
          <cell r="C3293">
            <v>1.9279999999999999E-2</v>
          </cell>
          <cell r="D3293" t="str">
            <v>buy</v>
          </cell>
          <cell r="E3293">
            <v>712.04</v>
          </cell>
          <cell r="F3293">
            <v>712.03154452999991</v>
          </cell>
        </row>
        <row r="3294">
          <cell r="A3294">
            <v>43235.83645357639</v>
          </cell>
          <cell r="B3294">
            <v>711.62</v>
          </cell>
          <cell r="C3294">
            <v>0.02</v>
          </cell>
          <cell r="D3294" t="str">
            <v>buy</v>
          </cell>
          <cell r="E3294">
            <v>712.04</v>
          </cell>
          <cell r="F3294">
            <v>712.04034452999997</v>
          </cell>
        </row>
        <row r="3295">
          <cell r="A3295">
            <v>43235.836463356478</v>
          </cell>
          <cell r="B3295">
            <v>711.63</v>
          </cell>
          <cell r="C3295">
            <v>1.5626000000000001E-2</v>
          </cell>
          <cell r="D3295" t="str">
            <v>buy</v>
          </cell>
          <cell r="E3295">
            <v>712.04</v>
          </cell>
          <cell r="F3295">
            <v>712.04290858699994</v>
          </cell>
        </row>
        <row r="3296">
          <cell r="A3296">
            <v>43235.836467129629</v>
          </cell>
          <cell r="B3296">
            <v>711.69</v>
          </cell>
          <cell r="C3296">
            <v>1.2467000000000001E-2</v>
          </cell>
          <cell r="D3296" t="str">
            <v>buy</v>
          </cell>
          <cell r="E3296">
            <v>712.04</v>
          </cell>
          <cell r="F3296">
            <v>712.04228523699987</v>
          </cell>
        </row>
        <row r="3297">
          <cell r="A3297">
            <v>43235.836471932867</v>
          </cell>
          <cell r="B3297">
            <v>711.7</v>
          </cell>
          <cell r="C3297">
            <v>1.6119000000000001E-2</v>
          </cell>
          <cell r="D3297" t="str">
            <v>buy</v>
          </cell>
          <cell r="E3297">
            <v>712.04</v>
          </cell>
          <cell r="F3297">
            <v>712.04131809700004</v>
          </cell>
        </row>
        <row r="3298">
          <cell r="A3298">
            <v>43235.836497951394</v>
          </cell>
          <cell r="B3298">
            <v>711.7</v>
          </cell>
          <cell r="C3298">
            <v>1.4430000000000001E-3</v>
          </cell>
          <cell r="D3298" t="str">
            <v>buy</v>
          </cell>
          <cell r="E3298">
            <v>712.04</v>
          </cell>
          <cell r="F3298">
            <v>712.04123151699991</v>
          </cell>
        </row>
        <row r="3299">
          <cell r="A3299">
            <v>43235.836497951394</v>
          </cell>
          <cell r="B3299">
            <v>712.01</v>
          </cell>
          <cell r="C3299">
            <v>2.0362000000000002E-2</v>
          </cell>
          <cell r="D3299" t="str">
            <v>buy</v>
          </cell>
          <cell r="E3299">
            <v>712.04</v>
          </cell>
          <cell r="F3299">
            <v>712.03369757699988</v>
          </cell>
        </row>
        <row r="3300">
          <cell r="A3300">
            <v>43235.836497951394</v>
          </cell>
          <cell r="B3300">
            <v>712.02</v>
          </cell>
          <cell r="C3300">
            <v>2.4577000000000002E-2</v>
          </cell>
          <cell r="D3300" t="str">
            <v>buy</v>
          </cell>
          <cell r="E3300">
            <v>712.04</v>
          </cell>
          <cell r="F3300">
            <v>712.02435831699995</v>
          </cell>
        </row>
        <row r="3301">
          <cell r="A3301">
            <v>43235.836497951394</v>
          </cell>
          <cell r="B3301">
            <v>712.06</v>
          </cell>
          <cell r="C3301">
            <v>0.91513884999999995</v>
          </cell>
          <cell r="D3301" t="str">
            <v>buy</v>
          </cell>
          <cell r="E3301">
            <v>712.04</v>
          </cell>
          <cell r="F3301">
            <v>711.64</v>
          </cell>
        </row>
        <row r="3302">
          <cell r="A3302">
            <v>43235.836597199072</v>
          </cell>
          <cell r="B3302">
            <v>712.04</v>
          </cell>
          <cell r="C3302">
            <v>0.74597999999999998</v>
          </cell>
          <cell r="D3302" t="str">
            <v>sell</v>
          </cell>
          <cell r="E3302">
            <v>712.04</v>
          </cell>
          <cell r="F3302">
            <v>711.64</v>
          </cell>
        </row>
        <row r="3303">
          <cell r="A3303">
            <v>43235.836597199072</v>
          </cell>
          <cell r="B3303">
            <v>712.04</v>
          </cell>
          <cell r="C3303">
            <v>0.25402000000000002</v>
          </cell>
          <cell r="D3303" t="str">
            <v>sell</v>
          </cell>
          <cell r="E3303">
            <v>712.04</v>
          </cell>
          <cell r="F3303">
            <v>711.64</v>
          </cell>
        </row>
        <row r="3304">
          <cell r="A3304">
            <v>43235.836754942131</v>
          </cell>
          <cell r="B3304">
            <v>712.04</v>
          </cell>
          <cell r="C3304">
            <v>1.97909066</v>
          </cell>
          <cell r="D3304" t="str">
            <v>sell</v>
          </cell>
          <cell r="E3304">
            <v>711.63425989999996</v>
          </cell>
          <cell r="F3304">
            <v>711.64</v>
          </cell>
        </row>
        <row r="3305">
          <cell r="A3305">
            <v>43235.83684822917</v>
          </cell>
          <cell r="B3305">
            <v>712.04</v>
          </cell>
          <cell r="C3305">
            <v>0.01</v>
          </cell>
          <cell r="D3305" t="str">
            <v>sell</v>
          </cell>
          <cell r="E3305">
            <v>711.63015990000008</v>
          </cell>
          <cell r="F3305">
            <v>711.64</v>
          </cell>
        </row>
        <row r="3306">
          <cell r="A3306">
            <v>43235.836901574083</v>
          </cell>
          <cell r="B3306">
            <v>712.04</v>
          </cell>
          <cell r="C3306">
            <v>3.8999999999999999E-4</v>
          </cell>
          <cell r="D3306" t="str">
            <v>sell</v>
          </cell>
          <cell r="E3306">
            <v>711.63</v>
          </cell>
          <cell r="F3306">
            <v>711.64</v>
          </cell>
        </row>
        <row r="3307">
          <cell r="A3307">
            <v>43235.836901574083</v>
          </cell>
          <cell r="B3307">
            <v>711.63</v>
          </cell>
          <cell r="C3307">
            <v>8.6010000000000003E-2</v>
          </cell>
          <cell r="D3307" t="str">
            <v>sell</v>
          </cell>
          <cell r="E3307">
            <v>711.63000000000011</v>
          </cell>
          <cell r="F3307">
            <v>711.64</v>
          </cell>
        </row>
        <row r="3308">
          <cell r="A3308">
            <v>43235.836903437499</v>
          </cell>
          <cell r="B3308">
            <v>711.63</v>
          </cell>
          <cell r="C3308">
            <v>6.3E-2</v>
          </cell>
          <cell r="D3308" t="str">
            <v>sell</v>
          </cell>
          <cell r="E3308">
            <v>711.63</v>
          </cell>
          <cell r="F3308">
            <v>711.64</v>
          </cell>
        </row>
        <row r="3309">
          <cell r="A3309">
            <v>43235.836984074071</v>
          </cell>
          <cell r="B3309">
            <v>711.63</v>
          </cell>
          <cell r="C3309">
            <v>9.41E-3</v>
          </cell>
          <cell r="D3309" t="str">
            <v>sell</v>
          </cell>
          <cell r="E3309">
            <v>711.63000000000011</v>
          </cell>
          <cell r="F3309">
            <v>711.64</v>
          </cell>
        </row>
        <row r="3310">
          <cell r="A3310">
            <v>43235.836987141207</v>
          </cell>
          <cell r="B3310">
            <v>711.63</v>
          </cell>
          <cell r="C3310">
            <v>9.41E-3</v>
          </cell>
          <cell r="D3310" t="str">
            <v>sell</v>
          </cell>
          <cell r="E3310">
            <v>711.63000000000011</v>
          </cell>
          <cell r="F3310">
            <v>711.64</v>
          </cell>
        </row>
        <row r="3311">
          <cell r="A3311">
            <v>43235.837006550923</v>
          </cell>
          <cell r="B3311">
            <v>711.63</v>
          </cell>
          <cell r="C3311">
            <v>8.5699999999999995E-3</v>
          </cell>
          <cell r="D3311" t="str">
            <v>sell</v>
          </cell>
          <cell r="E3311">
            <v>711.63000000000011</v>
          </cell>
          <cell r="F3311">
            <v>711.64</v>
          </cell>
        </row>
        <row r="3312">
          <cell r="A3312">
            <v>43235.837073344897</v>
          </cell>
          <cell r="B3312">
            <v>711.64</v>
          </cell>
          <cell r="C3312">
            <v>0.88970000000000005</v>
          </cell>
          <cell r="D3312" t="str">
            <v>buy</v>
          </cell>
          <cell r="E3312">
            <v>711.63000000000011</v>
          </cell>
          <cell r="F3312">
            <v>711.64</v>
          </cell>
        </row>
        <row r="3313">
          <cell r="A3313">
            <v>43235.837112187502</v>
          </cell>
          <cell r="B3313">
            <v>711.63</v>
          </cell>
          <cell r="C3313">
            <v>0.27422999999999997</v>
          </cell>
          <cell r="D3313" t="str">
            <v>sell</v>
          </cell>
          <cell r="E3313">
            <v>711.63000000000011</v>
          </cell>
          <cell r="F3313">
            <v>711.64</v>
          </cell>
        </row>
        <row r="3314">
          <cell r="A3314">
            <v>43235.837117118062</v>
          </cell>
          <cell r="B3314">
            <v>711.63</v>
          </cell>
          <cell r="C3314">
            <v>1.35002E-3</v>
          </cell>
          <cell r="D3314" t="str">
            <v>sell</v>
          </cell>
          <cell r="E3314">
            <v>711.63000000000011</v>
          </cell>
          <cell r="F3314">
            <v>711.64</v>
          </cell>
        </row>
        <row r="3315">
          <cell r="A3315">
            <v>43235.837117118062</v>
          </cell>
          <cell r="B3315">
            <v>711.63</v>
          </cell>
          <cell r="C3315">
            <v>8.6499799999999998E-3</v>
          </cell>
          <cell r="D3315" t="str">
            <v>sell</v>
          </cell>
          <cell r="E3315">
            <v>711.63</v>
          </cell>
          <cell r="F3315">
            <v>711.64</v>
          </cell>
        </row>
        <row r="3316">
          <cell r="A3316">
            <v>43235.837221863418</v>
          </cell>
          <cell r="B3316">
            <v>711.64</v>
          </cell>
          <cell r="C3316">
            <v>1.6317999999999999</v>
          </cell>
          <cell r="D3316" t="str">
            <v>buy</v>
          </cell>
          <cell r="E3316">
            <v>711.63</v>
          </cell>
          <cell r="F3316">
            <v>711.64</v>
          </cell>
        </row>
        <row r="3317">
          <cell r="A3317">
            <v>43235.837360173609</v>
          </cell>
          <cell r="B3317">
            <v>711.64</v>
          </cell>
          <cell r="C3317">
            <v>1.0825</v>
          </cell>
          <cell r="D3317" t="str">
            <v>buy</v>
          </cell>
          <cell r="E3317">
            <v>711.63</v>
          </cell>
          <cell r="F3317">
            <v>711.6400000000001</v>
          </cell>
        </row>
        <row r="3318">
          <cell r="A3318">
            <v>43235.837503854164</v>
          </cell>
          <cell r="B3318">
            <v>711.64</v>
          </cell>
          <cell r="C3318">
            <v>3.1300000000000001E-2</v>
          </cell>
          <cell r="D3318" t="str">
            <v>buy</v>
          </cell>
          <cell r="E3318">
            <v>711.63</v>
          </cell>
          <cell r="F3318">
            <v>711.63999999999987</v>
          </cell>
        </row>
        <row r="3319">
          <cell r="A3319">
            <v>43235.837506412026</v>
          </cell>
          <cell r="B3319">
            <v>711.63</v>
          </cell>
          <cell r="C3319">
            <v>1.87002E-3</v>
          </cell>
          <cell r="D3319" t="str">
            <v>sell</v>
          </cell>
          <cell r="E3319">
            <v>711.63</v>
          </cell>
          <cell r="F3319">
            <v>711.63999999999987</v>
          </cell>
        </row>
        <row r="3320">
          <cell r="A3320">
            <v>43235.837506412026</v>
          </cell>
          <cell r="B3320">
            <v>711.63</v>
          </cell>
          <cell r="C3320">
            <v>1.5871299800000001</v>
          </cell>
          <cell r="D3320" t="str">
            <v>sell</v>
          </cell>
          <cell r="E3320">
            <v>711.63421398729986</v>
          </cell>
          <cell r="F3320">
            <v>711.63999999999987</v>
          </cell>
        </row>
        <row r="3321">
          <cell r="A3321">
            <v>43235.83751258102</v>
          </cell>
          <cell r="B3321">
            <v>711.63</v>
          </cell>
          <cell r="C3321">
            <v>0.51287002000000004</v>
          </cell>
          <cell r="D3321" t="str">
            <v>sell</v>
          </cell>
          <cell r="E3321">
            <v>711.63934268750006</v>
          </cell>
          <cell r="F3321">
            <v>711.63999999999987</v>
          </cell>
        </row>
        <row r="3322">
          <cell r="A3322">
            <v>43235.83751258102</v>
          </cell>
          <cell r="B3322">
            <v>711.63</v>
          </cell>
          <cell r="C3322">
            <v>1.0329980000000001E-2</v>
          </cell>
          <cell r="D3322" t="str">
            <v>sell</v>
          </cell>
          <cell r="E3322">
            <v>711.63944598729995</v>
          </cell>
          <cell r="F3322">
            <v>711.63999999999987</v>
          </cell>
        </row>
        <row r="3323">
          <cell r="A3323">
            <v>43235.837635185177</v>
          </cell>
          <cell r="B3323">
            <v>711.64</v>
          </cell>
          <cell r="C3323">
            <v>0.41460000000000002</v>
          </cell>
          <cell r="D3323" t="str">
            <v>buy</v>
          </cell>
          <cell r="E3323">
            <v>711.63944598729995</v>
          </cell>
          <cell r="F3323">
            <v>711.63999999999987</v>
          </cell>
        </row>
        <row r="3324">
          <cell r="A3324">
            <v>43235.837787546297</v>
          </cell>
          <cell r="B3324">
            <v>711.64</v>
          </cell>
          <cell r="C3324">
            <v>0.16159999999999999</v>
          </cell>
          <cell r="D3324" t="str">
            <v>buy</v>
          </cell>
          <cell r="E3324">
            <v>711.63944598729995</v>
          </cell>
          <cell r="F3324">
            <v>711.64</v>
          </cell>
        </row>
        <row r="3325">
          <cell r="A3325">
            <v>43235.837932488423</v>
          </cell>
          <cell r="B3325">
            <v>711.64</v>
          </cell>
          <cell r="C3325">
            <v>0.3261</v>
          </cell>
          <cell r="D3325" t="str">
            <v>buy</v>
          </cell>
          <cell r="E3325">
            <v>711.63944598729995</v>
          </cell>
          <cell r="F3325">
            <v>711.6400000000001</v>
          </cell>
        </row>
        <row r="3326">
          <cell r="A3326">
            <v>43235.838060613423</v>
          </cell>
          <cell r="B3326">
            <v>711.64</v>
          </cell>
          <cell r="C3326">
            <v>0.41170000000000001</v>
          </cell>
          <cell r="D3326" t="str">
            <v>buy</v>
          </cell>
          <cell r="E3326">
            <v>711.63944598729995</v>
          </cell>
          <cell r="F3326">
            <v>711.64</v>
          </cell>
        </row>
        <row r="3327">
          <cell r="A3327">
            <v>43235.838133668978</v>
          </cell>
          <cell r="B3327">
            <v>711.64</v>
          </cell>
          <cell r="C3327">
            <v>0.19022802999999999</v>
          </cell>
          <cell r="D3327" t="str">
            <v>buy</v>
          </cell>
          <cell r="E3327">
            <v>711.63944598729995</v>
          </cell>
          <cell r="F3327">
            <v>711.64</v>
          </cell>
        </row>
        <row r="3328">
          <cell r="A3328">
            <v>43235.838213240742</v>
          </cell>
          <cell r="B3328">
            <v>711.64</v>
          </cell>
          <cell r="C3328">
            <v>12.186500000000001</v>
          </cell>
          <cell r="D3328" t="str">
            <v>buy</v>
          </cell>
          <cell r="E3328">
            <v>711.63944598729995</v>
          </cell>
          <cell r="F3328">
            <v>711.67184264000002</v>
          </cell>
        </row>
        <row r="3329">
          <cell r="A3329">
            <v>43235.838369594909</v>
          </cell>
          <cell r="B3329">
            <v>711.64</v>
          </cell>
          <cell r="C3329">
            <v>0.01</v>
          </cell>
          <cell r="D3329" t="str">
            <v>buy</v>
          </cell>
          <cell r="E3329">
            <v>711.63944598729995</v>
          </cell>
          <cell r="F3329">
            <v>711.67194264</v>
          </cell>
        </row>
        <row r="3330">
          <cell r="A3330">
            <v>43235.838369594909</v>
          </cell>
          <cell r="B3330">
            <v>711.64</v>
          </cell>
          <cell r="C3330">
            <v>6.8329999999999997E-3</v>
          </cell>
          <cell r="D3330" t="str">
            <v>buy</v>
          </cell>
          <cell r="E3330">
            <v>711.63944598729995</v>
          </cell>
          <cell r="F3330">
            <v>711.67201096999997</v>
          </cell>
        </row>
        <row r="3331">
          <cell r="A3331">
            <v>43235.838512256953</v>
          </cell>
          <cell r="B3331">
            <v>711.63</v>
          </cell>
          <cell r="C3331">
            <v>5.5401270000000002E-2</v>
          </cell>
          <cell r="D3331" t="str">
            <v>sell</v>
          </cell>
          <cell r="E3331">
            <v>711.63999999999987</v>
          </cell>
          <cell r="F3331">
            <v>711.67201096999997</v>
          </cell>
        </row>
        <row r="3332">
          <cell r="A3332">
            <v>43235.838651087957</v>
          </cell>
          <cell r="B3332">
            <v>711.64</v>
          </cell>
          <cell r="C3332">
            <v>1.6157000000000001E-2</v>
          </cell>
          <cell r="D3332" t="str">
            <v>buy</v>
          </cell>
          <cell r="E3332">
            <v>711.63999999999987</v>
          </cell>
          <cell r="F3332">
            <v>711.67217254000002</v>
          </cell>
        </row>
        <row r="3333">
          <cell r="A3333">
            <v>43235.838651087957</v>
          </cell>
          <cell r="B3333">
            <v>711.64</v>
          </cell>
          <cell r="C3333">
            <v>2.3182000000000001E-2</v>
          </cell>
          <cell r="D3333" t="str">
            <v>buy</v>
          </cell>
          <cell r="E3333">
            <v>711.63999999999987</v>
          </cell>
          <cell r="F3333">
            <v>711.67240436000009</v>
          </cell>
        </row>
        <row r="3334">
          <cell r="A3334">
            <v>43235.838651087957</v>
          </cell>
          <cell r="B3334">
            <v>711.64</v>
          </cell>
          <cell r="C3334">
            <v>1.1939999999999999E-2</v>
          </cell>
          <cell r="D3334" t="str">
            <v>buy</v>
          </cell>
          <cell r="E3334">
            <v>711.63999999999987</v>
          </cell>
          <cell r="F3334">
            <v>711.67252375999999</v>
          </cell>
        </row>
        <row r="3335">
          <cell r="A3335">
            <v>43235.838651087957</v>
          </cell>
          <cell r="B3335">
            <v>711.83</v>
          </cell>
          <cell r="C3335">
            <v>0.12513199999999999</v>
          </cell>
          <cell r="D3335" t="str">
            <v>buy</v>
          </cell>
          <cell r="E3335">
            <v>711.63999999999987</v>
          </cell>
          <cell r="F3335">
            <v>711.65</v>
          </cell>
        </row>
        <row r="3336">
          <cell r="A3336">
            <v>43235.838745011577</v>
          </cell>
          <cell r="B3336">
            <v>711.64</v>
          </cell>
          <cell r="C3336">
            <v>0.01</v>
          </cell>
          <cell r="D3336" t="str">
            <v>sell</v>
          </cell>
          <cell r="E3336">
            <v>711.63999999999987</v>
          </cell>
          <cell r="F3336">
            <v>711.65</v>
          </cell>
        </row>
        <row r="3337">
          <cell r="A3337">
            <v>43235.83886452546</v>
          </cell>
          <cell r="B3337">
            <v>711.65</v>
          </cell>
          <cell r="C3337">
            <v>1</v>
          </cell>
          <cell r="D3337" t="str">
            <v>buy</v>
          </cell>
          <cell r="E3337">
            <v>711.63999999999987</v>
          </cell>
          <cell r="F3337">
            <v>710.77841500000011</v>
          </cell>
        </row>
        <row r="3338">
          <cell r="A3338">
            <v>43235.83886452546</v>
          </cell>
          <cell r="B3338">
            <v>711.65</v>
          </cell>
          <cell r="C3338">
            <v>0.24210000000000001</v>
          </cell>
          <cell r="D3338" t="str">
            <v>buy</v>
          </cell>
          <cell r="E3338">
            <v>711.63999999999987</v>
          </cell>
          <cell r="F3338">
            <v>710.5</v>
          </cell>
        </row>
        <row r="3339">
          <cell r="A3339">
            <v>43235.838964351853</v>
          </cell>
          <cell r="B3339">
            <v>711.64</v>
          </cell>
          <cell r="C3339">
            <v>0.30014796999999999</v>
          </cell>
          <cell r="D3339" t="str">
            <v>sell</v>
          </cell>
          <cell r="E3339">
            <v>711.64</v>
          </cell>
          <cell r="F3339">
            <v>710.5</v>
          </cell>
        </row>
        <row r="3340">
          <cell r="A3340">
            <v>43235.838964351853</v>
          </cell>
          <cell r="B3340">
            <v>711.64</v>
          </cell>
          <cell r="C3340">
            <v>10.66425203</v>
          </cell>
          <cell r="D3340" t="str">
            <v>sell</v>
          </cell>
          <cell r="E3340">
            <v>711.64</v>
          </cell>
          <cell r="F3340">
            <v>710.5</v>
          </cell>
        </row>
        <row r="3341">
          <cell r="A3341">
            <v>43235.838965416668</v>
          </cell>
          <cell r="B3341">
            <v>711.64</v>
          </cell>
          <cell r="C3341">
            <v>0.28574797000000002</v>
          </cell>
          <cell r="D3341" t="str">
            <v>sell</v>
          </cell>
          <cell r="E3341">
            <v>711.64</v>
          </cell>
          <cell r="F3341">
            <v>710.5</v>
          </cell>
        </row>
        <row r="3342">
          <cell r="A3342">
            <v>43235.838965416668</v>
          </cell>
          <cell r="B3342">
            <v>711.64</v>
          </cell>
          <cell r="C3342">
            <v>21.93</v>
          </cell>
          <cell r="D3342" t="str">
            <v>sell</v>
          </cell>
          <cell r="E3342">
            <v>711.29512088939998</v>
          </cell>
          <cell r="F3342">
            <v>710.5</v>
          </cell>
        </row>
        <row r="3343">
          <cell r="A3343">
            <v>43235.838965416668</v>
          </cell>
          <cell r="B3343">
            <v>711.64</v>
          </cell>
          <cell r="C3343">
            <v>1.006203E-2</v>
          </cell>
          <cell r="D3343" t="str">
            <v>sell</v>
          </cell>
          <cell r="E3343">
            <v>711.28365017520002</v>
          </cell>
          <cell r="F3343">
            <v>710.5</v>
          </cell>
        </row>
        <row r="3344">
          <cell r="A3344">
            <v>43235.838966388888</v>
          </cell>
          <cell r="B3344">
            <v>711.64</v>
          </cell>
          <cell r="C3344">
            <v>7.9699999999999999E-6</v>
          </cell>
          <cell r="D3344" t="str">
            <v>sell</v>
          </cell>
          <cell r="E3344">
            <v>711.28364108940002</v>
          </cell>
          <cell r="F3344">
            <v>710.5</v>
          </cell>
        </row>
        <row r="3345">
          <cell r="A3345">
            <v>43235.838966805553</v>
          </cell>
          <cell r="B3345">
            <v>711.63</v>
          </cell>
          <cell r="C3345">
            <v>0.13918</v>
          </cell>
          <cell r="D3345" t="str">
            <v>sell</v>
          </cell>
          <cell r="E3345">
            <v>711.12502521319993</v>
          </cell>
          <cell r="F3345">
            <v>710.5</v>
          </cell>
        </row>
        <row r="3346">
          <cell r="A3346">
            <v>43235.838968055563</v>
          </cell>
          <cell r="B3346">
            <v>711.63</v>
          </cell>
          <cell r="C3346">
            <v>2.3800000000000001E-6</v>
          </cell>
          <cell r="D3346" t="str">
            <v>sell</v>
          </cell>
          <cell r="E3346">
            <v>711.12502249999989</v>
          </cell>
          <cell r="F3346">
            <v>710.5</v>
          </cell>
        </row>
        <row r="3347">
          <cell r="A3347">
            <v>43235.838968090276</v>
          </cell>
          <cell r="B3347">
            <v>711.37</v>
          </cell>
          <cell r="C3347">
            <v>0.25</v>
          </cell>
          <cell r="D3347" t="str">
            <v>sell</v>
          </cell>
          <cell r="E3347">
            <v>710.90502249999997</v>
          </cell>
          <cell r="F3347">
            <v>710.5</v>
          </cell>
        </row>
        <row r="3348">
          <cell r="A3348">
            <v>43235.838970243058</v>
          </cell>
          <cell r="B3348">
            <v>711.36</v>
          </cell>
          <cell r="C3348">
            <v>0.25</v>
          </cell>
          <cell r="D3348" t="str">
            <v>sell</v>
          </cell>
          <cell r="E3348">
            <v>710.6875225</v>
          </cell>
          <cell r="F3348">
            <v>710.5</v>
          </cell>
        </row>
        <row r="3349">
          <cell r="A3349">
            <v>43235.838971006953</v>
          </cell>
          <cell r="B3349">
            <v>711.31</v>
          </cell>
          <cell r="C3349">
            <v>4.9000000000000002E-2</v>
          </cell>
          <cell r="D3349" t="str">
            <v>sell</v>
          </cell>
          <cell r="E3349">
            <v>710.64734250000004</v>
          </cell>
          <cell r="F3349">
            <v>710.5</v>
          </cell>
        </row>
        <row r="3350">
          <cell r="A3350">
            <v>43235.838972939811</v>
          </cell>
          <cell r="B3350">
            <v>711.26</v>
          </cell>
          <cell r="C3350">
            <v>0.08</v>
          </cell>
          <cell r="D3350" t="str">
            <v>sell</v>
          </cell>
          <cell r="E3350">
            <v>710.58574250000004</v>
          </cell>
          <cell r="F3350">
            <v>710.5</v>
          </cell>
        </row>
        <row r="3351">
          <cell r="A3351">
            <v>43235.838994189813</v>
          </cell>
          <cell r="B3351">
            <v>711</v>
          </cell>
          <cell r="C3351">
            <v>0.1767</v>
          </cell>
          <cell r="D3351" t="str">
            <v>sell</v>
          </cell>
          <cell r="E3351">
            <v>710.49562550000007</v>
          </cell>
          <cell r="F3351">
            <v>710.5</v>
          </cell>
        </row>
        <row r="3352">
          <cell r="A3352">
            <v>43235.83900983796</v>
          </cell>
          <cell r="B3352">
            <v>711</v>
          </cell>
          <cell r="C3352">
            <v>1.005E-2</v>
          </cell>
          <cell r="D3352" t="str">
            <v>sell</v>
          </cell>
          <cell r="E3352">
            <v>710.4905</v>
          </cell>
          <cell r="F3352">
            <v>710.5</v>
          </cell>
        </row>
        <row r="3353">
          <cell r="A3353">
            <v>43235.8390177662</v>
          </cell>
          <cell r="B3353">
            <v>710.5</v>
          </cell>
          <cell r="C3353">
            <v>0.05</v>
          </cell>
          <cell r="D3353" t="str">
            <v>sell</v>
          </cell>
          <cell r="E3353">
            <v>710.49</v>
          </cell>
          <cell r="F3353">
            <v>710.5</v>
          </cell>
        </row>
        <row r="3354">
          <cell r="A3354">
            <v>43235.83913915509</v>
          </cell>
          <cell r="B3354">
            <v>710.5</v>
          </cell>
          <cell r="C3354">
            <v>1.3553999999999999</v>
          </cell>
          <cell r="D3354" t="str">
            <v>buy</v>
          </cell>
          <cell r="E3354">
            <v>710.49</v>
          </cell>
          <cell r="F3354">
            <v>709.62000000000012</v>
          </cell>
        </row>
        <row r="3355">
          <cell r="A3355">
            <v>43235.839200682873</v>
          </cell>
          <cell r="B3355">
            <v>710.49</v>
          </cell>
          <cell r="C3355">
            <v>4.0057932899999997</v>
          </cell>
          <cell r="D3355" t="str">
            <v>sell</v>
          </cell>
          <cell r="E3355">
            <v>710.13289755559992</v>
          </cell>
          <cell r="F3355">
            <v>709.62000000000012</v>
          </cell>
        </row>
        <row r="3356">
          <cell r="A3356">
            <v>43235.839200682873</v>
          </cell>
          <cell r="B3356">
            <v>710.49</v>
          </cell>
          <cell r="C3356">
            <v>0.13633671</v>
          </cell>
          <cell r="D3356" t="str">
            <v>sell</v>
          </cell>
          <cell r="E3356">
            <v>710.05543906699995</v>
          </cell>
          <cell r="F3356">
            <v>709.62000000000012</v>
          </cell>
        </row>
        <row r="3357">
          <cell r="A3357">
            <v>43235.839203750002</v>
          </cell>
          <cell r="B3357">
            <v>710.46</v>
          </cell>
          <cell r="C3357">
            <v>5.9995970000000003E-2</v>
          </cell>
          <cell r="D3357" t="str">
            <v>sell</v>
          </cell>
          <cell r="E3357">
            <v>710.02244128350003</v>
          </cell>
          <cell r="F3357">
            <v>709.62000000000012</v>
          </cell>
        </row>
        <row r="3358">
          <cell r="A3358">
            <v>43235.839204317133</v>
          </cell>
          <cell r="B3358">
            <v>710.46</v>
          </cell>
          <cell r="C3358">
            <v>4.0300000000000004E-6</v>
          </cell>
          <cell r="D3358" t="str">
            <v>sell</v>
          </cell>
          <cell r="E3358">
            <v>710.02243906699994</v>
          </cell>
          <cell r="F3358">
            <v>709.62000000000012</v>
          </cell>
        </row>
        <row r="3359">
          <cell r="A3359">
            <v>43235.839244606483</v>
          </cell>
          <cell r="B3359">
            <v>710.29</v>
          </cell>
          <cell r="C3359">
            <v>9.9930000000000001E-3</v>
          </cell>
          <cell r="D3359" t="str">
            <v>sell</v>
          </cell>
          <cell r="E3359">
            <v>710.01864172700004</v>
          </cell>
          <cell r="F3359">
            <v>709.62000000000012</v>
          </cell>
        </row>
        <row r="3360">
          <cell r="A3360">
            <v>43235.839246643518</v>
          </cell>
          <cell r="B3360">
            <v>710.26</v>
          </cell>
          <cell r="C3360">
            <v>0.119993</v>
          </cell>
          <cell r="D3360" t="str">
            <v>sell</v>
          </cell>
          <cell r="E3360">
            <v>709.97664417700003</v>
          </cell>
          <cell r="F3360">
            <v>709.62000000000012</v>
          </cell>
        </row>
        <row r="3361">
          <cell r="A3361">
            <v>43235.839249212957</v>
          </cell>
          <cell r="B3361">
            <v>710.29</v>
          </cell>
          <cell r="C3361">
            <v>1.0999999999999999E-2</v>
          </cell>
          <cell r="D3361" t="str">
            <v>sell</v>
          </cell>
          <cell r="E3361">
            <v>709.97246417700001</v>
          </cell>
          <cell r="F3361">
            <v>709.62000000000012</v>
          </cell>
        </row>
        <row r="3362">
          <cell r="A3362">
            <v>43235.839250532408</v>
          </cell>
          <cell r="B3362">
            <v>710.01</v>
          </cell>
          <cell r="C3362">
            <v>0.11003300000000001</v>
          </cell>
          <cell r="D3362" t="str">
            <v>sell</v>
          </cell>
          <cell r="E3362">
            <v>709.95625764009992</v>
          </cell>
          <cell r="F3362">
            <v>709.62000000000012</v>
          </cell>
        </row>
        <row r="3363">
          <cell r="A3363">
            <v>43235.839251261583</v>
          </cell>
          <cell r="B3363">
            <v>710.01</v>
          </cell>
          <cell r="C3363">
            <v>1.060877E-2</v>
          </cell>
          <cell r="D3363" t="str">
            <v>sell</v>
          </cell>
          <cell r="E3363">
            <v>709.95487850000006</v>
          </cell>
          <cell r="F3363">
            <v>709.62000000000012</v>
          </cell>
        </row>
        <row r="3364">
          <cell r="A3364">
            <v>43235.839254756953</v>
          </cell>
          <cell r="B3364">
            <v>710</v>
          </cell>
          <cell r="C3364">
            <v>0.56000000000000005</v>
          </cell>
          <cell r="D3364" t="str">
            <v>sell</v>
          </cell>
          <cell r="E3364">
            <v>709.88531062740003</v>
          </cell>
          <cell r="F3364">
            <v>709.62000000000012</v>
          </cell>
        </row>
        <row r="3365">
          <cell r="A3365">
            <v>43235.839258819447</v>
          </cell>
          <cell r="B3365">
            <v>709.91</v>
          </cell>
          <cell r="C3365">
            <v>0.32500000000000001</v>
          </cell>
          <cell r="D3365" t="str">
            <v>sell</v>
          </cell>
          <cell r="E3365">
            <v>709.91131062739998</v>
          </cell>
          <cell r="F3365">
            <v>709.62000000000012</v>
          </cell>
        </row>
        <row r="3366">
          <cell r="A3366">
            <v>43235.839259074077</v>
          </cell>
          <cell r="B3366">
            <v>709.91</v>
          </cell>
          <cell r="C3366">
            <v>1.0410000000000001E-2</v>
          </cell>
          <cell r="D3366" t="str">
            <v>sell</v>
          </cell>
          <cell r="E3366">
            <v>709.9121434274</v>
          </cell>
          <cell r="F3366">
            <v>709.62000000000012</v>
          </cell>
        </row>
        <row r="3367">
          <cell r="A3367">
            <v>43235.839262465277</v>
          </cell>
          <cell r="B3367">
            <v>709.82</v>
          </cell>
          <cell r="C3367">
            <v>3.9730000000000001E-2</v>
          </cell>
          <cell r="D3367" t="str">
            <v>sell</v>
          </cell>
          <cell r="E3367">
            <v>709.91889752739996</v>
          </cell>
          <cell r="F3367">
            <v>709.62000000000012</v>
          </cell>
        </row>
        <row r="3368">
          <cell r="A3368">
            <v>43235.839263877308</v>
          </cell>
          <cell r="B3368">
            <v>709.88</v>
          </cell>
          <cell r="C3368">
            <v>1.027E-2</v>
          </cell>
          <cell r="D3368" t="str">
            <v>sell</v>
          </cell>
          <cell r="E3368">
            <v>709.92002722740006</v>
          </cell>
          <cell r="F3368">
            <v>709.62000000000012</v>
          </cell>
        </row>
        <row r="3369">
          <cell r="A3369">
            <v>43235.839264236107</v>
          </cell>
          <cell r="B3369">
            <v>709.88</v>
          </cell>
          <cell r="C3369">
            <v>0.23973</v>
          </cell>
          <cell r="D3369" t="str">
            <v>sell</v>
          </cell>
          <cell r="E3369">
            <v>709.94639752739999</v>
          </cell>
          <cell r="F3369">
            <v>709.62000000000012</v>
          </cell>
        </row>
        <row r="3370">
          <cell r="A3370">
            <v>43235.839265601862</v>
          </cell>
          <cell r="B3370">
            <v>709.82</v>
          </cell>
          <cell r="C3370">
            <v>1.027E-2</v>
          </cell>
          <cell r="D3370" t="str">
            <v>sell</v>
          </cell>
          <cell r="E3370">
            <v>709.94814342740005</v>
          </cell>
          <cell r="F3370">
            <v>709.62000000000012</v>
          </cell>
        </row>
        <row r="3371">
          <cell r="A3371">
            <v>43235.839268217591</v>
          </cell>
          <cell r="B3371">
            <v>709.61</v>
          </cell>
          <cell r="C3371">
            <v>6.5720000000000001E-2</v>
          </cell>
          <cell r="D3371" t="str">
            <v>sell</v>
          </cell>
          <cell r="E3371">
            <v>709.97311702739989</v>
          </cell>
          <cell r="F3371">
            <v>709.62000000000012</v>
          </cell>
        </row>
        <row r="3372">
          <cell r="A3372">
            <v>43235.839269918979</v>
          </cell>
          <cell r="B3372">
            <v>709.62</v>
          </cell>
          <cell r="C3372">
            <v>0.01</v>
          </cell>
          <cell r="D3372" t="str">
            <v>sell</v>
          </cell>
          <cell r="E3372">
            <v>709.97681702739999</v>
          </cell>
          <cell r="F3372">
            <v>709.62000000000012</v>
          </cell>
        </row>
        <row r="3373">
          <cell r="A3373">
            <v>43235.839276828701</v>
          </cell>
          <cell r="B3373">
            <v>709.61</v>
          </cell>
          <cell r="C3373">
            <v>1.082953E-2</v>
          </cell>
          <cell r="D3373" t="str">
            <v>sell</v>
          </cell>
          <cell r="E3373">
            <v>709.98093224880006</v>
          </cell>
          <cell r="F3373">
            <v>709.62000000000012</v>
          </cell>
        </row>
        <row r="3374">
          <cell r="A3374">
            <v>43235.839282118053</v>
          </cell>
          <cell r="B3374">
            <v>709.62</v>
          </cell>
          <cell r="C3374">
            <v>0.23910000000000001</v>
          </cell>
          <cell r="D3374" t="str">
            <v>buy</v>
          </cell>
          <cell r="E3374">
            <v>709.98093224880006</v>
          </cell>
          <cell r="F3374">
            <v>709.62</v>
          </cell>
        </row>
        <row r="3375">
          <cell r="A3375">
            <v>43235.839413414353</v>
          </cell>
          <cell r="B3375">
            <v>709.62</v>
          </cell>
          <cell r="C3375">
            <v>8.8200000000000001E-2</v>
          </cell>
          <cell r="D3375" t="str">
            <v>buy</v>
          </cell>
          <cell r="E3375">
            <v>709.98093224880006</v>
          </cell>
          <cell r="F3375">
            <v>709.62</v>
          </cell>
        </row>
        <row r="3376">
          <cell r="A3376">
            <v>43235.839418819443</v>
          </cell>
          <cell r="B3376">
            <v>709.62</v>
          </cell>
          <cell r="C3376">
            <v>5.4</v>
          </cell>
          <cell r="D3376" t="str">
            <v>buy</v>
          </cell>
          <cell r="E3376">
            <v>709.98093224880006</v>
          </cell>
          <cell r="F3376">
            <v>709.63</v>
          </cell>
        </row>
        <row r="3377">
          <cell r="A3377">
            <v>43235.839419247677</v>
          </cell>
          <cell r="B3377">
            <v>709.63</v>
          </cell>
          <cell r="C3377">
            <v>3.6</v>
          </cell>
          <cell r="D3377" t="str">
            <v>buy</v>
          </cell>
          <cell r="E3377">
            <v>709.98093224880006</v>
          </cell>
          <cell r="F3377">
            <v>709.98822619999999</v>
          </cell>
        </row>
        <row r="3378">
          <cell r="A3378">
            <v>43235.839419999997</v>
          </cell>
          <cell r="B3378">
            <v>709.98</v>
          </cell>
          <cell r="C3378">
            <v>1.47E-2</v>
          </cell>
          <cell r="D3378" t="str">
            <v>buy</v>
          </cell>
          <cell r="E3378">
            <v>709.98093224880006</v>
          </cell>
          <cell r="F3378">
            <v>709.98837320000007</v>
          </cell>
        </row>
        <row r="3379">
          <cell r="A3379">
            <v>43235.839420185177</v>
          </cell>
          <cell r="B3379">
            <v>709.99</v>
          </cell>
          <cell r="C3379">
            <v>1.1900000000000001E-2</v>
          </cell>
          <cell r="D3379" t="str">
            <v>buy</v>
          </cell>
          <cell r="E3379">
            <v>709.98093224880006</v>
          </cell>
          <cell r="F3379">
            <v>709.98837320000007</v>
          </cell>
        </row>
        <row r="3380">
          <cell r="A3380">
            <v>43235.839420798613</v>
          </cell>
          <cell r="B3380">
            <v>709.99</v>
          </cell>
          <cell r="C3380">
            <v>0.5</v>
          </cell>
          <cell r="D3380" t="str">
            <v>buy</v>
          </cell>
          <cell r="E3380">
            <v>709.98093224880006</v>
          </cell>
          <cell r="F3380">
            <v>709.98837320000007</v>
          </cell>
        </row>
        <row r="3381">
          <cell r="A3381">
            <v>43235.83942689815</v>
          </cell>
          <cell r="B3381">
            <v>709.95</v>
          </cell>
          <cell r="C3381">
            <v>0.21669378</v>
          </cell>
          <cell r="D3381" t="str">
            <v>sell</v>
          </cell>
          <cell r="E3381">
            <v>709.9896</v>
          </cell>
          <cell r="F3381">
            <v>709.98837320000007</v>
          </cell>
        </row>
        <row r="3382">
          <cell r="A3382">
            <v>43235.839470358798</v>
          </cell>
          <cell r="B3382">
            <v>709.95</v>
          </cell>
          <cell r="C3382">
            <v>0.01</v>
          </cell>
          <cell r="D3382" t="str">
            <v>sell</v>
          </cell>
          <cell r="E3382">
            <v>709.99</v>
          </cell>
          <cell r="F3382">
            <v>709.98837320000007</v>
          </cell>
        </row>
        <row r="3383">
          <cell r="A3383">
            <v>43235.839549293982</v>
          </cell>
          <cell r="B3383">
            <v>709.93</v>
          </cell>
          <cell r="C3383">
            <v>2.4649000000000001E-2</v>
          </cell>
          <cell r="D3383" t="str">
            <v>buy</v>
          </cell>
          <cell r="E3383">
            <v>709.99</v>
          </cell>
          <cell r="F3383">
            <v>709.98985214000004</v>
          </cell>
        </row>
        <row r="3384">
          <cell r="A3384">
            <v>43235.839549293982</v>
          </cell>
          <cell r="B3384">
            <v>709.98</v>
          </cell>
          <cell r="C3384">
            <v>1.4786000000000001E-2</v>
          </cell>
          <cell r="D3384" t="str">
            <v>buy</v>
          </cell>
          <cell r="E3384">
            <v>709.99</v>
          </cell>
          <cell r="F3384">
            <v>709.99</v>
          </cell>
        </row>
        <row r="3385">
          <cell r="A3385">
            <v>43235.839549293982</v>
          </cell>
          <cell r="B3385">
            <v>709.99</v>
          </cell>
          <cell r="C3385">
            <v>2.6590829999999999</v>
          </cell>
          <cell r="D3385" t="str">
            <v>buy</v>
          </cell>
          <cell r="E3385">
            <v>709.99</v>
          </cell>
          <cell r="F3385">
            <v>710</v>
          </cell>
        </row>
        <row r="3386">
          <cell r="A3386">
            <v>43235.839715567126</v>
          </cell>
          <cell r="B3386">
            <v>710</v>
          </cell>
          <cell r="C3386">
            <v>3.5425</v>
          </cell>
          <cell r="D3386" t="str">
            <v>buy</v>
          </cell>
          <cell r="E3386">
            <v>709.99</v>
          </cell>
          <cell r="F3386">
            <v>710</v>
          </cell>
        </row>
        <row r="3387">
          <cell r="A3387">
            <v>43235.839862476852</v>
          </cell>
          <cell r="B3387">
            <v>709.99</v>
          </cell>
          <cell r="C3387">
            <v>20</v>
          </cell>
          <cell r="D3387" t="str">
            <v>sell</v>
          </cell>
          <cell r="E3387">
            <v>709.99</v>
          </cell>
          <cell r="F3387">
            <v>710</v>
          </cell>
        </row>
        <row r="3388">
          <cell r="A3388">
            <v>43235.839862476852</v>
          </cell>
          <cell r="B3388">
            <v>709.99</v>
          </cell>
          <cell r="C3388">
            <v>0.01</v>
          </cell>
          <cell r="D3388" t="str">
            <v>sell</v>
          </cell>
          <cell r="E3388">
            <v>709.99</v>
          </cell>
          <cell r="F3388">
            <v>710</v>
          </cell>
        </row>
        <row r="3389">
          <cell r="A3389">
            <v>43235.839862476852</v>
          </cell>
          <cell r="B3389">
            <v>709.99</v>
          </cell>
          <cell r="C3389">
            <v>11.943099999999999</v>
          </cell>
          <cell r="D3389" t="str">
            <v>sell</v>
          </cell>
          <cell r="E3389">
            <v>709.99</v>
          </cell>
          <cell r="F3389">
            <v>710</v>
          </cell>
        </row>
        <row r="3390">
          <cell r="A3390">
            <v>43235.839992986112</v>
          </cell>
          <cell r="B3390">
            <v>709.99</v>
          </cell>
          <cell r="C3390">
            <v>0.19409999999999999</v>
          </cell>
          <cell r="D3390" t="str">
            <v>sell</v>
          </cell>
          <cell r="E3390">
            <v>709.99</v>
          </cell>
          <cell r="F3390">
            <v>710</v>
          </cell>
        </row>
        <row r="3391">
          <cell r="A3391">
            <v>43235.840028576393</v>
          </cell>
          <cell r="B3391">
            <v>709.99</v>
          </cell>
          <cell r="C3391">
            <v>0.26189585999999998</v>
          </cell>
          <cell r="D3391" t="str">
            <v>sell</v>
          </cell>
          <cell r="E3391">
            <v>709.99</v>
          </cell>
          <cell r="F3391">
            <v>710</v>
          </cell>
        </row>
        <row r="3392">
          <cell r="A3392">
            <v>43235.840125671297</v>
          </cell>
          <cell r="B3392">
            <v>710</v>
          </cell>
          <cell r="C3392">
            <v>1.8867</v>
          </cell>
          <cell r="D3392" t="str">
            <v>buy</v>
          </cell>
          <cell r="E3392">
            <v>709.99</v>
          </cell>
          <cell r="F3392">
            <v>710</v>
          </cell>
        </row>
        <row r="3393">
          <cell r="A3393">
            <v>43235.840221574072</v>
          </cell>
          <cell r="B3393">
            <v>710</v>
          </cell>
          <cell r="C3393">
            <v>1.0040301599999999</v>
          </cell>
          <cell r="D3393" t="str">
            <v>buy</v>
          </cell>
          <cell r="E3393">
            <v>709.99</v>
          </cell>
          <cell r="F3393">
            <v>710</v>
          </cell>
        </row>
        <row r="3394">
          <cell r="A3394">
            <v>43235.840257870368</v>
          </cell>
          <cell r="B3394">
            <v>710</v>
          </cell>
          <cell r="C3394">
            <v>4.2127139700000003</v>
          </cell>
          <cell r="D3394" t="str">
            <v>buy</v>
          </cell>
          <cell r="E3394">
            <v>709.99</v>
          </cell>
          <cell r="F3394">
            <v>710</v>
          </cell>
        </row>
        <row r="3395">
          <cell r="A3395">
            <v>43235.840293680558</v>
          </cell>
          <cell r="B3395">
            <v>709.99</v>
          </cell>
          <cell r="C3395">
            <v>2.5708000000000002</v>
          </cell>
          <cell r="D3395" t="str">
            <v>sell</v>
          </cell>
          <cell r="E3395">
            <v>709.99</v>
          </cell>
          <cell r="F3395">
            <v>710</v>
          </cell>
        </row>
        <row r="3396">
          <cell r="A3396">
            <v>43235.840436006947</v>
          </cell>
          <cell r="B3396">
            <v>710</v>
          </cell>
          <cell r="C3396">
            <v>0.62360000000000004</v>
          </cell>
          <cell r="D3396" t="str">
            <v>buy</v>
          </cell>
          <cell r="E3396">
            <v>709.99</v>
          </cell>
          <cell r="F3396">
            <v>710</v>
          </cell>
        </row>
        <row r="3397">
          <cell r="A3397">
            <v>43235.840565127313</v>
          </cell>
          <cell r="B3397">
            <v>710</v>
          </cell>
          <cell r="C3397">
            <v>1.0318000000000001</v>
          </cell>
          <cell r="D3397" t="str">
            <v>buy</v>
          </cell>
          <cell r="E3397">
            <v>709.99</v>
          </cell>
          <cell r="F3397">
            <v>710</v>
          </cell>
        </row>
        <row r="3398">
          <cell r="A3398">
            <v>43235.840730381948</v>
          </cell>
          <cell r="B3398">
            <v>709.99</v>
          </cell>
          <cell r="C3398">
            <v>2.9803999999999999</v>
          </cell>
          <cell r="D3398" t="str">
            <v>sell</v>
          </cell>
          <cell r="E3398">
            <v>709.99</v>
          </cell>
          <cell r="F3398">
            <v>710</v>
          </cell>
        </row>
        <row r="3399">
          <cell r="A3399">
            <v>43235.840871585649</v>
          </cell>
          <cell r="B3399">
            <v>709.99</v>
          </cell>
          <cell r="C3399">
            <v>1.3562000000000001</v>
          </cell>
          <cell r="D3399" t="str">
            <v>sell</v>
          </cell>
          <cell r="E3399">
            <v>709.99</v>
          </cell>
          <cell r="F3399">
            <v>710</v>
          </cell>
        </row>
        <row r="3400">
          <cell r="A3400">
            <v>43235.841030219897</v>
          </cell>
          <cell r="B3400">
            <v>710</v>
          </cell>
          <cell r="C3400">
            <v>0.65580000000000005</v>
          </cell>
          <cell r="D3400" t="str">
            <v>buy</v>
          </cell>
          <cell r="E3400">
            <v>709.99</v>
          </cell>
          <cell r="F3400">
            <v>710</v>
          </cell>
        </row>
        <row r="3401">
          <cell r="A3401">
            <v>43235.84117954861</v>
          </cell>
          <cell r="B3401">
            <v>709.99</v>
          </cell>
          <cell r="C3401">
            <v>0.66339999999999999</v>
          </cell>
          <cell r="D3401" t="str">
            <v>sell</v>
          </cell>
          <cell r="E3401">
            <v>709.99</v>
          </cell>
          <cell r="F3401">
            <v>710</v>
          </cell>
        </row>
        <row r="3402">
          <cell r="A3402">
            <v>43235.84117954861</v>
          </cell>
          <cell r="B3402">
            <v>709.99</v>
          </cell>
          <cell r="C3402">
            <v>0.39560000000000001</v>
          </cell>
          <cell r="D3402" t="str">
            <v>sell</v>
          </cell>
          <cell r="E3402">
            <v>709.99</v>
          </cell>
          <cell r="F3402">
            <v>710</v>
          </cell>
        </row>
        <row r="3403">
          <cell r="A3403">
            <v>43235.841363298612</v>
          </cell>
          <cell r="B3403">
            <v>709.99</v>
          </cell>
          <cell r="C3403">
            <v>0.27564540999999998</v>
          </cell>
          <cell r="D3403" t="str">
            <v>sell</v>
          </cell>
          <cell r="E3403">
            <v>709.99</v>
          </cell>
          <cell r="F3403">
            <v>710</v>
          </cell>
        </row>
        <row r="3404">
          <cell r="A3404">
            <v>43235.841363298612</v>
          </cell>
          <cell r="B3404">
            <v>709.99</v>
          </cell>
          <cell r="C3404">
            <v>3.4815445600000001</v>
          </cell>
          <cell r="D3404" t="str">
            <v>sell</v>
          </cell>
          <cell r="E3404">
            <v>709.99</v>
          </cell>
          <cell r="F3404">
            <v>710</v>
          </cell>
        </row>
        <row r="3405">
          <cell r="A3405">
            <v>43235.841494745371</v>
          </cell>
          <cell r="B3405">
            <v>710</v>
          </cell>
          <cell r="C3405">
            <v>9.3351000000000006</v>
          </cell>
          <cell r="D3405" t="str">
            <v>buy</v>
          </cell>
          <cell r="E3405">
            <v>709.99</v>
          </cell>
          <cell r="F3405">
            <v>710</v>
          </cell>
        </row>
        <row r="3406">
          <cell r="A3406">
            <v>43235.841640798608</v>
          </cell>
          <cell r="B3406">
            <v>710</v>
          </cell>
          <cell r="C3406">
            <v>0.48799999999999999</v>
          </cell>
          <cell r="D3406" t="str">
            <v>buy</v>
          </cell>
          <cell r="E3406">
            <v>709.99</v>
          </cell>
          <cell r="F3406">
            <v>710</v>
          </cell>
        </row>
        <row r="3407">
          <cell r="A3407">
            <v>43235.841772222222</v>
          </cell>
          <cell r="B3407">
            <v>710</v>
          </cell>
          <cell r="C3407">
            <v>3.3050999999999999</v>
          </cell>
          <cell r="D3407" t="str">
            <v>buy</v>
          </cell>
          <cell r="E3407">
            <v>709.99</v>
          </cell>
          <cell r="F3407">
            <v>709.95</v>
          </cell>
        </row>
        <row r="3408">
          <cell r="A3408">
            <v>43235.841913460637</v>
          </cell>
          <cell r="B3408">
            <v>709.99</v>
          </cell>
          <cell r="C3408">
            <v>3.1956000000000002</v>
          </cell>
          <cell r="D3408" t="str">
            <v>sell</v>
          </cell>
          <cell r="E3408">
            <v>709.02900000000011</v>
          </cell>
          <cell r="F3408">
            <v>709.95</v>
          </cell>
        </row>
        <row r="3409">
          <cell r="A3409">
            <v>43235.842199398146</v>
          </cell>
          <cell r="B3409">
            <v>709.58</v>
          </cell>
          <cell r="C3409">
            <v>0.05</v>
          </cell>
          <cell r="D3409" t="str">
            <v>sell</v>
          </cell>
          <cell r="E3409">
            <v>709</v>
          </cell>
          <cell r="F3409">
            <v>709.95</v>
          </cell>
        </row>
        <row r="3410">
          <cell r="A3410">
            <v>43235.842199398146</v>
          </cell>
          <cell r="B3410">
            <v>709</v>
          </cell>
          <cell r="C3410">
            <v>0.35806613999999998</v>
          </cell>
          <cell r="D3410" t="str">
            <v>sell</v>
          </cell>
          <cell r="E3410">
            <v>709</v>
          </cell>
          <cell r="F3410">
            <v>709.95</v>
          </cell>
        </row>
        <row r="3411">
          <cell r="A3411">
            <v>43235.842199398146</v>
          </cell>
          <cell r="B3411">
            <v>709</v>
          </cell>
          <cell r="C3411">
            <v>2.7778</v>
          </cell>
          <cell r="D3411" t="str">
            <v>sell</v>
          </cell>
          <cell r="E3411">
            <v>711.51</v>
          </cell>
          <cell r="F3411">
            <v>709.95</v>
          </cell>
        </row>
        <row r="3412">
          <cell r="A3412">
            <v>43235.842343888893</v>
          </cell>
          <cell r="B3412">
            <v>709.95</v>
          </cell>
          <cell r="C3412">
            <v>0.84623700000000002</v>
          </cell>
          <cell r="D3412" t="str">
            <v>buy</v>
          </cell>
          <cell r="E3412">
            <v>711.51</v>
          </cell>
          <cell r="F3412">
            <v>709.95185000000004</v>
          </cell>
        </row>
        <row r="3413">
          <cell r="A3413">
            <v>43235.842350266197</v>
          </cell>
          <cell r="B3413">
            <v>709.95</v>
          </cell>
          <cell r="C3413">
            <v>0.95376300000000003</v>
          </cell>
          <cell r="D3413" t="str">
            <v>buy</v>
          </cell>
          <cell r="E3413">
            <v>711.51</v>
          </cell>
          <cell r="F3413">
            <v>710.22567149000008</v>
          </cell>
        </row>
        <row r="3414">
          <cell r="A3414">
            <v>43235.842350266197</v>
          </cell>
          <cell r="B3414">
            <v>709.95</v>
          </cell>
          <cell r="C3414">
            <v>9.2370000000000004E-3</v>
          </cell>
          <cell r="D3414" t="str">
            <v>buy</v>
          </cell>
          <cell r="E3414">
            <v>711.51</v>
          </cell>
          <cell r="F3414">
            <v>710.22918155000013</v>
          </cell>
        </row>
        <row r="3415">
          <cell r="A3415">
            <v>43235.84238642361</v>
          </cell>
          <cell r="B3415">
            <v>710</v>
          </cell>
          <cell r="C3415">
            <v>2.4646000000000001E-2</v>
          </cell>
          <cell r="D3415" t="str">
            <v>buy</v>
          </cell>
          <cell r="E3415">
            <v>711.51</v>
          </cell>
          <cell r="F3415">
            <v>710.23731473000021</v>
          </cell>
        </row>
        <row r="3416">
          <cell r="A3416">
            <v>43235.84238642361</v>
          </cell>
          <cell r="B3416">
            <v>710</v>
          </cell>
          <cell r="C3416">
            <v>1.1971000000000001E-2</v>
          </cell>
          <cell r="D3416" t="str">
            <v>buy</v>
          </cell>
          <cell r="E3416">
            <v>711.51</v>
          </cell>
          <cell r="F3416">
            <v>710.24126516000001</v>
          </cell>
        </row>
        <row r="3417">
          <cell r="A3417">
            <v>43235.84238642361</v>
          </cell>
          <cell r="B3417">
            <v>710</v>
          </cell>
          <cell r="C3417">
            <v>2.3237000000000001E-2</v>
          </cell>
          <cell r="D3417" t="str">
            <v>buy</v>
          </cell>
          <cell r="E3417">
            <v>711.51</v>
          </cell>
          <cell r="F3417">
            <v>710.24893337000003</v>
          </cell>
        </row>
        <row r="3418">
          <cell r="A3418">
            <v>43235.84238642361</v>
          </cell>
          <cell r="B3418">
            <v>710</v>
          </cell>
          <cell r="C3418">
            <v>1.5037999999999999E-2</v>
          </cell>
          <cell r="D3418" t="str">
            <v>buy</v>
          </cell>
          <cell r="E3418">
            <v>711.51</v>
          </cell>
          <cell r="F3418">
            <v>710.25389590999998</v>
          </cell>
        </row>
        <row r="3419">
          <cell r="A3419">
            <v>43235.842396006941</v>
          </cell>
          <cell r="B3419">
            <v>710</v>
          </cell>
          <cell r="C3419">
            <v>8.2000000000000007E-3</v>
          </cell>
          <cell r="D3419" t="str">
            <v>buy</v>
          </cell>
          <cell r="E3419">
            <v>711.51</v>
          </cell>
          <cell r="F3419">
            <v>710.25660190999997</v>
          </cell>
        </row>
        <row r="3420">
          <cell r="A3420">
            <v>43235.842396006941</v>
          </cell>
          <cell r="B3420">
            <v>710.01</v>
          </cell>
          <cell r="C3420">
            <v>5.1000000000000004E-3</v>
          </cell>
          <cell r="D3420" t="str">
            <v>buy</v>
          </cell>
          <cell r="E3420">
            <v>711.51</v>
          </cell>
          <cell r="F3420">
            <v>710.25823390999994</v>
          </cell>
        </row>
        <row r="3421">
          <cell r="A3421">
            <v>43235.842396087974</v>
          </cell>
          <cell r="B3421">
            <v>710.01</v>
          </cell>
          <cell r="C3421">
            <v>6.868E-3</v>
          </cell>
          <cell r="D3421" t="str">
            <v>buy</v>
          </cell>
          <cell r="E3421">
            <v>711.51</v>
          </cell>
          <cell r="F3421">
            <v>710.26043167</v>
          </cell>
        </row>
        <row r="3422">
          <cell r="A3422">
            <v>43235.842396261571</v>
          </cell>
          <cell r="B3422">
            <v>710.03</v>
          </cell>
          <cell r="C3422">
            <v>2.725E-3</v>
          </cell>
          <cell r="D3422" t="str">
            <v>buy</v>
          </cell>
          <cell r="E3422">
            <v>711.51</v>
          </cell>
          <cell r="F3422">
            <v>710.26124916999993</v>
          </cell>
        </row>
        <row r="3423">
          <cell r="A3423">
            <v>43235.842396863423</v>
          </cell>
          <cell r="B3423">
            <v>710.03</v>
          </cell>
          <cell r="C3423">
            <v>1.2999999999999999E-2</v>
          </cell>
          <cell r="D3423" t="str">
            <v>buy</v>
          </cell>
          <cell r="E3423">
            <v>711.51</v>
          </cell>
          <cell r="F3423">
            <v>710.26514917000009</v>
          </cell>
        </row>
        <row r="3424">
          <cell r="A3424">
            <v>43235.842397777778</v>
          </cell>
          <cell r="B3424">
            <v>710.13</v>
          </cell>
          <cell r="C3424">
            <v>2.1249000000000001E-2</v>
          </cell>
          <cell r="D3424" t="str">
            <v>buy</v>
          </cell>
          <cell r="E3424">
            <v>711.51</v>
          </cell>
          <cell r="F3424">
            <v>710.26939897</v>
          </cell>
        </row>
        <row r="3425">
          <cell r="A3425">
            <v>43235.842400196758</v>
          </cell>
          <cell r="B3425">
            <v>710.14</v>
          </cell>
          <cell r="C3425">
            <v>5.2400000000000005E-4</v>
          </cell>
          <cell r="D3425" t="str">
            <v>buy</v>
          </cell>
          <cell r="E3425">
            <v>711.51</v>
          </cell>
          <cell r="F3425">
            <v>710.26949853000008</v>
          </cell>
        </row>
        <row r="3426">
          <cell r="A3426">
            <v>43235.842401921298</v>
          </cell>
          <cell r="B3426">
            <v>710.14</v>
          </cell>
          <cell r="C3426">
            <v>1.1442000000000001E-2</v>
          </cell>
          <cell r="D3426" t="str">
            <v>buy</v>
          </cell>
          <cell r="E3426">
            <v>711.51</v>
          </cell>
          <cell r="F3426">
            <v>710.27167251000003</v>
          </cell>
        </row>
        <row r="3427">
          <cell r="A3427">
            <v>43235.8424069213</v>
          </cell>
          <cell r="B3427">
            <v>710.14</v>
          </cell>
          <cell r="C3427">
            <v>1.026E-2</v>
          </cell>
          <cell r="D3427" t="str">
            <v>buy</v>
          </cell>
          <cell r="E3427">
            <v>711.51</v>
          </cell>
          <cell r="F3427">
            <v>710.27362191000009</v>
          </cell>
        </row>
        <row r="3428">
          <cell r="A3428">
            <v>43235.842408923607</v>
          </cell>
          <cell r="B3428">
            <v>710.16</v>
          </cell>
          <cell r="C3428">
            <v>0.25</v>
          </cell>
          <cell r="D3428" t="str">
            <v>buy</v>
          </cell>
          <cell r="E3428">
            <v>711.51</v>
          </cell>
          <cell r="F3428">
            <v>710.31612190999999</v>
          </cell>
        </row>
        <row r="3429">
          <cell r="A3429">
            <v>43235.842409398138</v>
          </cell>
          <cell r="B3429">
            <v>710.19</v>
          </cell>
          <cell r="C3429">
            <v>2.7E-2</v>
          </cell>
          <cell r="D3429" t="str">
            <v>buy</v>
          </cell>
          <cell r="E3429">
            <v>711.51</v>
          </cell>
          <cell r="F3429">
            <v>710.31990191</v>
          </cell>
        </row>
        <row r="3430">
          <cell r="A3430">
            <v>43235.842409444442</v>
          </cell>
          <cell r="B3430">
            <v>710.2</v>
          </cell>
          <cell r="C3430">
            <v>1.7047E-2</v>
          </cell>
          <cell r="D3430" t="str">
            <v>buy</v>
          </cell>
          <cell r="E3430">
            <v>711.51</v>
          </cell>
          <cell r="F3430">
            <v>710.32211802000006</v>
          </cell>
        </row>
        <row r="3431">
          <cell r="A3431">
            <v>43235.842413287042</v>
          </cell>
          <cell r="B3431">
            <v>710.2</v>
          </cell>
          <cell r="C3431">
            <v>1.0848999999999999E-2</v>
          </cell>
          <cell r="D3431" t="str">
            <v>buy</v>
          </cell>
          <cell r="E3431">
            <v>711.51</v>
          </cell>
          <cell r="F3431">
            <v>710.32352839000009</v>
          </cell>
        </row>
        <row r="3432">
          <cell r="A3432">
            <v>43235.84241341435</v>
          </cell>
          <cell r="B3432">
            <v>710.21</v>
          </cell>
          <cell r="C3432">
            <v>1.3239000000000001E-2</v>
          </cell>
          <cell r="D3432" t="str">
            <v>buy</v>
          </cell>
          <cell r="E3432">
            <v>711.51</v>
          </cell>
          <cell r="F3432">
            <v>710.32511707000003</v>
          </cell>
        </row>
        <row r="3433">
          <cell r="A3433">
            <v>43235.842413495368</v>
          </cell>
          <cell r="B3433">
            <v>710.22</v>
          </cell>
          <cell r="C3433">
            <v>2.5864999999999999E-2</v>
          </cell>
          <cell r="D3433" t="str">
            <v>buy</v>
          </cell>
          <cell r="E3433">
            <v>711.51</v>
          </cell>
          <cell r="F3433">
            <v>710.32796222000013</v>
          </cell>
        </row>
        <row r="3434">
          <cell r="A3434">
            <v>43235.842531481481</v>
          </cell>
          <cell r="B3434">
            <v>710.22</v>
          </cell>
          <cell r="C3434">
            <v>8.5000000000000006E-5</v>
          </cell>
          <cell r="D3434" t="str">
            <v>buy</v>
          </cell>
          <cell r="E3434">
            <v>711.51</v>
          </cell>
          <cell r="F3434">
            <v>710.32797157000005</v>
          </cell>
        </row>
        <row r="3435">
          <cell r="A3435">
            <v>43235.842531805552</v>
          </cell>
          <cell r="B3435">
            <v>710.23</v>
          </cell>
          <cell r="C3435">
            <v>1.5076000000000001E-2</v>
          </cell>
          <cell r="D3435" t="str">
            <v>buy</v>
          </cell>
          <cell r="E3435">
            <v>711.51</v>
          </cell>
          <cell r="F3435">
            <v>710.32947917000013</v>
          </cell>
        </row>
        <row r="3436">
          <cell r="A3436">
            <v>43235.842533055547</v>
          </cell>
          <cell r="B3436">
            <v>710.3</v>
          </cell>
          <cell r="C3436">
            <v>1.1965E-2</v>
          </cell>
          <cell r="D3436" t="str">
            <v>buy</v>
          </cell>
          <cell r="E3436">
            <v>711.51</v>
          </cell>
          <cell r="F3436">
            <v>710.32983812000009</v>
          </cell>
        </row>
        <row r="3437">
          <cell r="A3437">
            <v>43235.842533055547</v>
          </cell>
          <cell r="B3437">
            <v>710.32</v>
          </cell>
          <cell r="C3437">
            <v>1.6188000000000001E-2</v>
          </cell>
          <cell r="D3437" t="str">
            <v>buy</v>
          </cell>
          <cell r="E3437">
            <v>711.51</v>
          </cell>
          <cell r="F3437">
            <v>710.33</v>
          </cell>
        </row>
        <row r="3438">
          <cell r="A3438">
            <v>43235.842533055547</v>
          </cell>
          <cell r="B3438">
            <v>710.33</v>
          </cell>
          <cell r="C3438">
            <v>2.0408879999999998</v>
          </cell>
          <cell r="D3438" t="str">
            <v>buy</v>
          </cell>
          <cell r="E3438">
            <v>711.51</v>
          </cell>
          <cell r="F3438">
            <v>710.49492095000005</v>
          </cell>
        </row>
        <row r="3439">
          <cell r="A3439">
            <v>43235.842541446757</v>
          </cell>
          <cell r="B3439">
            <v>710.29</v>
          </cell>
          <cell r="C3439">
            <v>1.61E-2</v>
          </cell>
          <cell r="D3439" t="str">
            <v>buy</v>
          </cell>
          <cell r="E3439">
            <v>711.51</v>
          </cell>
          <cell r="F3439">
            <v>710.49926794999999</v>
          </cell>
        </row>
        <row r="3440">
          <cell r="A3440">
            <v>43235.842553993047</v>
          </cell>
          <cell r="B3440">
            <v>710.33</v>
          </cell>
          <cell r="C3440">
            <v>0.249499</v>
          </cell>
          <cell r="D3440" t="str">
            <v>buy</v>
          </cell>
          <cell r="E3440">
            <v>711.51</v>
          </cell>
          <cell r="F3440">
            <v>710.55665271999999</v>
          </cell>
        </row>
        <row r="3441">
          <cell r="A3441">
            <v>43235.842554374998</v>
          </cell>
          <cell r="B3441">
            <v>710.33</v>
          </cell>
          <cell r="C3441">
            <v>5.0100000000000003E-4</v>
          </cell>
          <cell r="D3441" t="str">
            <v>buy</v>
          </cell>
          <cell r="E3441">
            <v>711.51</v>
          </cell>
          <cell r="F3441">
            <v>710.55676794999999</v>
          </cell>
        </row>
        <row r="3442">
          <cell r="A3442">
            <v>43235.842555393523</v>
          </cell>
          <cell r="B3442">
            <v>710.49</v>
          </cell>
          <cell r="C3442">
            <v>2.6030000000000001E-2</v>
          </cell>
          <cell r="D3442" t="str">
            <v>buy</v>
          </cell>
          <cell r="E3442">
            <v>711.51</v>
          </cell>
          <cell r="F3442">
            <v>710.55859005000002</v>
          </cell>
        </row>
        <row r="3443">
          <cell r="A3443">
            <v>43235.842556747688</v>
          </cell>
          <cell r="B3443">
            <v>710.49</v>
          </cell>
          <cell r="C3443">
            <v>5.0000000000000004E-6</v>
          </cell>
          <cell r="D3443" t="str">
            <v>buy</v>
          </cell>
          <cell r="E3443">
            <v>711.51</v>
          </cell>
          <cell r="F3443">
            <v>710.55859039999996</v>
          </cell>
        </row>
        <row r="3444">
          <cell r="A3444">
            <v>43235.842556863427</v>
          </cell>
          <cell r="B3444">
            <v>710.51</v>
          </cell>
          <cell r="C3444">
            <v>1.3365999999999999E-2</v>
          </cell>
          <cell r="D3444" t="str">
            <v>buy</v>
          </cell>
          <cell r="E3444">
            <v>711.51</v>
          </cell>
          <cell r="F3444">
            <v>710.55925869999987</v>
          </cell>
        </row>
        <row r="3445">
          <cell r="A3445">
            <v>43235.842557141201</v>
          </cell>
          <cell r="B3445">
            <v>710.49</v>
          </cell>
          <cell r="C3445">
            <v>1.059E-2</v>
          </cell>
          <cell r="D3445" t="str">
            <v>buy</v>
          </cell>
          <cell r="E3445">
            <v>711.51</v>
          </cell>
          <cell r="F3445">
            <v>710.56</v>
          </cell>
        </row>
        <row r="3446">
          <cell r="A3446">
            <v>43235.842557141201</v>
          </cell>
          <cell r="B3446">
            <v>710.56</v>
          </cell>
          <cell r="C3446">
            <v>7.9690050000000001</v>
          </cell>
          <cell r="D3446" t="str">
            <v>buy</v>
          </cell>
          <cell r="E3446">
            <v>711.51</v>
          </cell>
          <cell r="F3446">
            <v>710.56</v>
          </cell>
        </row>
        <row r="3447">
          <cell r="A3447">
            <v>43235.842557523138</v>
          </cell>
          <cell r="B3447">
            <v>710.56</v>
          </cell>
          <cell r="C3447">
            <v>66.030895000000001</v>
          </cell>
          <cell r="D3447" t="str">
            <v>buy</v>
          </cell>
          <cell r="E3447">
            <v>711.51</v>
          </cell>
          <cell r="F3447">
            <v>711.34469107000007</v>
          </cell>
        </row>
        <row r="3448">
          <cell r="A3448">
            <v>43235.84256005787</v>
          </cell>
          <cell r="B3448">
            <v>710.79</v>
          </cell>
          <cell r="C3448">
            <v>0.05</v>
          </cell>
          <cell r="D3448" t="str">
            <v>buy</v>
          </cell>
          <cell r="E3448">
            <v>711.51</v>
          </cell>
          <cell r="F3448">
            <v>711.37469106999993</v>
          </cell>
        </row>
        <row r="3449">
          <cell r="A3449">
            <v>43235.842561354169</v>
          </cell>
          <cell r="B3449">
            <v>711</v>
          </cell>
          <cell r="C3449">
            <v>3.2586999999999998E-2</v>
          </cell>
          <cell r="D3449" t="str">
            <v>buy</v>
          </cell>
          <cell r="E3449">
            <v>711.51</v>
          </cell>
          <cell r="F3449">
            <v>711.38739999999996</v>
          </cell>
        </row>
        <row r="3450">
          <cell r="A3450">
            <v>43235.842577650466</v>
          </cell>
          <cell r="B3450">
            <v>711.13</v>
          </cell>
          <cell r="C3450">
            <v>0.01</v>
          </cell>
          <cell r="D3450" t="str">
            <v>buy</v>
          </cell>
          <cell r="E3450">
            <v>711.51</v>
          </cell>
          <cell r="F3450">
            <v>711.39</v>
          </cell>
        </row>
        <row r="3451">
          <cell r="A3451">
            <v>43235.842577650466</v>
          </cell>
          <cell r="B3451">
            <v>711.39</v>
          </cell>
          <cell r="C3451">
            <v>7.311572</v>
          </cell>
          <cell r="D3451" t="str">
            <v>buy</v>
          </cell>
          <cell r="E3451">
            <v>711.51</v>
          </cell>
          <cell r="F3451">
            <v>711.54</v>
          </cell>
        </row>
        <row r="3452">
          <cell r="A3452">
            <v>43235.842577766212</v>
          </cell>
          <cell r="B3452">
            <v>711.54</v>
          </cell>
          <cell r="C3452">
            <v>27.926036440000001</v>
          </cell>
          <cell r="D3452" t="str">
            <v>buy</v>
          </cell>
          <cell r="E3452">
            <v>711.51</v>
          </cell>
          <cell r="F3452">
            <v>711.53581799999995</v>
          </cell>
        </row>
        <row r="3453">
          <cell r="A3453">
            <v>43235.842582523153</v>
          </cell>
          <cell r="B3453">
            <v>711.13</v>
          </cell>
          <cell r="C3453">
            <v>1.0200000000000001E-2</v>
          </cell>
          <cell r="D3453" t="str">
            <v>buy</v>
          </cell>
          <cell r="E3453">
            <v>711.51</v>
          </cell>
          <cell r="F3453">
            <v>711.54</v>
          </cell>
        </row>
        <row r="3454">
          <cell r="A3454">
            <v>43235.842616435177</v>
          </cell>
          <cell r="B3454">
            <v>711.54</v>
          </cell>
          <cell r="C3454">
            <v>1.291504</v>
          </cell>
          <cell r="D3454" t="str">
            <v>buy</v>
          </cell>
          <cell r="E3454">
            <v>711.51</v>
          </cell>
          <cell r="F3454">
            <v>711.52310456399994</v>
          </cell>
        </row>
        <row r="3455">
          <cell r="A3455">
            <v>43235.84267283565</v>
          </cell>
          <cell r="B3455">
            <v>711.52</v>
          </cell>
          <cell r="C3455">
            <v>1.3346999999999999E-2</v>
          </cell>
          <cell r="D3455" t="str">
            <v>buy</v>
          </cell>
          <cell r="E3455">
            <v>711.51</v>
          </cell>
          <cell r="F3455">
            <v>711.52310456399994</v>
          </cell>
        </row>
        <row r="3456">
          <cell r="A3456">
            <v>43235.842745358786</v>
          </cell>
          <cell r="B3456">
            <v>711.54</v>
          </cell>
          <cell r="C3456">
            <v>0.15522820000000001</v>
          </cell>
          <cell r="D3456" t="str">
            <v>buy</v>
          </cell>
          <cell r="E3456">
            <v>711.51</v>
          </cell>
          <cell r="F3456">
            <v>711.52</v>
          </cell>
        </row>
        <row r="3457">
          <cell r="A3457">
            <v>43235.842875983799</v>
          </cell>
          <cell r="B3457">
            <v>711.51</v>
          </cell>
          <cell r="C3457">
            <v>0.56999999999999995</v>
          </cell>
          <cell r="D3457" t="str">
            <v>sell</v>
          </cell>
          <cell r="E3457">
            <v>711.51</v>
          </cell>
          <cell r="F3457">
            <v>711.52</v>
          </cell>
        </row>
        <row r="3458">
          <cell r="A3458">
            <v>43235.842875983799</v>
          </cell>
          <cell r="B3458">
            <v>711.51</v>
          </cell>
          <cell r="C3458">
            <v>0.28000000000000003</v>
          </cell>
          <cell r="D3458" t="str">
            <v>sell</v>
          </cell>
          <cell r="E3458">
            <v>711.51</v>
          </cell>
          <cell r="F3458">
            <v>711.52</v>
          </cell>
        </row>
        <row r="3459">
          <cell r="A3459">
            <v>43235.842969305559</v>
          </cell>
          <cell r="B3459">
            <v>711.52</v>
          </cell>
          <cell r="C3459">
            <v>7.9343804799999997</v>
          </cell>
          <cell r="D3459" t="str">
            <v>buy</v>
          </cell>
          <cell r="E3459">
            <v>711.51</v>
          </cell>
          <cell r="F3459">
            <v>711.52</v>
          </cell>
        </row>
        <row r="3460">
          <cell r="A3460">
            <v>43235.842984537026</v>
          </cell>
          <cell r="B3460">
            <v>711.52</v>
          </cell>
          <cell r="C3460">
            <v>0.01</v>
          </cell>
          <cell r="D3460" t="str">
            <v>buy</v>
          </cell>
          <cell r="E3460">
            <v>711.51</v>
          </cell>
          <cell r="F3460">
            <v>711.52</v>
          </cell>
        </row>
        <row r="3461">
          <cell r="A3461">
            <v>43235.843011817131</v>
          </cell>
          <cell r="B3461">
            <v>711.52</v>
          </cell>
          <cell r="C3461">
            <v>4.7894666900000002</v>
          </cell>
          <cell r="D3461" t="str">
            <v>buy</v>
          </cell>
          <cell r="E3461">
            <v>711.51</v>
          </cell>
          <cell r="F3461">
            <v>711.52</v>
          </cell>
        </row>
        <row r="3462">
          <cell r="A3462">
            <v>43235.843014930557</v>
          </cell>
          <cell r="B3462">
            <v>711.52</v>
          </cell>
          <cell r="C3462">
            <v>0.76949999999999996</v>
          </cell>
          <cell r="D3462" t="str">
            <v>buy</v>
          </cell>
          <cell r="E3462">
            <v>711.51</v>
          </cell>
          <cell r="F3462">
            <v>711.52</v>
          </cell>
        </row>
        <row r="3463">
          <cell r="A3463">
            <v>43235.843049826392</v>
          </cell>
          <cell r="B3463">
            <v>711.52</v>
          </cell>
          <cell r="C3463">
            <v>5.3925645600000003</v>
          </cell>
          <cell r="D3463" t="str">
            <v>buy</v>
          </cell>
          <cell r="E3463">
            <v>711.51</v>
          </cell>
          <cell r="F3463">
            <v>711.52</v>
          </cell>
        </row>
        <row r="3464">
          <cell r="A3464">
            <v>43235.843049907409</v>
          </cell>
          <cell r="B3464">
            <v>711.52</v>
          </cell>
          <cell r="C3464">
            <v>1.0453465799999999</v>
          </cell>
          <cell r="D3464" t="str">
            <v>buy</v>
          </cell>
          <cell r="E3464">
            <v>711.51</v>
          </cell>
          <cell r="F3464">
            <v>711.52</v>
          </cell>
        </row>
        <row r="3465">
          <cell r="A3465">
            <v>43235.843097997677</v>
          </cell>
          <cell r="B3465">
            <v>711.52</v>
          </cell>
          <cell r="C3465">
            <v>2.2343574300000002</v>
          </cell>
          <cell r="D3465" t="str">
            <v>buy</v>
          </cell>
          <cell r="E3465">
            <v>711.51</v>
          </cell>
          <cell r="F3465">
            <v>711.52</v>
          </cell>
        </row>
        <row r="3466">
          <cell r="A3466">
            <v>43235.843137453703</v>
          </cell>
          <cell r="B3466">
            <v>711.51</v>
          </cell>
          <cell r="C3466">
            <v>1.5152000000000001</v>
          </cell>
          <cell r="D3466" t="str">
            <v>sell</v>
          </cell>
          <cell r="E3466">
            <v>711.38585000000012</v>
          </cell>
          <cell r="F3466">
            <v>711.52</v>
          </cell>
        </row>
        <row r="3467">
          <cell r="A3467">
            <v>43235.843151689813</v>
          </cell>
          <cell r="B3467">
            <v>711.52</v>
          </cell>
          <cell r="C3467">
            <v>1.5264076900000001</v>
          </cell>
          <cell r="D3467" t="str">
            <v>buy</v>
          </cell>
          <cell r="E3467">
            <v>711.38585000000012</v>
          </cell>
          <cell r="F3467">
            <v>711.52</v>
          </cell>
        </row>
        <row r="3468">
          <cell r="A3468">
            <v>43235.843182581018</v>
          </cell>
          <cell r="B3468">
            <v>711.52</v>
          </cell>
          <cell r="C3468">
            <v>4.7572272</v>
          </cell>
          <cell r="D3468" t="str">
            <v>buy</v>
          </cell>
          <cell r="E3468">
            <v>711.38585000000012</v>
          </cell>
          <cell r="F3468">
            <v>711.30214913600003</v>
          </cell>
        </row>
        <row r="3469">
          <cell r="A3469">
            <v>43235.843210393519</v>
          </cell>
          <cell r="B3469">
            <v>711.52</v>
          </cell>
          <cell r="C3469">
            <v>0.71707679999999996</v>
          </cell>
          <cell r="D3469" t="str">
            <v>buy</v>
          </cell>
          <cell r="E3469">
            <v>711.38585000000012</v>
          </cell>
          <cell r="F3469">
            <v>710.75</v>
          </cell>
        </row>
        <row r="3470">
          <cell r="A3470">
            <v>43235.84321042824</v>
          </cell>
          <cell r="B3470">
            <v>711.51</v>
          </cell>
          <cell r="C3470">
            <v>2.2200000000000001E-2</v>
          </cell>
          <cell r="D3470" t="str">
            <v>sell</v>
          </cell>
          <cell r="E3470">
            <v>711.38030000000015</v>
          </cell>
          <cell r="F3470">
            <v>710.75</v>
          </cell>
        </row>
        <row r="3471">
          <cell r="A3471">
            <v>43235.843219444447</v>
          </cell>
          <cell r="B3471">
            <v>711.51</v>
          </cell>
          <cell r="C3471">
            <v>0.04</v>
          </cell>
          <cell r="D3471" t="str">
            <v>sell</v>
          </cell>
          <cell r="E3471">
            <v>711.37030000000004</v>
          </cell>
          <cell r="F3471">
            <v>710.75</v>
          </cell>
        </row>
        <row r="3472">
          <cell r="A3472">
            <v>43235.843219444447</v>
          </cell>
          <cell r="B3472">
            <v>711.51</v>
          </cell>
          <cell r="C3472">
            <v>0.15</v>
          </cell>
          <cell r="D3472" t="str">
            <v>sell</v>
          </cell>
          <cell r="E3472">
            <v>711.33280000000002</v>
          </cell>
          <cell r="F3472">
            <v>710.75</v>
          </cell>
        </row>
        <row r="3473">
          <cell r="A3473">
            <v>43235.843219722221</v>
          </cell>
          <cell r="B3473">
            <v>711.39</v>
          </cell>
          <cell r="C3473">
            <v>0.56000000000000005</v>
          </cell>
          <cell r="D3473" t="str">
            <v>sell</v>
          </cell>
          <cell r="E3473">
            <v>711.26</v>
          </cell>
          <cell r="F3473">
            <v>710.75</v>
          </cell>
        </row>
        <row r="3474">
          <cell r="A3474">
            <v>43235.843220358787</v>
          </cell>
          <cell r="B3474">
            <v>711.26</v>
          </cell>
          <cell r="C3474">
            <v>2</v>
          </cell>
          <cell r="D3474" t="str">
            <v>sell</v>
          </cell>
          <cell r="E3474">
            <v>711.03209249999998</v>
          </cell>
          <cell r="F3474">
            <v>710.75</v>
          </cell>
        </row>
        <row r="3475">
          <cell r="A3475">
            <v>43235.843224247677</v>
          </cell>
          <cell r="B3475">
            <v>711.16</v>
          </cell>
          <cell r="C3475">
            <v>0.25</v>
          </cell>
          <cell r="D3475" t="str">
            <v>sell</v>
          </cell>
          <cell r="E3475">
            <v>711.0645925</v>
          </cell>
          <cell r="F3475">
            <v>710.75</v>
          </cell>
        </row>
        <row r="3476">
          <cell r="A3476">
            <v>43235.843224247677</v>
          </cell>
          <cell r="B3476">
            <v>711.16</v>
          </cell>
          <cell r="C3476">
            <v>0.01</v>
          </cell>
          <cell r="D3476" t="str">
            <v>sell</v>
          </cell>
          <cell r="E3476">
            <v>711.06589250000002</v>
          </cell>
          <cell r="F3476">
            <v>710.75</v>
          </cell>
        </row>
        <row r="3477">
          <cell r="A3477">
            <v>43235.843225069453</v>
          </cell>
          <cell r="B3477">
            <v>711.16</v>
          </cell>
          <cell r="C3477">
            <v>3.1E-4</v>
          </cell>
          <cell r="D3477" t="str">
            <v>sell</v>
          </cell>
          <cell r="E3477">
            <v>711.06593280000004</v>
          </cell>
          <cell r="F3477">
            <v>710.75</v>
          </cell>
        </row>
        <row r="3478">
          <cell r="A3478">
            <v>43235.843228796293</v>
          </cell>
          <cell r="B3478">
            <v>711.15</v>
          </cell>
          <cell r="C3478">
            <v>0.125</v>
          </cell>
          <cell r="D3478" t="str">
            <v>sell</v>
          </cell>
          <cell r="E3478">
            <v>711.08343279999997</v>
          </cell>
          <cell r="F3478">
            <v>710.75</v>
          </cell>
        </row>
        <row r="3479">
          <cell r="A3479">
            <v>43235.843229178237</v>
          </cell>
          <cell r="B3479">
            <v>711.15</v>
          </cell>
          <cell r="C3479">
            <v>1.022E-2</v>
          </cell>
          <cell r="D3479" t="str">
            <v>sell</v>
          </cell>
          <cell r="E3479">
            <v>711.08486359999995</v>
          </cell>
          <cell r="F3479">
            <v>710.75</v>
          </cell>
        </row>
        <row r="3480">
          <cell r="A3480">
            <v>43235.843229571758</v>
          </cell>
          <cell r="B3480">
            <v>711.04</v>
          </cell>
          <cell r="C3480">
            <v>0.05</v>
          </cell>
          <cell r="D3480" t="str">
            <v>sell</v>
          </cell>
          <cell r="E3480">
            <v>711.09736359999999</v>
          </cell>
          <cell r="F3480">
            <v>710.75</v>
          </cell>
        </row>
        <row r="3481">
          <cell r="A3481">
            <v>43235.843230081016</v>
          </cell>
          <cell r="B3481">
            <v>711.01</v>
          </cell>
          <cell r="C3481">
            <v>0.05</v>
          </cell>
          <cell r="D3481" t="str">
            <v>sell</v>
          </cell>
          <cell r="E3481">
            <v>711.1113636</v>
          </cell>
          <cell r="F3481">
            <v>710.75</v>
          </cell>
        </row>
        <row r="3482">
          <cell r="A3482">
            <v>43235.843231041668</v>
          </cell>
          <cell r="B3482">
            <v>710.83</v>
          </cell>
          <cell r="C3482">
            <v>0.13605999999999999</v>
          </cell>
          <cell r="D3482" t="str">
            <v>sell</v>
          </cell>
          <cell r="E3482">
            <v>711.17395119999992</v>
          </cell>
          <cell r="F3482">
            <v>710.75</v>
          </cell>
        </row>
        <row r="3483">
          <cell r="A3483">
            <v>43235.84323392361</v>
          </cell>
          <cell r="B3483">
            <v>711.01</v>
          </cell>
          <cell r="C3483">
            <v>0.05</v>
          </cell>
          <cell r="D3483" t="str">
            <v>sell</v>
          </cell>
          <cell r="E3483">
            <v>711.18795120000004</v>
          </cell>
          <cell r="F3483">
            <v>710.75</v>
          </cell>
        </row>
        <row r="3484">
          <cell r="A3484">
            <v>43235.843237754627</v>
          </cell>
          <cell r="B3484">
            <v>710.75</v>
          </cell>
          <cell r="C3484">
            <v>9.9996100000000008E-3</v>
          </cell>
          <cell r="D3484" t="str">
            <v>sell</v>
          </cell>
          <cell r="E3484">
            <v>711.19335098939996</v>
          </cell>
          <cell r="F3484">
            <v>710.75</v>
          </cell>
        </row>
        <row r="3485">
          <cell r="A3485">
            <v>43235.843237881942</v>
          </cell>
          <cell r="B3485">
            <v>710.75</v>
          </cell>
          <cell r="C3485">
            <v>4.0000389999999997E-2</v>
          </cell>
          <cell r="D3485" t="str">
            <v>sell</v>
          </cell>
          <cell r="E3485">
            <v>711.21495120000009</v>
          </cell>
          <cell r="F3485">
            <v>710.75</v>
          </cell>
        </row>
        <row r="3486">
          <cell r="A3486">
            <v>43235.843239490743</v>
          </cell>
          <cell r="B3486">
            <v>710.81</v>
          </cell>
          <cell r="C3486">
            <v>4.0600000000000002E-3</v>
          </cell>
          <cell r="D3486" t="str">
            <v>sell</v>
          </cell>
          <cell r="E3486">
            <v>711.21690000000001</v>
          </cell>
          <cell r="F3486">
            <v>710.75</v>
          </cell>
        </row>
        <row r="3487">
          <cell r="A3487">
            <v>43235.843240856477</v>
          </cell>
          <cell r="B3487">
            <v>710.81</v>
          </cell>
          <cell r="C3487">
            <v>0.04</v>
          </cell>
          <cell r="D3487" t="str">
            <v>sell</v>
          </cell>
          <cell r="E3487">
            <v>711.23609999999996</v>
          </cell>
          <cell r="F3487">
            <v>710.75</v>
          </cell>
        </row>
        <row r="3488">
          <cell r="A3488">
            <v>43235.843246076387</v>
          </cell>
          <cell r="B3488">
            <v>710.74</v>
          </cell>
          <cell r="C3488">
            <v>9.8000000000000004E-2</v>
          </cell>
          <cell r="D3488" t="str">
            <v>sell</v>
          </cell>
          <cell r="E3488">
            <v>711.29</v>
          </cell>
          <cell r="F3488">
            <v>710.75</v>
          </cell>
        </row>
        <row r="3489">
          <cell r="A3489">
            <v>43235.843265173608</v>
          </cell>
          <cell r="B3489">
            <v>710.75</v>
          </cell>
          <cell r="C3489">
            <v>3.50689E-2</v>
          </cell>
          <cell r="D3489" t="str">
            <v>buy</v>
          </cell>
          <cell r="E3489">
            <v>711.29</v>
          </cell>
          <cell r="F3489">
            <v>710.75</v>
          </cell>
        </row>
        <row r="3490">
          <cell r="A3490">
            <v>43235.843279212961</v>
          </cell>
          <cell r="B3490">
            <v>710.75</v>
          </cell>
          <cell r="C3490">
            <v>1.3529056800000001</v>
          </cell>
          <cell r="D3490" t="str">
            <v>buy</v>
          </cell>
          <cell r="E3490">
            <v>711.29</v>
          </cell>
          <cell r="F3490">
            <v>711.52</v>
          </cell>
        </row>
        <row r="3491">
          <cell r="A3491">
            <v>43235.843282638889</v>
          </cell>
          <cell r="B3491">
            <v>711.52</v>
          </cell>
          <cell r="C3491">
            <v>1.8754189400000001</v>
          </cell>
          <cell r="D3491" t="str">
            <v>buy</v>
          </cell>
          <cell r="E3491">
            <v>711.29</v>
          </cell>
          <cell r="F3491">
            <v>711.53469999999993</v>
          </cell>
        </row>
        <row r="3492">
          <cell r="A3492">
            <v>43235.843427685177</v>
          </cell>
          <cell r="B3492">
            <v>711.01</v>
          </cell>
          <cell r="C3492">
            <v>0.01</v>
          </cell>
          <cell r="D3492" t="str">
            <v>buy</v>
          </cell>
          <cell r="E3492">
            <v>711.29</v>
          </cell>
          <cell r="F3492">
            <v>711.54</v>
          </cell>
        </row>
        <row r="3493">
          <cell r="A3493">
            <v>43235.843427685177</v>
          </cell>
          <cell r="B3493">
            <v>711.54</v>
          </cell>
          <cell r="C3493">
            <v>2.3407939999999998</v>
          </cell>
          <cell r="D3493" t="str">
            <v>buy</v>
          </cell>
          <cell r="E3493">
            <v>711.29</v>
          </cell>
          <cell r="F3493">
            <v>711.52584437109999</v>
          </cell>
        </row>
        <row r="3494">
          <cell r="A3494">
            <v>43235.843520393522</v>
          </cell>
          <cell r="B3494">
            <v>711.54</v>
          </cell>
          <cell r="C3494">
            <v>2.8117110000000001E-2</v>
          </cell>
          <cell r="D3494" t="str">
            <v>buy</v>
          </cell>
          <cell r="E3494">
            <v>711.29</v>
          </cell>
          <cell r="F3494">
            <v>711.52556319999997</v>
          </cell>
        </row>
        <row r="3495">
          <cell r="A3495">
            <v>43235.843584629627</v>
          </cell>
          <cell r="B3495">
            <v>711.29</v>
          </cell>
          <cell r="C3495">
            <v>2.6556000000000002</v>
          </cell>
          <cell r="D3495" t="str">
            <v>sell</v>
          </cell>
          <cell r="E3495">
            <v>711.35</v>
          </cell>
          <cell r="F3495">
            <v>711.52556319999997</v>
          </cell>
        </row>
        <row r="3496">
          <cell r="A3496">
            <v>43235.843878437503</v>
          </cell>
          <cell r="B3496">
            <v>711.35</v>
          </cell>
          <cell r="C3496">
            <v>3.5933000000000002</v>
          </cell>
          <cell r="D3496" t="str">
            <v>sell</v>
          </cell>
          <cell r="E3496">
            <v>711.68</v>
          </cell>
          <cell r="F3496">
            <v>711.52556319999997</v>
          </cell>
        </row>
        <row r="3497">
          <cell r="A3497">
            <v>43235.844004189807</v>
          </cell>
          <cell r="B3497">
            <v>711.36</v>
          </cell>
          <cell r="C3497">
            <v>9.8359999999999993E-3</v>
          </cell>
          <cell r="D3497" t="str">
            <v>buy</v>
          </cell>
          <cell r="E3497">
            <v>711.68</v>
          </cell>
          <cell r="F3497">
            <v>711.52723532000005</v>
          </cell>
        </row>
        <row r="3498">
          <cell r="A3498">
            <v>43235.844017523152</v>
          </cell>
          <cell r="B3498">
            <v>711.5</v>
          </cell>
          <cell r="C3498">
            <v>1.3350000000000001E-2</v>
          </cell>
          <cell r="D3498" t="str">
            <v>buy</v>
          </cell>
          <cell r="E3498">
            <v>711.68</v>
          </cell>
          <cell r="F3498">
            <v>711.52763582</v>
          </cell>
        </row>
        <row r="3499">
          <cell r="A3499">
            <v>43235.844017523152</v>
          </cell>
          <cell r="B3499">
            <v>711.5</v>
          </cell>
          <cell r="C3499">
            <v>1.6527E-2</v>
          </cell>
          <cell r="D3499" t="str">
            <v>buy</v>
          </cell>
          <cell r="E3499">
            <v>711.68</v>
          </cell>
          <cell r="F3499">
            <v>711.52813163000008</v>
          </cell>
        </row>
        <row r="3500">
          <cell r="A3500">
            <v>43235.844033715279</v>
          </cell>
          <cell r="B3500">
            <v>711.5</v>
          </cell>
          <cell r="C3500">
            <v>0.01</v>
          </cell>
          <cell r="D3500" t="str">
            <v>buy</v>
          </cell>
          <cell r="E3500">
            <v>711.68</v>
          </cell>
          <cell r="F3500">
            <v>711.52843163</v>
          </cell>
        </row>
        <row r="3501">
          <cell r="A3501">
            <v>43235.844065219913</v>
          </cell>
          <cell r="B3501">
            <v>711.51</v>
          </cell>
          <cell r="C3501">
            <v>1.0702E-2</v>
          </cell>
          <cell r="D3501" t="str">
            <v>buy</v>
          </cell>
          <cell r="E3501">
            <v>711.68</v>
          </cell>
          <cell r="F3501">
            <v>711.52864567000006</v>
          </cell>
        </row>
        <row r="3502">
          <cell r="A3502">
            <v>43235.844068749997</v>
          </cell>
          <cell r="B3502">
            <v>711.51</v>
          </cell>
          <cell r="C3502">
            <v>8.7589999999999994E-3</v>
          </cell>
          <cell r="D3502" t="str">
            <v>buy</v>
          </cell>
          <cell r="E3502">
            <v>711.68</v>
          </cell>
          <cell r="F3502">
            <v>711.52882084999999</v>
          </cell>
        </row>
        <row r="3503">
          <cell r="A3503">
            <v>43235.84408840278</v>
          </cell>
          <cell r="B3503">
            <v>711.51</v>
          </cell>
          <cell r="C3503">
            <v>2.1888999999999999E-2</v>
          </cell>
          <cell r="D3503" t="str">
            <v>buy</v>
          </cell>
          <cell r="E3503">
            <v>711.68</v>
          </cell>
          <cell r="F3503">
            <v>711.52925862999996</v>
          </cell>
        </row>
        <row r="3504">
          <cell r="A3504">
            <v>43235.844091516206</v>
          </cell>
          <cell r="B3504">
            <v>711.51</v>
          </cell>
          <cell r="C3504">
            <v>9.7020000000000006E-3</v>
          </cell>
          <cell r="D3504" t="str">
            <v>buy</v>
          </cell>
          <cell r="E3504">
            <v>711.68</v>
          </cell>
          <cell r="F3504">
            <v>711.52945266999996</v>
          </cell>
        </row>
        <row r="3505">
          <cell r="A3505">
            <v>43235.844094826389</v>
          </cell>
          <cell r="B3505">
            <v>711.51</v>
          </cell>
          <cell r="C3505">
            <v>1.188E-3</v>
          </cell>
          <cell r="D3505" t="str">
            <v>buy</v>
          </cell>
          <cell r="E3505">
            <v>711.68</v>
          </cell>
          <cell r="F3505">
            <v>711.52947642999993</v>
          </cell>
        </row>
        <row r="3506">
          <cell r="A3506">
            <v>43235.844094826389</v>
          </cell>
          <cell r="B3506">
            <v>711.52</v>
          </cell>
          <cell r="C3506">
            <v>4.2812000000000003E-2</v>
          </cell>
          <cell r="D3506" t="str">
            <v>buy</v>
          </cell>
          <cell r="E3506">
            <v>711.68</v>
          </cell>
          <cell r="F3506">
            <v>711.52990454999997</v>
          </cell>
        </row>
        <row r="3507">
          <cell r="A3507">
            <v>43235.844098171299</v>
          </cell>
          <cell r="B3507">
            <v>711.52</v>
          </cell>
          <cell r="C3507">
            <v>9.5449999999999997E-3</v>
          </cell>
          <cell r="D3507" t="str">
            <v>buy</v>
          </cell>
          <cell r="E3507">
            <v>711.68</v>
          </cell>
          <cell r="F3507">
            <v>711.53</v>
          </cell>
        </row>
        <row r="3508">
          <cell r="A3508">
            <v>43235.844106296303</v>
          </cell>
          <cell r="B3508">
            <v>711.53</v>
          </cell>
          <cell r="C3508">
            <v>2.317758</v>
          </cell>
          <cell r="D3508" t="str">
            <v>buy</v>
          </cell>
          <cell r="E3508">
            <v>711.68</v>
          </cell>
          <cell r="F3508">
            <v>711.53990159709997</v>
          </cell>
        </row>
        <row r="3509">
          <cell r="A3509">
            <v>43235.844110092592</v>
          </cell>
          <cell r="B3509">
            <v>711.53</v>
          </cell>
          <cell r="C3509">
            <v>9.8402899999999998E-3</v>
          </cell>
          <cell r="D3509" t="str">
            <v>buy</v>
          </cell>
          <cell r="E3509">
            <v>711.68</v>
          </cell>
          <cell r="F3509">
            <v>711.54</v>
          </cell>
        </row>
        <row r="3510">
          <cell r="A3510">
            <v>43235.84411017361</v>
          </cell>
          <cell r="B3510">
            <v>711.54</v>
          </cell>
          <cell r="C3510">
            <v>101.69057029</v>
          </cell>
          <cell r="D3510" t="str">
            <v>buy</v>
          </cell>
          <cell r="E3510">
            <v>711.68</v>
          </cell>
          <cell r="F3510">
            <v>711.54</v>
          </cell>
        </row>
        <row r="3511">
          <cell r="A3511">
            <v>43235.844110370374</v>
          </cell>
          <cell r="B3511">
            <v>711.54</v>
          </cell>
          <cell r="C3511">
            <v>0.04</v>
          </cell>
          <cell r="D3511" t="str">
            <v>buy</v>
          </cell>
          <cell r="E3511">
            <v>711.68</v>
          </cell>
          <cell r="F3511">
            <v>711.54</v>
          </cell>
        </row>
        <row r="3512">
          <cell r="A3512">
            <v>43235.844163379632</v>
          </cell>
          <cell r="B3512">
            <v>711.54</v>
          </cell>
          <cell r="C3512">
            <v>1.8346</v>
          </cell>
          <cell r="D3512" t="str">
            <v>buy</v>
          </cell>
          <cell r="E3512">
            <v>711.68</v>
          </cell>
          <cell r="F3512">
            <v>711.85395750430007</v>
          </cell>
        </row>
        <row r="3513">
          <cell r="A3513">
            <v>43235.844312673609</v>
          </cell>
          <cell r="B3513">
            <v>711.54</v>
          </cell>
          <cell r="C3513">
            <v>0.20150000000000001</v>
          </cell>
          <cell r="D3513" t="str">
            <v>buy</v>
          </cell>
          <cell r="E3513">
            <v>711.68</v>
          </cell>
          <cell r="F3513">
            <v>711.94664750430002</v>
          </cell>
        </row>
        <row r="3514">
          <cell r="A3514">
            <v>43235.844387534722</v>
          </cell>
          <cell r="B3514">
            <v>711.54</v>
          </cell>
          <cell r="C3514">
            <v>6.8840890000000002E-2</v>
          </cell>
          <cell r="D3514" t="str">
            <v>buy</v>
          </cell>
          <cell r="E3514">
            <v>711.68</v>
          </cell>
          <cell r="F3514">
            <v>711.97831431369991</v>
          </cell>
        </row>
        <row r="3515">
          <cell r="A3515">
            <v>43235.844405057869</v>
          </cell>
          <cell r="B3515">
            <v>711.67</v>
          </cell>
          <cell r="C3515">
            <v>1.3332E-2</v>
          </cell>
          <cell r="D3515" t="str">
            <v>buy</v>
          </cell>
          <cell r="E3515">
            <v>711.68</v>
          </cell>
          <cell r="F3515">
            <v>711.98271387370005</v>
          </cell>
        </row>
        <row r="3516">
          <cell r="A3516">
            <v>43235.844409212958</v>
          </cell>
          <cell r="B3516">
            <v>711.68</v>
          </cell>
          <cell r="C3516">
            <v>2.1765E-2</v>
          </cell>
          <cell r="D3516" t="str">
            <v>buy</v>
          </cell>
          <cell r="E3516">
            <v>711.68</v>
          </cell>
          <cell r="F3516">
            <v>711.98967867370004</v>
          </cell>
        </row>
        <row r="3517">
          <cell r="A3517">
            <v>43235.844414814812</v>
          </cell>
          <cell r="B3517">
            <v>711.68</v>
          </cell>
          <cell r="C3517">
            <v>1.0109999999999999E-2</v>
          </cell>
          <cell r="D3517" t="str">
            <v>buy</v>
          </cell>
          <cell r="E3517">
            <v>711.68</v>
          </cell>
          <cell r="F3517">
            <v>711.99291387369999</v>
          </cell>
        </row>
        <row r="3518">
          <cell r="A3518">
            <v>43235.844460578701</v>
          </cell>
          <cell r="B3518">
            <v>711.68</v>
          </cell>
          <cell r="C3518">
            <v>2.9256000000000002</v>
          </cell>
          <cell r="D3518" t="str">
            <v>sell</v>
          </cell>
          <cell r="E3518">
            <v>711.68</v>
          </cell>
          <cell r="F3518">
            <v>711.99291387369999</v>
          </cell>
        </row>
        <row r="3519">
          <cell r="A3519">
            <v>43235.844602060177</v>
          </cell>
          <cell r="B3519">
            <v>711.68</v>
          </cell>
          <cell r="C3519">
            <v>2.1663000000000001</v>
          </cell>
          <cell r="D3519" t="str">
            <v>sell</v>
          </cell>
          <cell r="E3519">
            <v>711.7</v>
          </cell>
          <cell r="F3519">
            <v>711.99291387369999</v>
          </cell>
        </row>
        <row r="3520">
          <cell r="A3520">
            <v>43235.844671481478</v>
          </cell>
          <cell r="B3520">
            <v>711.69</v>
          </cell>
          <cell r="C3520">
            <v>1.1939999999999999E-2</v>
          </cell>
          <cell r="D3520" t="str">
            <v>buy</v>
          </cell>
          <cell r="E3520">
            <v>711.7</v>
          </cell>
          <cell r="F3520">
            <v>711.99661527369994</v>
          </cell>
        </row>
        <row r="3521">
          <cell r="A3521">
            <v>43235.844671481478</v>
          </cell>
          <cell r="B3521">
            <v>711.71</v>
          </cell>
          <cell r="C3521">
            <v>1.167147E-2</v>
          </cell>
          <cell r="D3521" t="str">
            <v>buy</v>
          </cell>
          <cell r="E3521">
            <v>711.7</v>
          </cell>
          <cell r="F3521">
            <v>712</v>
          </cell>
        </row>
        <row r="3522">
          <cell r="A3522">
            <v>43235.844725324067</v>
          </cell>
          <cell r="B3522">
            <v>711.7</v>
          </cell>
          <cell r="C3522">
            <v>0.96530000000000005</v>
          </cell>
          <cell r="D3522" t="str">
            <v>sell</v>
          </cell>
          <cell r="E3522">
            <v>711.74593600000003</v>
          </cell>
          <cell r="F3522">
            <v>712</v>
          </cell>
        </row>
        <row r="3523">
          <cell r="A3523">
            <v>43235.844872835652</v>
          </cell>
          <cell r="B3523">
            <v>711.7</v>
          </cell>
          <cell r="C3523">
            <v>0.54259999999999997</v>
          </cell>
          <cell r="D3523" t="str">
            <v>sell</v>
          </cell>
          <cell r="E3523">
            <v>711.90329000000008</v>
          </cell>
          <cell r="F3523">
            <v>712</v>
          </cell>
        </row>
        <row r="3524">
          <cell r="A3524">
            <v>43235.844999849527</v>
          </cell>
          <cell r="B3524">
            <v>711.7</v>
          </cell>
          <cell r="C3524">
            <v>0.29899999999999999</v>
          </cell>
          <cell r="D3524" t="str">
            <v>sell</v>
          </cell>
          <cell r="E3524">
            <v>711.99</v>
          </cell>
          <cell r="F3524">
            <v>712</v>
          </cell>
        </row>
        <row r="3525">
          <cell r="A3525">
            <v>43235.84513991898</v>
          </cell>
          <cell r="B3525">
            <v>712</v>
          </cell>
          <cell r="C3525">
            <v>3.4271223100000001</v>
          </cell>
          <cell r="D3525" t="str">
            <v>buy</v>
          </cell>
          <cell r="E3525">
            <v>711.99</v>
          </cell>
          <cell r="F3525">
            <v>712</v>
          </cell>
        </row>
        <row r="3526">
          <cell r="A3526">
            <v>43235.845212673608</v>
          </cell>
          <cell r="B3526">
            <v>712</v>
          </cell>
          <cell r="C3526">
            <v>2.8005869999999999E-2</v>
          </cell>
          <cell r="D3526" t="str">
            <v>buy</v>
          </cell>
          <cell r="E3526">
            <v>711.99</v>
          </cell>
          <cell r="F3526">
            <v>712</v>
          </cell>
        </row>
        <row r="3527">
          <cell r="A3527">
            <v>43235.845303506947</v>
          </cell>
          <cell r="B3527">
            <v>711.99</v>
          </cell>
          <cell r="C3527">
            <v>1.3118000000000001</v>
          </cell>
          <cell r="D3527" t="str">
            <v>sell</v>
          </cell>
          <cell r="E3527">
            <v>711.99</v>
          </cell>
          <cell r="F3527">
            <v>712</v>
          </cell>
        </row>
        <row r="3528">
          <cell r="A3528">
            <v>43235.845435995368</v>
          </cell>
          <cell r="B3528">
            <v>711.99</v>
          </cell>
          <cell r="C3528">
            <v>1.4838</v>
          </cell>
          <cell r="D3528" t="str">
            <v>sell</v>
          </cell>
          <cell r="E3528">
            <v>712.05</v>
          </cell>
          <cell r="F3528">
            <v>712</v>
          </cell>
        </row>
        <row r="3529">
          <cell r="A3529">
            <v>43235.845461006953</v>
          </cell>
          <cell r="B3529">
            <v>712</v>
          </cell>
          <cell r="C3529">
            <v>5.6011740000000003</v>
          </cell>
          <cell r="D3529" t="str">
            <v>buy</v>
          </cell>
          <cell r="E3529">
            <v>712.05</v>
          </cell>
          <cell r="F3529">
            <v>712</v>
          </cell>
        </row>
        <row r="3530">
          <cell r="A3530">
            <v>43235.845522430558</v>
          </cell>
          <cell r="B3530">
            <v>712</v>
          </cell>
          <cell r="C3530">
            <v>3.13337697</v>
          </cell>
          <cell r="D3530" t="str">
            <v>buy</v>
          </cell>
          <cell r="E3530">
            <v>712.05</v>
          </cell>
          <cell r="F3530">
            <v>712.17598259380009</v>
          </cell>
        </row>
        <row r="3531">
          <cell r="A3531">
            <v>43235.845522430558</v>
          </cell>
          <cell r="B3531">
            <v>712</v>
          </cell>
          <cell r="C3531">
            <v>0.01</v>
          </cell>
          <cell r="D3531" t="str">
            <v>buy</v>
          </cell>
          <cell r="E3531">
            <v>712.05</v>
          </cell>
          <cell r="F3531">
            <v>712.18238259380007</v>
          </cell>
        </row>
        <row r="3532">
          <cell r="A3532">
            <v>43235.845522430558</v>
          </cell>
          <cell r="B3532">
            <v>712</v>
          </cell>
          <cell r="C3532">
            <v>1.6147000000000002E-2</v>
          </cell>
          <cell r="D3532" t="str">
            <v>buy</v>
          </cell>
          <cell r="E3532">
            <v>712.05</v>
          </cell>
          <cell r="F3532">
            <v>712.19271667379996</v>
          </cell>
        </row>
        <row r="3533">
          <cell r="A3533">
            <v>43235.845522430558</v>
          </cell>
          <cell r="B3533">
            <v>712</v>
          </cell>
          <cell r="C3533">
            <v>0.49999103</v>
          </cell>
          <cell r="D3533" t="str">
            <v>buy</v>
          </cell>
          <cell r="E3533">
            <v>712.05</v>
          </cell>
          <cell r="F3533">
            <v>712.62500505670005</v>
          </cell>
        </row>
        <row r="3534">
          <cell r="A3534">
            <v>43235.845524363423</v>
          </cell>
          <cell r="B3534">
            <v>712.01</v>
          </cell>
          <cell r="C3534">
            <v>1.193E-2</v>
          </cell>
          <cell r="D3534" t="str">
            <v>buy</v>
          </cell>
          <cell r="E3534">
            <v>712.05</v>
          </cell>
          <cell r="F3534">
            <v>712.63920175670012</v>
          </cell>
        </row>
        <row r="3535">
          <cell r="A3535">
            <v>43235.845524872682</v>
          </cell>
          <cell r="B3535">
            <v>712.02</v>
          </cell>
          <cell r="C3535">
            <v>2.316E-2</v>
          </cell>
          <cell r="D3535" t="str">
            <v>buy</v>
          </cell>
          <cell r="E3535">
            <v>712.05</v>
          </cell>
          <cell r="F3535">
            <v>712.66653055670008</v>
          </cell>
        </row>
        <row r="3536">
          <cell r="A3536">
            <v>43235.845526412028</v>
          </cell>
          <cell r="B3536">
            <v>712.03</v>
          </cell>
          <cell r="C3536">
            <v>1.7541000000000001E-2</v>
          </cell>
          <cell r="D3536" t="str">
            <v>buy</v>
          </cell>
          <cell r="E3536">
            <v>712.05</v>
          </cell>
          <cell r="F3536">
            <v>712.68705352669997</v>
          </cell>
        </row>
        <row r="3537">
          <cell r="A3537">
            <v>43235.845544097217</v>
          </cell>
          <cell r="B3537">
            <v>712.03</v>
          </cell>
          <cell r="C3537">
            <v>1.0290000000000001E-2</v>
          </cell>
          <cell r="D3537" t="str">
            <v>buy</v>
          </cell>
          <cell r="E3537">
            <v>712.05</v>
          </cell>
          <cell r="F3537">
            <v>712.69909282670005</v>
          </cell>
        </row>
        <row r="3538">
          <cell r="A3538">
            <v>43235.845544097217</v>
          </cell>
          <cell r="B3538">
            <v>712.04</v>
          </cell>
          <cell r="C3538">
            <v>9.2539700000000003E-3</v>
          </cell>
          <cell r="D3538" t="str">
            <v>buy</v>
          </cell>
          <cell r="E3538">
            <v>712.05</v>
          </cell>
          <cell r="F3538">
            <v>712.70982743189995</v>
          </cell>
        </row>
        <row r="3539">
          <cell r="A3539">
            <v>43235.845561712973</v>
          </cell>
          <cell r="B3539">
            <v>712.04</v>
          </cell>
          <cell r="C3539">
            <v>1.6725029999999998E-2</v>
          </cell>
          <cell r="D3539" t="str">
            <v>buy</v>
          </cell>
          <cell r="E3539">
            <v>712.05</v>
          </cell>
          <cell r="F3539">
            <v>712.72922846669985</v>
          </cell>
        </row>
        <row r="3540">
          <cell r="A3540">
            <v>43235.845561712973</v>
          </cell>
          <cell r="B3540">
            <v>712.05</v>
          </cell>
          <cell r="C3540">
            <v>1.187497E-2</v>
          </cell>
          <cell r="D3540" t="str">
            <v>buy</v>
          </cell>
          <cell r="E3540">
            <v>712.05</v>
          </cell>
          <cell r="F3540">
            <v>712.74288468219993</v>
          </cell>
        </row>
        <row r="3541">
          <cell r="A3541">
            <v>43235.845562731483</v>
          </cell>
          <cell r="B3541">
            <v>712.05</v>
          </cell>
          <cell r="C3541">
            <v>6.2030000000000001E-5</v>
          </cell>
          <cell r="D3541" t="str">
            <v>buy</v>
          </cell>
          <cell r="E3541">
            <v>712.05</v>
          </cell>
          <cell r="F3541">
            <v>712.74295601669996</v>
          </cell>
        </row>
        <row r="3542">
          <cell r="A3542">
            <v>43235.845562731483</v>
          </cell>
          <cell r="B3542">
            <v>712.06</v>
          </cell>
          <cell r="C3542">
            <v>7.4177969999999996E-2</v>
          </cell>
          <cell r="D3542" t="str">
            <v>buy</v>
          </cell>
          <cell r="E3542">
            <v>712.05</v>
          </cell>
          <cell r="F3542">
            <v>712.82487296490001</v>
          </cell>
        </row>
        <row r="3543">
          <cell r="A3543">
            <v>43235.845568680546</v>
          </cell>
          <cell r="B3543">
            <v>712.06</v>
          </cell>
          <cell r="C3543">
            <v>1.068318E-2</v>
          </cell>
          <cell r="D3543" t="str">
            <v>buy</v>
          </cell>
          <cell r="E3543">
            <v>712.05</v>
          </cell>
          <cell r="F3543">
            <v>712.83641079929998</v>
          </cell>
        </row>
        <row r="3544">
          <cell r="A3544">
            <v>43235.845568680546</v>
          </cell>
          <cell r="B3544">
            <v>712.12</v>
          </cell>
          <cell r="C3544">
            <v>2.0358000000000001E-2</v>
          </cell>
          <cell r="D3544" t="str">
            <v>buy</v>
          </cell>
          <cell r="E3544">
            <v>712.05</v>
          </cell>
          <cell r="F3544">
            <v>712.85717595929998</v>
          </cell>
        </row>
        <row r="3545">
          <cell r="A3545">
            <v>43235.845568680546</v>
          </cell>
          <cell r="B3545">
            <v>712.19</v>
          </cell>
          <cell r="C3545">
            <v>1.3336000000000001E-2</v>
          </cell>
          <cell r="D3545" t="str">
            <v>buy</v>
          </cell>
          <cell r="E3545">
            <v>712.05</v>
          </cell>
          <cell r="F3545">
            <v>712.86984515929998</v>
          </cell>
        </row>
        <row r="3546">
          <cell r="A3546">
            <v>43235.845568680546</v>
          </cell>
          <cell r="B3546">
            <v>712.64</v>
          </cell>
          <cell r="C3546">
            <v>0.5</v>
          </cell>
          <cell r="D3546" t="str">
            <v>buy</v>
          </cell>
          <cell r="E3546">
            <v>712.05</v>
          </cell>
          <cell r="F3546">
            <v>713.11984515929998</v>
          </cell>
        </row>
        <row r="3547">
          <cell r="A3547">
            <v>43235.845568680546</v>
          </cell>
          <cell r="B3547">
            <v>712.89</v>
          </cell>
          <cell r="C3547">
            <v>6.2906329999999996E-2</v>
          </cell>
          <cell r="D3547" t="str">
            <v>buy</v>
          </cell>
          <cell r="E3547">
            <v>712.05</v>
          </cell>
          <cell r="F3547">
            <v>713.13557174179994</v>
          </cell>
        </row>
        <row r="3548">
          <cell r="A3548">
            <v>43235.84560429398</v>
          </cell>
          <cell r="B3548">
            <v>712.05</v>
          </cell>
          <cell r="C3548">
            <v>2.6656</v>
          </cell>
          <cell r="D3548" t="str">
            <v>sell</v>
          </cell>
          <cell r="E3548">
            <v>713.44</v>
          </cell>
          <cell r="F3548">
            <v>713.13557174179994</v>
          </cell>
        </row>
        <row r="3549">
          <cell r="A3549">
            <v>43235.845744618047</v>
          </cell>
          <cell r="B3549">
            <v>712.06</v>
          </cell>
          <cell r="C3549">
            <v>1.01E-2</v>
          </cell>
          <cell r="D3549" t="str">
            <v>buy</v>
          </cell>
          <cell r="E3549">
            <v>713.44</v>
          </cell>
          <cell r="F3549">
            <v>713.14647974180002</v>
          </cell>
        </row>
        <row r="3550">
          <cell r="A3550">
            <v>43235.845744618047</v>
          </cell>
          <cell r="B3550">
            <v>712.47</v>
          </cell>
          <cell r="C3550">
            <v>1.8946999999999999E-2</v>
          </cell>
          <cell r="D3550" t="str">
            <v>buy</v>
          </cell>
          <cell r="E3550">
            <v>713.44</v>
          </cell>
          <cell r="F3550">
            <v>713.15917423179997</v>
          </cell>
        </row>
        <row r="3551">
          <cell r="A3551">
            <v>43235.845744618047</v>
          </cell>
          <cell r="B3551">
            <v>713.2</v>
          </cell>
          <cell r="C3551">
            <v>0.31957053000000002</v>
          </cell>
          <cell r="D3551" t="str">
            <v>buy</v>
          </cell>
          <cell r="E3551">
            <v>713.44</v>
          </cell>
          <cell r="F3551">
            <v>713.14</v>
          </cell>
        </row>
        <row r="3552">
          <cell r="A3552">
            <v>43235.845760706019</v>
          </cell>
          <cell r="B3552">
            <v>713.44</v>
          </cell>
          <cell r="C3552">
            <v>9.9991999999999998E-2</v>
          </cell>
          <cell r="D3552" t="str">
            <v>sell</v>
          </cell>
          <cell r="E3552">
            <v>713.44</v>
          </cell>
          <cell r="F3552">
            <v>713.14</v>
          </cell>
        </row>
        <row r="3553">
          <cell r="A3553">
            <v>43235.845762326389</v>
          </cell>
          <cell r="B3553">
            <v>713.44</v>
          </cell>
          <cell r="C3553">
            <v>0.09</v>
          </cell>
          <cell r="D3553" t="str">
            <v>sell</v>
          </cell>
          <cell r="E3553">
            <v>713.44</v>
          </cell>
          <cell r="F3553">
            <v>713.14</v>
          </cell>
        </row>
        <row r="3554">
          <cell r="A3554">
            <v>43235.845814016197</v>
          </cell>
          <cell r="B3554">
            <v>713.44</v>
          </cell>
          <cell r="C3554">
            <v>13</v>
          </cell>
          <cell r="D3554" t="str">
            <v>sell</v>
          </cell>
          <cell r="E3554">
            <v>713.44</v>
          </cell>
          <cell r="F3554">
            <v>713.14</v>
          </cell>
        </row>
        <row r="3555">
          <cell r="A3555">
            <v>43235.845821192132</v>
          </cell>
          <cell r="B3555">
            <v>713.44</v>
          </cell>
          <cell r="C3555">
            <v>6.91</v>
          </cell>
          <cell r="D3555" t="str">
            <v>sell</v>
          </cell>
          <cell r="E3555">
            <v>713.44</v>
          </cell>
          <cell r="F3555">
            <v>713.14</v>
          </cell>
        </row>
        <row r="3556">
          <cell r="A3556">
            <v>43235.845821192132</v>
          </cell>
          <cell r="B3556">
            <v>713.44</v>
          </cell>
          <cell r="C3556">
            <v>3.7592907499999999</v>
          </cell>
          <cell r="D3556" t="str">
            <v>sell</v>
          </cell>
          <cell r="E3556">
            <v>713.32</v>
          </cell>
          <cell r="F3556">
            <v>713.14</v>
          </cell>
        </row>
        <row r="3557">
          <cell r="A3557">
            <v>43235.845829606478</v>
          </cell>
          <cell r="B3557">
            <v>713.32</v>
          </cell>
          <cell r="C3557">
            <v>15</v>
          </cell>
          <cell r="D3557" t="str">
            <v>sell</v>
          </cell>
          <cell r="E3557">
            <v>712.8398472424999</v>
          </cell>
          <cell r="F3557">
            <v>713.14</v>
          </cell>
        </row>
        <row r="3558">
          <cell r="A3558">
            <v>43235.845946365742</v>
          </cell>
          <cell r="B3558">
            <v>713.14</v>
          </cell>
          <cell r="C3558">
            <v>0.74599000000000004</v>
          </cell>
          <cell r="D3558" t="str">
            <v>buy</v>
          </cell>
          <cell r="E3558">
            <v>712.8398472424999</v>
          </cell>
          <cell r="F3558">
            <v>712.90539160000003</v>
          </cell>
        </row>
        <row r="3559">
          <cell r="A3559">
            <v>43235.845946365742</v>
          </cell>
          <cell r="B3559">
            <v>713.14</v>
          </cell>
          <cell r="C3559">
            <v>0.34831000000000001</v>
          </cell>
          <cell r="D3559" t="str">
            <v>buy</v>
          </cell>
          <cell r="E3559">
            <v>712.8398472424999</v>
          </cell>
          <cell r="F3559">
            <v>712.78</v>
          </cell>
        </row>
        <row r="3560">
          <cell r="A3560">
            <v>43235.846180555563</v>
          </cell>
          <cell r="B3560">
            <v>713.13</v>
          </cell>
          <cell r="C3560">
            <v>1.09E-2</v>
          </cell>
          <cell r="D3560" t="str">
            <v>sell</v>
          </cell>
          <cell r="E3560">
            <v>712.82753024249996</v>
          </cell>
          <cell r="F3560">
            <v>712.78</v>
          </cell>
        </row>
        <row r="3561">
          <cell r="A3561">
            <v>43235.84618479167</v>
          </cell>
          <cell r="B3561">
            <v>713.13</v>
          </cell>
          <cell r="C3561">
            <v>1.0090389999999999E-2</v>
          </cell>
          <cell r="D3561" t="str">
            <v>sell</v>
          </cell>
          <cell r="E3561">
            <v>712.81612810180002</v>
          </cell>
          <cell r="F3561">
            <v>712.78</v>
          </cell>
        </row>
        <row r="3562">
          <cell r="A3562">
            <v>43235.84621909722</v>
          </cell>
          <cell r="B3562">
            <v>713.13</v>
          </cell>
          <cell r="C3562">
            <v>0.71521186000000003</v>
          </cell>
          <cell r="D3562" t="str">
            <v>sell</v>
          </cell>
          <cell r="E3562">
            <v>712.30940469999996</v>
          </cell>
          <cell r="F3562">
            <v>712.78</v>
          </cell>
        </row>
        <row r="3563">
          <cell r="A3563">
            <v>43235.846229583331</v>
          </cell>
          <cell r="B3563">
            <v>712.77</v>
          </cell>
          <cell r="C3563">
            <v>1.03E-2</v>
          </cell>
          <cell r="D3563" t="str">
            <v>sell</v>
          </cell>
          <cell r="E3563">
            <v>712.30579969999997</v>
          </cell>
          <cell r="F3563">
            <v>712.78</v>
          </cell>
        </row>
        <row r="3564">
          <cell r="A3564">
            <v>43235.846262395833</v>
          </cell>
          <cell r="B3564">
            <v>712.78</v>
          </cell>
          <cell r="C3564">
            <v>8.6196999999999999</v>
          </cell>
          <cell r="D3564" t="str">
            <v>buy</v>
          </cell>
          <cell r="E3564">
            <v>712.30579969999997</v>
          </cell>
          <cell r="F3564">
            <v>712.78</v>
          </cell>
        </row>
        <row r="3565">
          <cell r="A3565">
            <v>43235.846450335652</v>
          </cell>
          <cell r="B3565">
            <v>712.78</v>
          </cell>
          <cell r="C3565">
            <v>1.5576000000000001</v>
          </cell>
          <cell r="D3565" t="str">
            <v>buy</v>
          </cell>
          <cell r="E3565">
            <v>712.30579969999997</v>
          </cell>
          <cell r="F3565">
            <v>712.52070352999999</v>
          </cell>
        </row>
        <row r="3566">
          <cell r="A3566">
            <v>43235.846592175927</v>
          </cell>
          <cell r="B3566">
            <v>712.77</v>
          </cell>
          <cell r="C3566">
            <v>1.0000000000000001E-5</v>
          </cell>
          <cell r="D3566" t="str">
            <v>sell</v>
          </cell>
          <cell r="E3566">
            <v>712.30579620000015</v>
          </cell>
          <cell r="F3566">
            <v>712.52070352999999</v>
          </cell>
        </row>
        <row r="3567">
          <cell r="A3567">
            <v>43235.846592175927</v>
          </cell>
          <cell r="B3567">
            <v>712</v>
          </cell>
          <cell r="C3567">
            <v>0.49198999999999998</v>
          </cell>
          <cell r="D3567" t="str">
            <v>sell</v>
          </cell>
          <cell r="E3567">
            <v>712.51243199999988</v>
          </cell>
          <cell r="F3567">
            <v>712.52070352999999</v>
          </cell>
        </row>
        <row r="3568">
          <cell r="A3568">
            <v>43235.846750625002</v>
          </cell>
          <cell r="B3568">
            <v>712.49</v>
          </cell>
          <cell r="C3568">
            <v>1.6139000000000001E-2</v>
          </cell>
          <cell r="D3568" t="str">
            <v>buy</v>
          </cell>
          <cell r="E3568">
            <v>712.51243199999988</v>
          </cell>
          <cell r="F3568">
            <v>712.51925101999996</v>
          </cell>
        </row>
        <row r="3569">
          <cell r="A3569">
            <v>43235.846750625002</v>
          </cell>
          <cell r="B3569">
            <v>712.61</v>
          </cell>
          <cell r="C3569">
            <v>0.56786199999999998</v>
          </cell>
          <cell r="D3569" t="str">
            <v>buy</v>
          </cell>
          <cell r="E3569">
            <v>712.51243199999988</v>
          </cell>
          <cell r="F3569">
            <v>712.43038480829989</v>
          </cell>
        </row>
        <row r="3570">
          <cell r="A3570">
            <v>43235.846901643519</v>
          </cell>
          <cell r="B3570">
            <v>712.4</v>
          </cell>
          <cell r="C3570">
            <v>0.44022800000000001</v>
          </cell>
          <cell r="D3570" t="str">
            <v>buy</v>
          </cell>
          <cell r="E3570">
            <v>712.51243199999988</v>
          </cell>
          <cell r="F3570">
            <v>712.44359164829996</v>
          </cell>
        </row>
        <row r="3571">
          <cell r="A3571">
            <v>43235.846956898153</v>
          </cell>
          <cell r="B3571">
            <v>712.4</v>
          </cell>
          <cell r="C3571">
            <v>7.9340299999999999E-3</v>
          </cell>
          <cell r="D3571" t="str">
            <v>buy</v>
          </cell>
          <cell r="E3571">
            <v>712.51243199999988</v>
          </cell>
          <cell r="F3571">
            <v>712.44382966919989</v>
          </cell>
        </row>
        <row r="3572">
          <cell r="A3572">
            <v>43235.846973101849</v>
          </cell>
          <cell r="B3572">
            <v>712.4</v>
          </cell>
          <cell r="C3572">
            <v>1.300403E-2</v>
          </cell>
          <cell r="D3572" t="str">
            <v>buy</v>
          </cell>
          <cell r="E3572">
            <v>712.51243199999988</v>
          </cell>
          <cell r="F3572">
            <v>712.44421979009996</v>
          </cell>
        </row>
        <row r="3573">
          <cell r="A3573">
            <v>43235.846976215267</v>
          </cell>
          <cell r="B3573">
            <v>712.4</v>
          </cell>
          <cell r="C3573">
            <v>8.2690300000000001E-3</v>
          </cell>
          <cell r="D3573" t="str">
            <v>buy</v>
          </cell>
          <cell r="E3573">
            <v>712.51243199999988</v>
          </cell>
          <cell r="F3573">
            <v>712.44446786100002</v>
          </cell>
        </row>
        <row r="3574">
          <cell r="A3574">
            <v>43235.846988182871</v>
          </cell>
          <cell r="B3574">
            <v>712.4</v>
          </cell>
          <cell r="C3574">
            <v>1.8609029999999999E-2</v>
          </cell>
          <cell r="D3574" t="str">
            <v>buy</v>
          </cell>
          <cell r="E3574">
            <v>712.51243199999988</v>
          </cell>
          <cell r="F3574">
            <v>712.44502613189991</v>
          </cell>
        </row>
        <row r="3575">
          <cell r="A3575">
            <v>43235.846991307873</v>
          </cell>
          <cell r="B3575">
            <v>712.4</v>
          </cell>
          <cell r="C3575">
            <v>1.7429699999999999E-3</v>
          </cell>
          <cell r="D3575" t="str">
            <v>buy</v>
          </cell>
          <cell r="E3575">
            <v>712.51243199999988</v>
          </cell>
          <cell r="F3575">
            <v>712.44507842100006</v>
          </cell>
        </row>
        <row r="3576">
          <cell r="A3576">
            <v>43235.846991307873</v>
          </cell>
          <cell r="B3576">
            <v>712.4</v>
          </cell>
          <cell r="C3576">
            <v>9.2570299999999994E-3</v>
          </cell>
          <cell r="D3576" t="str">
            <v>buy</v>
          </cell>
          <cell r="E3576">
            <v>712.51243199999988</v>
          </cell>
          <cell r="F3576">
            <v>712.44535613189998</v>
          </cell>
        </row>
        <row r="3577">
          <cell r="A3577">
            <v>43235.846994421299</v>
          </cell>
          <cell r="B3577">
            <v>712.4</v>
          </cell>
          <cell r="C3577">
            <v>8.8296999999999996E-4</v>
          </cell>
          <cell r="D3577" t="str">
            <v>buy</v>
          </cell>
          <cell r="E3577">
            <v>712.51243199999988</v>
          </cell>
          <cell r="F3577">
            <v>712.44538262100002</v>
          </cell>
        </row>
        <row r="3578">
          <cell r="A3578">
            <v>43235.846994421299</v>
          </cell>
          <cell r="B3578">
            <v>712.5</v>
          </cell>
          <cell r="C3578">
            <v>1.0117030000000001E-2</v>
          </cell>
          <cell r="D3578" t="str">
            <v>buy</v>
          </cell>
          <cell r="E3578">
            <v>712.51243199999988</v>
          </cell>
          <cell r="F3578">
            <v>712.44467442890004</v>
          </cell>
        </row>
        <row r="3579">
          <cell r="A3579">
            <v>43235.846997627312</v>
          </cell>
          <cell r="B3579">
            <v>712.51</v>
          </cell>
          <cell r="C3579">
            <v>1.3092029999999999E-2</v>
          </cell>
          <cell r="D3579" t="str">
            <v>buy</v>
          </cell>
          <cell r="E3579">
            <v>712.51243199999988</v>
          </cell>
          <cell r="F3579">
            <v>712.44362706650008</v>
          </cell>
        </row>
        <row r="3580">
          <cell r="A3580">
            <v>43235.847000729169</v>
          </cell>
          <cell r="B3580">
            <v>712.51</v>
          </cell>
          <cell r="C3580">
            <v>8.1310299999999992E-3</v>
          </cell>
          <cell r="D3580" t="str">
            <v>buy</v>
          </cell>
          <cell r="E3580">
            <v>712.51243199999988</v>
          </cell>
          <cell r="F3580">
            <v>712.44297658409994</v>
          </cell>
        </row>
        <row r="3581">
          <cell r="A3581">
            <v>43235.847013240738</v>
          </cell>
          <cell r="B3581">
            <v>712.51</v>
          </cell>
          <cell r="C3581">
            <v>2.1589700000000001E-3</v>
          </cell>
          <cell r="D3581" t="str">
            <v>buy</v>
          </cell>
          <cell r="E3581">
            <v>712.51243199999988</v>
          </cell>
          <cell r="F3581">
            <v>712.44280386649996</v>
          </cell>
        </row>
        <row r="3582">
          <cell r="A3582">
            <v>43235.847013240738</v>
          </cell>
          <cell r="B3582">
            <v>712.51</v>
          </cell>
          <cell r="C3582">
            <v>1.5841029999999999E-2</v>
          </cell>
          <cell r="D3582" t="str">
            <v>buy</v>
          </cell>
          <cell r="E3582">
            <v>712.51243199999988</v>
          </cell>
          <cell r="F3582">
            <v>712.44153658409994</v>
          </cell>
        </row>
        <row r="3583">
          <cell r="A3583">
            <v>43235.847017199078</v>
          </cell>
          <cell r="B3583">
            <v>712.51</v>
          </cell>
          <cell r="C3583">
            <v>1.70097E-3</v>
          </cell>
          <cell r="D3583" t="str">
            <v>buy</v>
          </cell>
          <cell r="E3583">
            <v>712.51243199999988</v>
          </cell>
          <cell r="F3583">
            <v>712.44140050650003</v>
          </cell>
        </row>
        <row r="3584">
          <cell r="A3584">
            <v>43235.847017199078</v>
          </cell>
          <cell r="B3584">
            <v>712.51</v>
          </cell>
          <cell r="C3584">
            <v>9.2990299999999998E-3</v>
          </cell>
          <cell r="D3584" t="str">
            <v>buy</v>
          </cell>
          <cell r="E3584">
            <v>712.51243199999988</v>
          </cell>
          <cell r="F3584">
            <v>712.4406565841</v>
          </cell>
        </row>
        <row r="3585">
          <cell r="A3585">
            <v>43235.847020416673</v>
          </cell>
          <cell r="B3585">
            <v>712.52</v>
          </cell>
          <cell r="C3585">
            <v>2.580903E-2</v>
          </cell>
          <cell r="D3585" t="str">
            <v>buy</v>
          </cell>
          <cell r="E3585">
            <v>712.51243199999988</v>
          </cell>
          <cell r="F3585">
            <v>712.43833377139993</v>
          </cell>
        </row>
        <row r="3586">
          <cell r="A3586">
            <v>43235.847024571762</v>
          </cell>
          <cell r="B3586">
            <v>712.52</v>
          </cell>
          <cell r="C3586">
            <v>9.4460299999999994E-3</v>
          </cell>
          <cell r="D3586" t="str">
            <v>buy</v>
          </cell>
          <cell r="E3586">
            <v>712.51243199999988</v>
          </cell>
          <cell r="F3586">
            <v>712.43748362869985</v>
          </cell>
        </row>
        <row r="3587">
          <cell r="A3587">
            <v>43235.847027708332</v>
          </cell>
          <cell r="B3587">
            <v>712.52</v>
          </cell>
          <cell r="C3587">
            <v>1.194603E-2</v>
          </cell>
          <cell r="D3587" t="str">
            <v>buy</v>
          </cell>
          <cell r="E3587">
            <v>712.51243199999988</v>
          </cell>
          <cell r="F3587">
            <v>712.436408486</v>
          </cell>
        </row>
        <row r="3588">
          <cell r="A3588">
            <v>43235.84702898148</v>
          </cell>
          <cell r="B3588">
            <v>712.52</v>
          </cell>
          <cell r="C3588">
            <v>1.3829700000000001E-3</v>
          </cell>
          <cell r="D3588" t="str">
            <v>buy</v>
          </cell>
          <cell r="E3588">
            <v>712.51243199999988</v>
          </cell>
          <cell r="F3588">
            <v>712.43628401870001</v>
          </cell>
        </row>
        <row r="3589">
          <cell r="A3589">
            <v>43235.84702898148</v>
          </cell>
          <cell r="B3589">
            <v>712.72</v>
          </cell>
          <cell r="C3589">
            <v>2.1669029999999999E-2</v>
          </cell>
          <cell r="D3589" t="str">
            <v>buy</v>
          </cell>
          <cell r="E3589">
            <v>712.51243199999988</v>
          </cell>
          <cell r="F3589">
            <v>712.43</v>
          </cell>
        </row>
        <row r="3590">
          <cell r="A3590">
            <v>43235.847179710647</v>
          </cell>
          <cell r="B3590">
            <v>712.62</v>
          </cell>
          <cell r="C3590">
            <v>0.01</v>
          </cell>
          <cell r="D3590" t="str">
            <v>sell</v>
          </cell>
          <cell r="E3590">
            <v>712.51043199999992</v>
          </cell>
          <cell r="F3590">
            <v>712.43</v>
          </cell>
        </row>
        <row r="3591">
          <cell r="A3591">
            <v>43235.847179710647</v>
          </cell>
          <cell r="B3591">
            <v>712.62</v>
          </cell>
          <cell r="C3591">
            <v>0.43080000000000002</v>
          </cell>
          <cell r="D3591" t="str">
            <v>sell</v>
          </cell>
          <cell r="E3591">
            <v>712.42427199999997</v>
          </cell>
          <cell r="F3591">
            <v>712.43</v>
          </cell>
        </row>
        <row r="3592">
          <cell r="A3592">
            <v>43235.847267534722</v>
          </cell>
          <cell r="B3592">
            <v>712.62</v>
          </cell>
          <cell r="C3592">
            <v>1.0999999999999999E-2</v>
          </cell>
          <cell r="D3592" t="str">
            <v>sell</v>
          </cell>
          <cell r="E3592">
            <v>712.42207199999996</v>
          </cell>
          <cell r="F3592">
            <v>712.43</v>
          </cell>
        </row>
        <row r="3593">
          <cell r="A3593">
            <v>43235.847276250002</v>
          </cell>
          <cell r="B3593">
            <v>712.62</v>
          </cell>
          <cell r="C3593">
            <v>1.0359999999999999E-2</v>
          </cell>
          <cell r="D3593" t="str">
            <v>sell</v>
          </cell>
          <cell r="E3593">
            <v>712.42</v>
          </cell>
          <cell r="F3593">
            <v>712.43</v>
          </cell>
        </row>
        <row r="3594">
          <cell r="A3594">
            <v>43235.847335115737</v>
          </cell>
          <cell r="B3594">
            <v>712.43</v>
          </cell>
          <cell r="C3594">
            <v>3.4399000000000002</v>
          </cell>
          <cell r="D3594" t="str">
            <v>buy</v>
          </cell>
          <cell r="E3594">
            <v>712.42</v>
          </cell>
          <cell r="F3594">
            <v>712.43</v>
          </cell>
        </row>
        <row r="3595">
          <cell r="A3595">
            <v>43235.847460763893</v>
          </cell>
          <cell r="B3595">
            <v>712.43</v>
          </cell>
          <cell r="C3595">
            <v>1.27941119</v>
          </cell>
          <cell r="D3595" t="str">
            <v>buy</v>
          </cell>
          <cell r="E3595">
            <v>712.42</v>
          </cell>
          <cell r="F3595">
            <v>712.43</v>
          </cell>
        </row>
        <row r="3596">
          <cell r="A3596">
            <v>43235.847588391203</v>
          </cell>
          <cell r="B3596">
            <v>712.43</v>
          </cell>
          <cell r="C3596">
            <v>1.4783999999999999</v>
          </cell>
          <cell r="D3596" t="str">
            <v>buy</v>
          </cell>
          <cell r="E3596">
            <v>712.42</v>
          </cell>
          <cell r="F3596">
            <v>712.23</v>
          </cell>
        </row>
        <row r="3597">
          <cell r="A3597">
            <v>43235.84773559028</v>
          </cell>
          <cell r="B3597">
            <v>712.42</v>
          </cell>
          <cell r="C3597">
            <v>0.13887013000000001</v>
          </cell>
          <cell r="D3597" t="str">
            <v>sell</v>
          </cell>
          <cell r="E3597">
            <v>712.42</v>
          </cell>
          <cell r="F3597">
            <v>712.23</v>
          </cell>
        </row>
        <row r="3598">
          <cell r="A3598">
            <v>43235.84773559028</v>
          </cell>
          <cell r="B3598">
            <v>712.42</v>
          </cell>
          <cell r="C3598">
            <v>10.126281369999999</v>
          </cell>
          <cell r="D3598" t="str">
            <v>sell</v>
          </cell>
          <cell r="E3598">
            <v>712.2344886413</v>
          </cell>
          <cell r="F3598">
            <v>712.23</v>
          </cell>
        </row>
        <row r="3599">
          <cell r="A3599">
            <v>43235.847736203701</v>
          </cell>
          <cell r="B3599">
            <v>712.42</v>
          </cell>
          <cell r="C3599">
            <v>1.01E-2</v>
          </cell>
          <cell r="D3599" t="str">
            <v>sell</v>
          </cell>
          <cell r="E3599">
            <v>712.23246864129999</v>
          </cell>
          <cell r="F3599">
            <v>712.23</v>
          </cell>
        </row>
        <row r="3600">
          <cell r="A3600">
            <v>43235.847736678239</v>
          </cell>
          <cell r="B3600">
            <v>712.4</v>
          </cell>
          <cell r="C3600">
            <v>1.481E-2</v>
          </cell>
          <cell r="D3600" t="str">
            <v>sell</v>
          </cell>
          <cell r="E3600">
            <v>712.22980284130006</v>
          </cell>
          <cell r="F3600">
            <v>712.23</v>
          </cell>
        </row>
        <row r="3601">
          <cell r="A3601">
            <v>43235.847749490742</v>
          </cell>
          <cell r="B3601">
            <v>712.39</v>
          </cell>
          <cell r="C3601">
            <v>9.4710000000000006E-5</v>
          </cell>
          <cell r="D3601" t="str">
            <v>sell</v>
          </cell>
          <cell r="E3601">
            <v>712.22978674060005</v>
          </cell>
          <cell r="F3601">
            <v>712.23</v>
          </cell>
        </row>
        <row r="3602">
          <cell r="A3602">
            <v>43235.847749490742</v>
          </cell>
          <cell r="B3602">
            <v>712.36</v>
          </cell>
          <cell r="C3602">
            <v>6.9905289999999995E-2</v>
          </cell>
          <cell r="D3602" t="str">
            <v>sell</v>
          </cell>
          <cell r="E3602">
            <v>712.22</v>
          </cell>
          <cell r="F3602">
            <v>712.23</v>
          </cell>
        </row>
        <row r="3603">
          <cell r="A3603">
            <v>43235.84775134259</v>
          </cell>
          <cell r="B3603">
            <v>712.22</v>
          </cell>
          <cell r="C3603">
            <v>2.9999052900000001</v>
          </cell>
          <cell r="D3603" t="str">
            <v>sell</v>
          </cell>
          <cell r="E3603">
            <v>712.15</v>
          </cell>
          <cell r="F3603">
            <v>712.23</v>
          </cell>
        </row>
        <row r="3604">
          <cell r="A3604">
            <v>43235.847754722221</v>
          </cell>
          <cell r="B3604">
            <v>712.15</v>
          </cell>
          <cell r="C3604">
            <v>4.7034052900000001</v>
          </cell>
          <cell r="D3604" t="str">
            <v>sell</v>
          </cell>
          <cell r="E3604">
            <v>712.73963479769998</v>
          </cell>
          <cell r="F3604">
            <v>712.23</v>
          </cell>
        </row>
        <row r="3605">
          <cell r="A3605">
            <v>43235.847755358787</v>
          </cell>
          <cell r="B3605">
            <v>712.22</v>
          </cell>
          <cell r="C3605">
            <v>0.01</v>
          </cell>
          <cell r="D3605" t="str">
            <v>sell</v>
          </cell>
          <cell r="E3605">
            <v>712.74713479770003</v>
          </cell>
          <cell r="F3605">
            <v>712.23</v>
          </cell>
        </row>
        <row r="3606">
          <cell r="A3606">
            <v>43235.847767314823</v>
          </cell>
          <cell r="B3606">
            <v>712.23</v>
          </cell>
          <cell r="C3606">
            <v>0.7391162</v>
          </cell>
          <cell r="D3606" t="str">
            <v>buy</v>
          </cell>
          <cell r="E3606">
            <v>712.74713479770003</v>
          </cell>
          <cell r="F3606">
            <v>712.23262688000023</v>
          </cell>
        </row>
        <row r="3607">
          <cell r="A3607">
            <v>43235.847878252323</v>
          </cell>
          <cell r="B3607">
            <v>712.23</v>
          </cell>
          <cell r="C3607">
            <v>0.68100000000000005</v>
          </cell>
          <cell r="D3607" t="str">
            <v>buy</v>
          </cell>
          <cell r="E3607">
            <v>712.74713479770003</v>
          </cell>
          <cell r="F3607">
            <v>712.45743072999983</v>
          </cell>
        </row>
        <row r="3608">
          <cell r="A3608">
            <v>43235.847919016203</v>
          </cell>
          <cell r="B3608">
            <v>712.23</v>
          </cell>
          <cell r="C3608">
            <v>0.20896980000000001</v>
          </cell>
          <cell r="D3608" t="str">
            <v>buy</v>
          </cell>
          <cell r="E3608">
            <v>712.74713479770003</v>
          </cell>
          <cell r="F3608">
            <v>712.54101865000007</v>
          </cell>
        </row>
        <row r="3609">
          <cell r="A3609">
            <v>43235.847919016203</v>
          </cell>
          <cell r="B3609">
            <v>712.23</v>
          </cell>
          <cell r="C3609">
            <v>8.0992000000000008E-3</v>
          </cell>
          <cell r="D3609" t="str">
            <v>buy</v>
          </cell>
          <cell r="E3609">
            <v>712.74713479770003</v>
          </cell>
          <cell r="F3609">
            <v>712.54425832999993</v>
          </cell>
        </row>
        <row r="3610">
          <cell r="A3610">
            <v>43235.847940011583</v>
          </cell>
          <cell r="B3610">
            <v>712.23</v>
          </cell>
          <cell r="C3610">
            <v>9.8992000000000004E-3</v>
          </cell>
          <cell r="D3610" t="str">
            <v>buy</v>
          </cell>
          <cell r="E3610">
            <v>712.74713479770003</v>
          </cell>
          <cell r="F3610">
            <v>712.54821800999991</v>
          </cell>
        </row>
        <row r="3611">
          <cell r="A3611">
            <v>43235.847943715278</v>
          </cell>
          <cell r="B3611">
            <v>712.23</v>
          </cell>
          <cell r="C3611">
            <v>2.0317999999999998E-3</v>
          </cell>
          <cell r="D3611" t="str">
            <v>buy</v>
          </cell>
          <cell r="E3611">
            <v>712.74713479770003</v>
          </cell>
          <cell r="F3611">
            <v>712.54903073000003</v>
          </cell>
        </row>
        <row r="3612">
          <cell r="A3612">
            <v>43235.847943715278</v>
          </cell>
          <cell r="B3612">
            <v>712.23</v>
          </cell>
          <cell r="C3612">
            <v>8.9682000000000008E-3</v>
          </cell>
          <cell r="D3612" t="str">
            <v>buy</v>
          </cell>
          <cell r="E3612">
            <v>712.74713479770003</v>
          </cell>
          <cell r="F3612">
            <v>712.55261800999995</v>
          </cell>
        </row>
        <row r="3613">
          <cell r="A3613">
            <v>43235.84794443287</v>
          </cell>
          <cell r="B3613">
            <v>712.23</v>
          </cell>
          <cell r="C3613">
            <v>1.4117999999999999E-3</v>
          </cell>
          <cell r="D3613" t="str">
            <v>buy</v>
          </cell>
          <cell r="E3613">
            <v>712.74713479770003</v>
          </cell>
          <cell r="F3613">
            <v>712.55318273</v>
          </cell>
        </row>
        <row r="3614">
          <cell r="A3614">
            <v>43235.847944884263</v>
          </cell>
          <cell r="B3614">
            <v>712.24</v>
          </cell>
          <cell r="C3614">
            <v>1.09E-2</v>
          </cell>
          <cell r="D3614" t="str">
            <v>buy</v>
          </cell>
          <cell r="E3614">
            <v>712.74713479770003</v>
          </cell>
          <cell r="F3614">
            <v>712.55743373000007</v>
          </cell>
        </row>
        <row r="3615">
          <cell r="A3615">
            <v>43235.847946851849</v>
          </cell>
          <cell r="B3615">
            <v>712.24</v>
          </cell>
          <cell r="C3615">
            <v>1.0330000000000001E-3</v>
          </cell>
          <cell r="D3615" t="str">
            <v>buy</v>
          </cell>
          <cell r="E3615">
            <v>712.74713479770003</v>
          </cell>
          <cell r="F3615">
            <v>712.55783659999997</v>
          </cell>
        </row>
        <row r="3616">
          <cell r="A3616">
            <v>43235.847946851849</v>
          </cell>
          <cell r="B3616">
            <v>712.25</v>
          </cell>
          <cell r="C3616">
            <v>9.9670000000000002E-3</v>
          </cell>
          <cell r="D3616" t="str">
            <v>buy</v>
          </cell>
          <cell r="E3616">
            <v>712.74713479770003</v>
          </cell>
          <cell r="F3616">
            <v>712.56162405999999</v>
          </cell>
        </row>
        <row r="3617">
          <cell r="A3617">
            <v>43235.847947071758</v>
          </cell>
          <cell r="B3617">
            <v>712.25</v>
          </cell>
          <cell r="C3617">
            <v>1.9650000000000002E-3</v>
          </cell>
          <cell r="D3617" t="str">
            <v>buy</v>
          </cell>
          <cell r="E3617">
            <v>712.74713479770003</v>
          </cell>
          <cell r="F3617">
            <v>712.56237076000002</v>
          </cell>
        </row>
        <row r="3618">
          <cell r="A3618">
            <v>43235.84794994213</v>
          </cell>
          <cell r="B3618">
            <v>712.26</v>
          </cell>
          <cell r="C3618">
            <v>2.4E-2</v>
          </cell>
          <cell r="D3618" t="str">
            <v>buy</v>
          </cell>
          <cell r="E3618">
            <v>712.74713479770003</v>
          </cell>
          <cell r="F3618">
            <v>712.57125076</v>
          </cell>
        </row>
        <row r="3619">
          <cell r="A3619">
            <v>43235.847951006937</v>
          </cell>
          <cell r="B3619">
            <v>712.26</v>
          </cell>
          <cell r="C3619">
            <v>5.6899999999999995E-4</v>
          </cell>
          <cell r="D3619" t="str">
            <v>buy</v>
          </cell>
          <cell r="E3619">
            <v>712.74713479770003</v>
          </cell>
          <cell r="F3619">
            <v>712.57146129</v>
          </cell>
        </row>
        <row r="3620">
          <cell r="A3620">
            <v>43235.847953055563</v>
          </cell>
          <cell r="B3620">
            <v>712.27</v>
          </cell>
          <cell r="C3620">
            <v>1.0999999999999999E-2</v>
          </cell>
          <cell r="D3620" t="str">
            <v>buy</v>
          </cell>
          <cell r="E3620">
            <v>712.74713479770003</v>
          </cell>
          <cell r="F3620">
            <v>712.57542129000001</v>
          </cell>
        </row>
        <row r="3621">
          <cell r="A3621">
            <v>43235.847956493053</v>
          </cell>
          <cell r="B3621">
            <v>712.27</v>
          </cell>
          <cell r="C3621">
            <v>9.3199999999999999E-4</v>
          </cell>
          <cell r="D3621" t="str">
            <v>buy</v>
          </cell>
          <cell r="E3621">
            <v>712.74713479770003</v>
          </cell>
          <cell r="F3621">
            <v>712.57575680999992</v>
          </cell>
        </row>
        <row r="3622">
          <cell r="A3622">
            <v>43235.847956493053</v>
          </cell>
          <cell r="B3622">
            <v>712.28</v>
          </cell>
          <cell r="C3622">
            <v>1.0068000000000001E-2</v>
          </cell>
          <cell r="D3622" t="str">
            <v>buy</v>
          </cell>
          <cell r="E3622">
            <v>712.74713479770003</v>
          </cell>
          <cell r="F3622">
            <v>712.57928060999996</v>
          </cell>
        </row>
        <row r="3623">
          <cell r="A3623">
            <v>43235.847960856481</v>
          </cell>
          <cell r="B3623">
            <v>712.29</v>
          </cell>
          <cell r="C3623">
            <v>1.9134999999999999E-2</v>
          </cell>
          <cell r="D3623" t="str">
            <v>buy</v>
          </cell>
          <cell r="E3623">
            <v>712.74713479770003</v>
          </cell>
          <cell r="F3623">
            <v>712.58578650999993</v>
          </cell>
        </row>
        <row r="3624">
          <cell r="A3624">
            <v>43235.847963935194</v>
          </cell>
          <cell r="B3624">
            <v>712.29</v>
          </cell>
          <cell r="C3624">
            <v>2.624E-3</v>
          </cell>
          <cell r="D3624" t="str">
            <v>buy</v>
          </cell>
          <cell r="E3624">
            <v>712.74713479770003</v>
          </cell>
          <cell r="F3624">
            <v>712.58667867000008</v>
          </cell>
        </row>
        <row r="3625">
          <cell r="A3625">
            <v>43235.847963935194</v>
          </cell>
          <cell r="B3625">
            <v>712.29</v>
          </cell>
          <cell r="C3625">
            <v>8.3759999999999998E-3</v>
          </cell>
          <cell r="D3625" t="str">
            <v>buy</v>
          </cell>
          <cell r="E3625">
            <v>712.74713479770003</v>
          </cell>
          <cell r="F3625">
            <v>712.58952650999993</v>
          </cell>
        </row>
        <row r="3626">
          <cell r="A3626">
            <v>43235.847979016202</v>
          </cell>
          <cell r="B3626">
            <v>712.29</v>
          </cell>
          <cell r="C3626">
            <v>1.6739999999999999E-3</v>
          </cell>
          <cell r="D3626" t="str">
            <v>buy</v>
          </cell>
          <cell r="E3626">
            <v>712.74713479770003</v>
          </cell>
          <cell r="F3626">
            <v>712.59009566999998</v>
          </cell>
        </row>
        <row r="3627">
          <cell r="A3627">
            <v>43235.847979016202</v>
          </cell>
          <cell r="B3627">
            <v>712.29</v>
          </cell>
          <cell r="C3627">
            <v>2.2325999999999999E-2</v>
          </cell>
          <cell r="D3627" t="str">
            <v>buy</v>
          </cell>
          <cell r="E3627">
            <v>712.74713479770003</v>
          </cell>
          <cell r="F3627">
            <v>712.59768651000002</v>
          </cell>
        </row>
        <row r="3628">
          <cell r="A3628">
            <v>43235.847982256942</v>
          </cell>
          <cell r="B3628">
            <v>712.29</v>
          </cell>
          <cell r="C3628">
            <v>9.1640000000000003E-3</v>
          </cell>
          <cell r="D3628" t="str">
            <v>buy</v>
          </cell>
          <cell r="E3628">
            <v>712.74713479770003</v>
          </cell>
          <cell r="F3628">
            <v>712.60080226999992</v>
          </cell>
        </row>
        <row r="3629">
          <cell r="A3629">
            <v>43235.847985752313</v>
          </cell>
          <cell r="B3629">
            <v>712.3</v>
          </cell>
          <cell r="C3629">
            <v>9.7540000000000005E-3</v>
          </cell>
          <cell r="D3629" t="str">
            <v>buy</v>
          </cell>
          <cell r="E3629">
            <v>712.74713479770003</v>
          </cell>
          <cell r="F3629">
            <v>712.60402108999995</v>
          </cell>
        </row>
        <row r="3630">
          <cell r="A3630">
            <v>43235.847989618058</v>
          </cell>
          <cell r="B3630">
            <v>712.3</v>
          </cell>
          <cell r="C3630">
            <v>8.8229999999999992E-3</v>
          </cell>
          <cell r="D3630" t="str">
            <v>buy</v>
          </cell>
          <cell r="E3630">
            <v>712.74713479770003</v>
          </cell>
          <cell r="F3630">
            <v>712.60693268</v>
          </cell>
        </row>
        <row r="3631">
          <cell r="A3631">
            <v>43235.848005729167</v>
          </cell>
          <cell r="B3631">
            <v>712.3</v>
          </cell>
          <cell r="C3631">
            <v>1.547E-3</v>
          </cell>
          <cell r="D3631" t="str">
            <v>buy</v>
          </cell>
          <cell r="E3631">
            <v>712.74713479770003</v>
          </cell>
          <cell r="F3631">
            <v>712.60744319000003</v>
          </cell>
        </row>
        <row r="3632">
          <cell r="A3632">
            <v>43235.848005729167</v>
          </cell>
          <cell r="B3632">
            <v>712.3</v>
          </cell>
          <cell r="C3632">
            <v>1.5453E-2</v>
          </cell>
          <cell r="D3632" t="str">
            <v>buy</v>
          </cell>
          <cell r="E3632">
            <v>712.74713479770003</v>
          </cell>
          <cell r="F3632">
            <v>712.61254268000005</v>
          </cell>
        </row>
        <row r="3633">
          <cell r="A3633">
            <v>43235.848009745372</v>
          </cell>
          <cell r="B3633">
            <v>712.3</v>
          </cell>
          <cell r="C3633">
            <v>9.3100000000000006E-3</v>
          </cell>
          <cell r="D3633" t="str">
            <v>buy</v>
          </cell>
          <cell r="E3633">
            <v>712.74713479770003</v>
          </cell>
          <cell r="F3633">
            <v>712.61561497999992</v>
          </cell>
        </row>
        <row r="3634">
          <cell r="A3634">
            <v>43235.848013287039</v>
          </cell>
          <cell r="B3634">
            <v>712.3</v>
          </cell>
          <cell r="C3634">
            <v>9.3000000000000005E-4</v>
          </cell>
          <cell r="D3634" t="str">
            <v>buy</v>
          </cell>
          <cell r="E3634">
            <v>712.74713479770003</v>
          </cell>
          <cell r="F3634">
            <v>712.61592188000009</v>
          </cell>
        </row>
        <row r="3635">
          <cell r="A3635">
            <v>43235.848013287039</v>
          </cell>
          <cell r="B3635">
            <v>712.31</v>
          </cell>
          <cell r="C3635">
            <v>1.2070000000000001E-2</v>
          </cell>
          <cell r="D3635" t="str">
            <v>buy</v>
          </cell>
          <cell r="E3635">
            <v>712.74713479770003</v>
          </cell>
          <cell r="F3635">
            <v>712.61978427999998</v>
          </cell>
        </row>
        <row r="3636">
          <cell r="A3636">
            <v>43235.8480187963</v>
          </cell>
          <cell r="B3636">
            <v>712.31</v>
          </cell>
          <cell r="C3636">
            <v>9.7339999999999996E-3</v>
          </cell>
          <cell r="D3636" t="str">
            <v>buy</v>
          </cell>
          <cell r="E3636">
            <v>712.74713479770003</v>
          </cell>
          <cell r="F3636">
            <v>712.62289915999997</v>
          </cell>
        </row>
        <row r="3637">
          <cell r="A3637">
            <v>43235.848022048609</v>
          </cell>
          <cell r="B3637">
            <v>712.31</v>
          </cell>
          <cell r="C3637">
            <v>5.5599999999999996E-4</v>
          </cell>
          <cell r="D3637" t="str">
            <v>buy</v>
          </cell>
          <cell r="E3637">
            <v>712.74713479770003</v>
          </cell>
          <cell r="F3637">
            <v>712.62307708000003</v>
          </cell>
        </row>
        <row r="3638">
          <cell r="A3638">
            <v>43235.848022048609</v>
          </cell>
          <cell r="B3638">
            <v>712.32</v>
          </cell>
          <cell r="C3638">
            <v>1.0444E-2</v>
          </cell>
          <cell r="D3638" t="str">
            <v>buy</v>
          </cell>
          <cell r="E3638">
            <v>712.74713479770003</v>
          </cell>
          <cell r="F3638">
            <v>712.62631471999998</v>
          </cell>
        </row>
        <row r="3639">
          <cell r="A3639">
            <v>43235.848027083332</v>
          </cell>
          <cell r="B3639">
            <v>712.32</v>
          </cell>
          <cell r="C3639">
            <v>1.488E-3</v>
          </cell>
          <cell r="D3639" t="str">
            <v>buy</v>
          </cell>
          <cell r="E3639">
            <v>712.74713479770003</v>
          </cell>
          <cell r="F3639">
            <v>712.62677600000006</v>
          </cell>
        </row>
        <row r="3640">
          <cell r="A3640">
            <v>43235.848027083332</v>
          </cell>
          <cell r="B3640">
            <v>712.32</v>
          </cell>
          <cell r="C3640">
            <v>1.04E-2</v>
          </cell>
          <cell r="D3640" t="str">
            <v>buy</v>
          </cell>
          <cell r="E3640">
            <v>712.74713479770003</v>
          </cell>
          <cell r="F3640">
            <v>712.63</v>
          </cell>
        </row>
        <row r="3641">
          <cell r="A3641">
            <v>43235.848027083332</v>
          </cell>
          <cell r="B3641">
            <v>712.63</v>
          </cell>
          <cell r="C3641">
            <v>2.4284119999999998</v>
          </cell>
          <cell r="D3641" t="str">
            <v>buy</v>
          </cell>
          <cell r="E3641">
            <v>712.74713479770003</v>
          </cell>
          <cell r="F3641">
            <v>712.8349737225999</v>
          </cell>
        </row>
        <row r="3642">
          <cell r="A3642">
            <v>43235.848051284724</v>
          </cell>
          <cell r="B3642">
            <v>712.63</v>
          </cell>
          <cell r="C3642">
            <v>6.8693619999999997E-2</v>
          </cell>
          <cell r="D3642" t="str">
            <v>buy</v>
          </cell>
          <cell r="E3642">
            <v>712.74713479770003</v>
          </cell>
          <cell r="F3642">
            <v>712.85352099999989</v>
          </cell>
        </row>
        <row r="3643">
          <cell r="A3643">
            <v>43235.848091342603</v>
          </cell>
          <cell r="B3643">
            <v>712.63</v>
          </cell>
          <cell r="C3643">
            <v>1.1924000000000001E-2</v>
          </cell>
          <cell r="D3643" t="str">
            <v>buy</v>
          </cell>
          <cell r="E3643">
            <v>712.74713479770003</v>
          </cell>
          <cell r="F3643">
            <v>712.85674047999998</v>
          </cell>
        </row>
        <row r="3644">
          <cell r="A3644">
            <v>43235.848091342603</v>
          </cell>
          <cell r="B3644">
            <v>712.63</v>
          </cell>
          <cell r="C3644">
            <v>5.2119999999999996E-3</v>
          </cell>
          <cell r="D3644" t="str">
            <v>buy</v>
          </cell>
          <cell r="E3644">
            <v>712.74713479770003</v>
          </cell>
          <cell r="F3644">
            <v>712.85814771999992</v>
          </cell>
        </row>
        <row r="3645">
          <cell r="A3645">
            <v>43235.84809482639</v>
          </cell>
          <cell r="B3645">
            <v>712.63</v>
          </cell>
          <cell r="C3645">
            <v>9.2119999999999997E-3</v>
          </cell>
          <cell r="D3645" t="str">
            <v>buy</v>
          </cell>
          <cell r="E3645">
            <v>712.74713479770003</v>
          </cell>
          <cell r="F3645">
            <v>712.86063496000008</v>
          </cell>
        </row>
        <row r="3646">
          <cell r="A3646">
            <v>43235.848099120369</v>
          </cell>
          <cell r="B3646">
            <v>712.64</v>
          </cell>
          <cell r="C3646">
            <v>9.9220000000000003E-3</v>
          </cell>
          <cell r="D3646" t="str">
            <v>buy</v>
          </cell>
          <cell r="E3646">
            <v>712.74713479770003</v>
          </cell>
          <cell r="F3646">
            <v>712.86321467999994</v>
          </cell>
        </row>
        <row r="3647">
          <cell r="A3647">
            <v>43235.848116157409</v>
          </cell>
          <cell r="B3647">
            <v>712.64</v>
          </cell>
          <cell r="C3647">
            <v>2.0040000000000001E-3</v>
          </cell>
          <cell r="D3647" t="str">
            <v>buy</v>
          </cell>
          <cell r="E3647">
            <v>712.74713479770003</v>
          </cell>
          <cell r="F3647">
            <v>712.86373571999991</v>
          </cell>
        </row>
        <row r="3648">
          <cell r="A3648">
            <v>43235.848116157409</v>
          </cell>
          <cell r="B3648">
            <v>712.64</v>
          </cell>
          <cell r="C3648">
            <v>8.9960000000000005E-3</v>
          </cell>
          <cell r="D3648" t="str">
            <v>buy</v>
          </cell>
          <cell r="E3648">
            <v>712.74713479770003</v>
          </cell>
          <cell r="F3648">
            <v>712.86607468</v>
          </cell>
        </row>
        <row r="3649">
          <cell r="A3649">
            <v>43235.848121770832</v>
          </cell>
          <cell r="B3649">
            <v>712.64</v>
          </cell>
          <cell r="C3649">
            <v>1.0446E-2</v>
          </cell>
          <cell r="D3649" t="str">
            <v>buy</v>
          </cell>
          <cell r="E3649">
            <v>712.74713479770003</v>
          </cell>
          <cell r="F3649">
            <v>712.86879063999993</v>
          </cell>
        </row>
        <row r="3650">
          <cell r="A3650">
            <v>43235.848124884258</v>
          </cell>
          <cell r="B3650">
            <v>712.64</v>
          </cell>
          <cell r="C3650">
            <v>8.5210000000000008E-3</v>
          </cell>
          <cell r="D3650" t="str">
            <v>buy</v>
          </cell>
          <cell r="E3650">
            <v>712.74713479770003</v>
          </cell>
          <cell r="F3650">
            <v>712.87100609999982</v>
          </cell>
        </row>
        <row r="3651">
          <cell r="A3651">
            <v>43235.848135706023</v>
          </cell>
          <cell r="B3651">
            <v>712.64</v>
          </cell>
          <cell r="C3651">
            <v>1.539E-3</v>
          </cell>
          <cell r="D3651" t="str">
            <v>buy</v>
          </cell>
          <cell r="E3651">
            <v>712.74713479770003</v>
          </cell>
          <cell r="F3651">
            <v>712.87140623999983</v>
          </cell>
        </row>
        <row r="3652">
          <cell r="A3652">
            <v>43235.848135706023</v>
          </cell>
          <cell r="B3652">
            <v>712.64</v>
          </cell>
          <cell r="C3652">
            <v>9.4610000000000007E-3</v>
          </cell>
          <cell r="D3652" t="str">
            <v>buy</v>
          </cell>
          <cell r="E3652">
            <v>712.74713479770003</v>
          </cell>
          <cell r="F3652">
            <v>712.87386609999987</v>
          </cell>
        </row>
        <row r="3653">
          <cell r="A3653">
            <v>43235.848138807873</v>
          </cell>
          <cell r="B3653">
            <v>712.64</v>
          </cell>
          <cell r="C3653">
            <v>1.8860999999999999E-2</v>
          </cell>
          <cell r="D3653" t="str">
            <v>buy</v>
          </cell>
          <cell r="E3653">
            <v>712.74713479770003</v>
          </cell>
          <cell r="F3653">
            <v>712.87876996</v>
          </cell>
        </row>
        <row r="3654">
          <cell r="A3654">
            <v>43235.848141886578</v>
          </cell>
          <cell r="B3654">
            <v>712.64</v>
          </cell>
          <cell r="C3654">
            <v>1.485E-3</v>
          </cell>
          <cell r="D3654" t="str">
            <v>buy</v>
          </cell>
          <cell r="E3654">
            <v>712.74713479770003</v>
          </cell>
          <cell r="F3654">
            <v>712.8791560599999</v>
          </cell>
        </row>
        <row r="3655">
          <cell r="A3655">
            <v>43235.848141886578</v>
          </cell>
          <cell r="B3655">
            <v>712.64</v>
          </cell>
          <cell r="C3655">
            <v>9.5149999999999992E-3</v>
          </cell>
          <cell r="D3655" t="str">
            <v>buy</v>
          </cell>
          <cell r="E3655">
            <v>712.74713479770003</v>
          </cell>
          <cell r="F3655">
            <v>712.88162995999994</v>
          </cell>
        </row>
        <row r="3656">
          <cell r="A3656">
            <v>43235.848147928242</v>
          </cell>
          <cell r="B3656">
            <v>712.65</v>
          </cell>
          <cell r="C3656">
            <v>9.6150000000000003E-3</v>
          </cell>
          <cell r="D3656" t="str">
            <v>buy</v>
          </cell>
          <cell r="E3656">
            <v>712.74713479770003</v>
          </cell>
          <cell r="F3656">
            <v>712.88403370999993</v>
          </cell>
        </row>
        <row r="3657">
          <cell r="A3657">
            <v>43235.848156030093</v>
          </cell>
          <cell r="B3657">
            <v>712.65</v>
          </cell>
          <cell r="C3657">
            <v>8.6899999999999998E-3</v>
          </cell>
          <cell r="D3657" t="str">
            <v>buy</v>
          </cell>
          <cell r="E3657">
            <v>712.74713479770003</v>
          </cell>
          <cell r="F3657">
            <v>712.88620620999995</v>
          </cell>
        </row>
        <row r="3658">
          <cell r="A3658">
            <v>43235.848161087961</v>
          </cell>
          <cell r="B3658">
            <v>712.65</v>
          </cell>
          <cell r="C3658">
            <v>1.5499999999999999E-3</v>
          </cell>
          <cell r="D3658" t="str">
            <v>buy</v>
          </cell>
          <cell r="E3658">
            <v>712.74713479770003</v>
          </cell>
          <cell r="F3658">
            <v>712.88659371000006</v>
          </cell>
        </row>
        <row r="3659">
          <cell r="A3659">
            <v>43235.848161087961</v>
          </cell>
          <cell r="B3659">
            <v>712.84</v>
          </cell>
          <cell r="C3659">
            <v>1.192E-2</v>
          </cell>
          <cell r="D3659" t="str">
            <v>buy</v>
          </cell>
          <cell r="E3659">
            <v>712.74713479770003</v>
          </cell>
          <cell r="F3659">
            <v>712.88730891</v>
          </cell>
        </row>
        <row r="3660">
          <cell r="A3660">
            <v>43235.848161087961</v>
          </cell>
          <cell r="B3660">
            <v>712.88</v>
          </cell>
          <cell r="C3660">
            <v>1.5244000000000001E-2</v>
          </cell>
          <cell r="D3660" t="str">
            <v>buy</v>
          </cell>
          <cell r="E3660">
            <v>712.74713479770003</v>
          </cell>
          <cell r="F3660">
            <v>712.88761378999993</v>
          </cell>
        </row>
        <row r="3661">
          <cell r="A3661">
            <v>43235.848295949072</v>
          </cell>
          <cell r="B3661">
            <v>712.81</v>
          </cell>
          <cell r="C3661">
            <v>2.7355000000000001E-2</v>
          </cell>
          <cell r="D3661" t="str">
            <v>buy</v>
          </cell>
          <cell r="E3661">
            <v>712.74713479770003</v>
          </cell>
          <cell r="F3661">
            <v>712.89007573999993</v>
          </cell>
        </row>
        <row r="3662">
          <cell r="A3662">
            <v>43235.848295949072</v>
          </cell>
          <cell r="B3662">
            <v>712.81</v>
          </cell>
          <cell r="C3662">
            <v>6.9121000000000002E-2</v>
          </cell>
          <cell r="D3662" t="str">
            <v>buy</v>
          </cell>
          <cell r="E3662">
            <v>712.74713479770003</v>
          </cell>
          <cell r="F3662">
            <v>712.89629662999994</v>
          </cell>
        </row>
        <row r="3663">
          <cell r="A3663">
            <v>43235.848442962961</v>
          </cell>
          <cell r="B3663">
            <v>712.79</v>
          </cell>
          <cell r="C3663">
            <v>1.1923E-2</v>
          </cell>
          <cell r="D3663" t="str">
            <v>buy</v>
          </cell>
          <cell r="E3663">
            <v>712.74713479770003</v>
          </cell>
          <cell r="F3663">
            <v>712.89760815999989</v>
          </cell>
        </row>
        <row r="3664">
          <cell r="A3664">
            <v>43235.848442962961</v>
          </cell>
          <cell r="B3664">
            <v>712.79</v>
          </cell>
          <cell r="C3664">
            <v>2.1743999999999999E-2</v>
          </cell>
          <cell r="D3664" t="str">
            <v>buy</v>
          </cell>
          <cell r="E3664">
            <v>712.74713479770003</v>
          </cell>
          <cell r="F3664">
            <v>712.9</v>
          </cell>
        </row>
        <row r="3665">
          <cell r="A3665">
            <v>43235.848442962961</v>
          </cell>
          <cell r="B3665">
            <v>712.9</v>
          </cell>
          <cell r="C3665">
            <v>4.4620629999999997</v>
          </cell>
          <cell r="D3665" t="str">
            <v>buy</v>
          </cell>
          <cell r="E3665">
            <v>712.74713479770003</v>
          </cell>
          <cell r="F3665">
            <v>712.99892399999999</v>
          </cell>
        </row>
        <row r="3666">
          <cell r="A3666">
            <v>43235.848474178238</v>
          </cell>
          <cell r="B3666">
            <v>712.9</v>
          </cell>
          <cell r="C3666">
            <v>1.076E-2</v>
          </cell>
          <cell r="D3666" t="str">
            <v>buy</v>
          </cell>
          <cell r="E3666">
            <v>712.74713479770003</v>
          </cell>
          <cell r="F3666">
            <v>713</v>
          </cell>
        </row>
        <row r="3667">
          <cell r="A3667">
            <v>43235.848474178238</v>
          </cell>
          <cell r="B3667">
            <v>713</v>
          </cell>
          <cell r="C3667">
            <v>0.78778718999999997</v>
          </cell>
          <cell r="D3667" t="str">
            <v>buy</v>
          </cell>
          <cell r="E3667">
            <v>712.74713479770003</v>
          </cell>
          <cell r="F3667">
            <v>713</v>
          </cell>
        </row>
        <row r="3668">
          <cell r="A3668">
            <v>43235.84847902778</v>
          </cell>
          <cell r="B3668">
            <v>713</v>
          </cell>
          <cell r="C3668">
            <v>0.21199999999999999</v>
          </cell>
          <cell r="D3668" t="str">
            <v>buy</v>
          </cell>
          <cell r="E3668">
            <v>712.74713479770003</v>
          </cell>
          <cell r="F3668">
            <v>713</v>
          </cell>
        </row>
        <row r="3669">
          <cell r="A3669">
            <v>43235.848581736107</v>
          </cell>
          <cell r="B3669">
            <v>713</v>
          </cell>
          <cell r="C3669">
            <v>1.3321E-2</v>
          </cell>
          <cell r="D3669" t="str">
            <v>buy</v>
          </cell>
          <cell r="E3669">
            <v>712.74713479770003</v>
          </cell>
          <cell r="F3669">
            <v>713</v>
          </cell>
        </row>
        <row r="3670">
          <cell r="A3670">
            <v>43235.848581736107</v>
          </cell>
          <cell r="B3670">
            <v>713</v>
          </cell>
          <cell r="C3670">
            <v>1.23076619</v>
          </cell>
          <cell r="D3670" t="str">
            <v>buy</v>
          </cell>
          <cell r="E3670">
            <v>712.74713479770003</v>
          </cell>
          <cell r="F3670">
            <v>713</v>
          </cell>
        </row>
        <row r="3671">
          <cell r="A3671">
            <v>43235.848627268519</v>
          </cell>
          <cell r="B3671">
            <v>713</v>
          </cell>
          <cell r="C3671">
            <v>2</v>
          </cell>
          <cell r="D3671" t="str">
            <v>buy</v>
          </cell>
          <cell r="E3671">
            <v>712.74713479770003</v>
          </cell>
          <cell r="F3671">
            <v>712.84238696000011</v>
          </cell>
        </row>
        <row r="3672">
          <cell r="A3672">
            <v>43235.848696898152</v>
          </cell>
          <cell r="B3672">
            <v>712.99</v>
          </cell>
          <cell r="C3672">
            <v>0.01</v>
          </cell>
          <cell r="D3672" t="str">
            <v>sell</v>
          </cell>
          <cell r="E3672">
            <v>712.74693479770008</v>
          </cell>
          <cell r="F3672">
            <v>712.84238696000011</v>
          </cell>
        </row>
        <row r="3673">
          <cell r="A3673">
            <v>43235.848696898152</v>
          </cell>
          <cell r="B3673">
            <v>712.99</v>
          </cell>
          <cell r="C3673">
            <v>0.01</v>
          </cell>
          <cell r="D3673" t="str">
            <v>sell</v>
          </cell>
          <cell r="E3673">
            <v>712.74673479770001</v>
          </cell>
          <cell r="F3673">
            <v>712.84238696000011</v>
          </cell>
        </row>
        <row r="3674">
          <cell r="A3674">
            <v>43235.848704363423</v>
          </cell>
          <cell r="B3674">
            <v>712.67</v>
          </cell>
          <cell r="C3674">
            <v>0.1527</v>
          </cell>
          <cell r="D3674" t="str">
            <v>buy</v>
          </cell>
          <cell r="E3674">
            <v>712.74673479770001</v>
          </cell>
          <cell r="F3674">
            <v>712.87903496000001</v>
          </cell>
        </row>
        <row r="3675">
          <cell r="A3675">
            <v>43235.848830266201</v>
          </cell>
          <cell r="B3675">
            <v>712.66</v>
          </cell>
          <cell r="C3675">
            <v>9.8690230000000004E-2</v>
          </cell>
          <cell r="D3675" t="str">
            <v>sell</v>
          </cell>
          <cell r="E3675">
            <v>712.77732876899995</v>
          </cell>
          <cell r="F3675">
            <v>712.87903496000001</v>
          </cell>
        </row>
        <row r="3676">
          <cell r="A3676">
            <v>43235.848838761573</v>
          </cell>
          <cell r="B3676">
            <v>712.66</v>
          </cell>
          <cell r="C3676">
            <v>0.58152009999999998</v>
          </cell>
          <cell r="D3676" t="str">
            <v>sell</v>
          </cell>
          <cell r="E3676">
            <v>712.95760000000007</v>
          </cell>
          <cell r="F3676">
            <v>712.87903496000001</v>
          </cell>
        </row>
        <row r="3677">
          <cell r="A3677">
            <v>43235.8489658912</v>
          </cell>
          <cell r="B3677">
            <v>712.66</v>
          </cell>
          <cell r="C3677">
            <v>0.04</v>
          </cell>
          <cell r="D3677" t="str">
            <v>sell</v>
          </cell>
          <cell r="E3677">
            <v>712.97</v>
          </cell>
          <cell r="F3677">
            <v>712.87903496000001</v>
          </cell>
        </row>
        <row r="3678">
          <cell r="A3678">
            <v>43235.848994745371</v>
          </cell>
          <cell r="B3678">
            <v>712.67</v>
          </cell>
          <cell r="C3678">
            <v>9.0600000000000003E-3</v>
          </cell>
          <cell r="D3678" t="str">
            <v>buy</v>
          </cell>
          <cell r="E3678">
            <v>712.97</v>
          </cell>
          <cell r="F3678">
            <v>712.88120936000007</v>
          </cell>
        </row>
        <row r="3679">
          <cell r="A3679">
            <v>43235.849010046302</v>
          </cell>
          <cell r="B3679">
            <v>712.67</v>
          </cell>
          <cell r="C3679">
            <v>9.7199999999999995E-3</v>
          </cell>
          <cell r="D3679" t="str">
            <v>buy</v>
          </cell>
          <cell r="E3679">
            <v>712.97</v>
          </cell>
          <cell r="F3679">
            <v>712.88354216000005</v>
          </cell>
        </row>
        <row r="3680">
          <cell r="A3680">
            <v>43235.849014479158</v>
          </cell>
          <cell r="B3680">
            <v>712.67</v>
          </cell>
          <cell r="C3680">
            <v>8.796E-3</v>
          </cell>
          <cell r="D3680" t="str">
            <v>buy</v>
          </cell>
          <cell r="E3680">
            <v>712.97</v>
          </cell>
          <cell r="F3680">
            <v>712.88565319999998</v>
          </cell>
        </row>
        <row r="3681">
          <cell r="A3681">
            <v>43235.849026018521</v>
          </cell>
          <cell r="B3681">
            <v>712.67</v>
          </cell>
          <cell r="C3681">
            <v>2.3355999999999998E-2</v>
          </cell>
          <cell r="D3681" t="str">
            <v>buy</v>
          </cell>
          <cell r="E3681">
            <v>712.97</v>
          </cell>
          <cell r="F3681">
            <v>712.89125863999993</v>
          </cell>
        </row>
        <row r="3682">
          <cell r="A3682">
            <v>43235.849086076392</v>
          </cell>
          <cell r="B3682">
            <v>712.67</v>
          </cell>
          <cell r="C3682">
            <v>8.8020000000000008E-3</v>
          </cell>
          <cell r="D3682" t="str">
            <v>buy</v>
          </cell>
          <cell r="E3682">
            <v>712.97</v>
          </cell>
          <cell r="F3682">
            <v>712.89337111999998</v>
          </cell>
        </row>
        <row r="3683">
          <cell r="A3683">
            <v>43235.849097789353</v>
          </cell>
          <cell r="B3683">
            <v>712.67</v>
          </cell>
          <cell r="C3683">
            <v>1.3879999999999999E-3</v>
          </cell>
          <cell r="D3683" t="str">
            <v>buy</v>
          </cell>
          <cell r="E3683">
            <v>712.97</v>
          </cell>
          <cell r="F3683">
            <v>712.89370424000003</v>
          </cell>
        </row>
        <row r="3684">
          <cell r="A3684">
            <v>43235.849097789353</v>
          </cell>
          <cell r="B3684">
            <v>712.67</v>
          </cell>
          <cell r="C3684">
            <v>2.2612E-2</v>
          </cell>
          <cell r="D3684" t="str">
            <v>buy</v>
          </cell>
          <cell r="E3684">
            <v>712.97</v>
          </cell>
          <cell r="F3684">
            <v>712.89913111999999</v>
          </cell>
        </row>
        <row r="3685">
          <cell r="A3685">
            <v>43235.849108414353</v>
          </cell>
          <cell r="B3685">
            <v>712.67</v>
          </cell>
          <cell r="C3685">
            <v>5.3700000000000004E-4</v>
          </cell>
          <cell r="D3685" t="str">
            <v>buy</v>
          </cell>
          <cell r="E3685">
            <v>712.97</v>
          </cell>
          <cell r="F3685">
            <v>712.89926000000003</v>
          </cell>
        </row>
        <row r="3686">
          <cell r="A3686">
            <v>43235.849108414353</v>
          </cell>
          <cell r="B3686">
            <v>712.67</v>
          </cell>
          <cell r="C3686">
            <v>9.4629999999999992E-3</v>
          </cell>
          <cell r="D3686" t="str">
            <v>buy</v>
          </cell>
          <cell r="E3686">
            <v>712.97</v>
          </cell>
          <cell r="F3686">
            <v>712.90153111999996</v>
          </cell>
        </row>
        <row r="3687">
          <cell r="A3687">
            <v>43235.849111863427</v>
          </cell>
          <cell r="B3687">
            <v>712.67</v>
          </cell>
          <cell r="C3687">
            <v>2.6322999999999999E-2</v>
          </cell>
          <cell r="D3687" t="str">
            <v>buy</v>
          </cell>
          <cell r="E3687">
            <v>712.97</v>
          </cell>
          <cell r="F3687">
            <v>712.90784864</v>
          </cell>
        </row>
        <row r="3688">
          <cell r="A3688">
            <v>43235.849115729157</v>
          </cell>
          <cell r="B3688">
            <v>712.67</v>
          </cell>
          <cell r="C3688">
            <v>8.9639999999999997E-3</v>
          </cell>
          <cell r="D3688" t="str">
            <v>buy</v>
          </cell>
          <cell r="E3688">
            <v>712.97</v>
          </cell>
          <cell r="F3688">
            <v>712.91</v>
          </cell>
        </row>
        <row r="3689">
          <cell r="A3689">
            <v>43235.849118935177</v>
          </cell>
          <cell r="B3689">
            <v>712.91</v>
          </cell>
          <cell r="C3689">
            <v>3.9620000000000002</v>
          </cell>
          <cell r="D3689" t="str">
            <v>buy</v>
          </cell>
          <cell r="E3689">
            <v>712.97</v>
          </cell>
          <cell r="F3689">
            <v>712.98</v>
          </cell>
        </row>
        <row r="3690">
          <cell r="A3690">
            <v>43235.849253472217</v>
          </cell>
          <cell r="B3690">
            <v>712.97</v>
          </cell>
          <cell r="C3690">
            <v>6.2E-2</v>
          </cell>
          <cell r="D3690" t="str">
            <v>sell</v>
          </cell>
          <cell r="E3690">
            <v>712.97</v>
          </cell>
          <cell r="F3690">
            <v>712.98</v>
          </cell>
        </row>
        <row r="3691">
          <cell r="A3691">
            <v>43235.849285648153</v>
          </cell>
          <cell r="B3691">
            <v>712.97</v>
          </cell>
          <cell r="C3691">
            <v>5.5</v>
          </cell>
          <cell r="D3691" t="str">
            <v>sell</v>
          </cell>
          <cell r="E3691">
            <v>712.97</v>
          </cell>
          <cell r="F3691">
            <v>712.98</v>
          </cell>
        </row>
        <row r="3692">
          <cell r="A3692">
            <v>43235.8492983912</v>
          </cell>
          <cell r="B3692">
            <v>712.97</v>
          </cell>
          <cell r="C3692">
            <v>2</v>
          </cell>
          <cell r="D3692" t="str">
            <v>sell</v>
          </cell>
          <cell r="E3692">
            <v>713.16674</v>
          </cell>
          <cell r="F3692">
            <v>712.98</v>
          </cell>
        </row>
        <row r="3693">
          <cell r="A3693">
            <v>43235.849384872687</v>
          </cell>
          <cell r="B3693">
            <v>712.98</v>
          </cell>
          <cell r="C3693">
            <v>1.1920999999999999E-2</v>
          </cell>
          <cell r="D3693" t="str">
            <v>buy</v>
          </cell>
          <cell r="E3693">
            <v>713.16674</v>
          </cell>
          <cell r="F3693">
            <v>712.98</v>
          </cell>
        </row>
        <row r="3694">
          <cell r="A3694">
            <v>43235.849384872687</v>
          </cell>
          <cell r="B3694">
            <v>712.98</v>
          </cell>
          <cell r="C3694">
            <v>0.01</v>
          </cell>
          <cell r="D3694" t="str">
            <v>buy</v>
          </cell>
          <cell r="E3694">
            <v>713.16674</v>
          </cell>
          <cell r="F3694">
            <v>712.98</v>
          </cell>
        </row>
        <row r="3695">
          <cell r="A3695">
            <v>43235.849384872687</v>
          </cell>
          <cell r="B3695">
            <v>712.98</v>
          </cell>
          <cell r="C3695">
            <v>1.20522</v>
          </cell>
          <cell r="D3695" t="str">
            <v>buy</v>
          </cell>
          <cell r="E3695">
            <v>713.16674</v>
          </cell>
          <cell r="F3695">
            <v>712.99785796000003</v>
          </cell>
        </row>
        <row r="3696">
          <cell r="A3696">
            <v>43235.849429571761</v>
          </cell>
          <cell r="B3696">
            <v>712.98</v>
          </cell>
          <cell r="C3696">
            <v>4.6982000000000003E-2</v>
          </cell>
          <cell r="D3696" t="str">
            <v>buy</v>
          </cell>
          <cell r="E3696">
            <v>713.16674</v>
          </cell>
          <cell r="F3696">
            <v>712.99879759999999</v>
          </cell>
        </row>
        <row r="3697">
          <cell r="A3697">
            <v>43235.849429965281</v>
          </cell>
          <cell r="B3697">
            <v>712.99</v>
          </cell>
          <cell r="C3697">
            <v>0.12024</v>
          </cell>
          <cell r="D3697" t="str">
            <v>buy</v>
          </cell>
          <cell r="E3697">
            <v>713.16674</v>
          </cell>
          <cell r="F3697">
            <v>713</v>
          </cell>
        </row>
        <row r="3698">
          <cell r="A3698">
            <v>43235.849440393518</v>
          </cell>
          <cell r="B3698">
            <v>713</v>
          </cell>
          <cell r="C3698">
            <v>2.4542999999999999E-2</v>
          </cell>
          <cell r="D3698" t="str">
            <v>buy</v>
          </cell>
          <cell r="E3698">
            <v>713.16674</v>
          </cell>
          <cell r="F3698">
            <v>713</v>
          </cell>
        </row>
        <row r="3699">
          <cell r="A3699">
            <v>43235.849440393518</v>
          </cell>
          <cell r="B3699">
            <v>713</v>
          </cell>
          <cell r="C3699">
            <v>33.583187000000002</v>
          </cell>
          <cell r="D3699" t="str">
            <v>buy</v>
          </cell>
          <cell r="E3699">
            <v>713.16674</v>
          </cell>
          <cell r="F3699">
            <v>713</v>
          </cell>
        </row>
        <row r="3700">
          <cell r="A3700">
            <v>43235.849442106482</v>
          </cell>
          <cell r="B3700">
            <v>713</v>
          </cell>
          <cell r="C3700">
            <v>22.416810000000002</v>
          </cell>
          <cell r="D3700" t="str">
            <v>buy</v>
          </cell>
          <cell r="E3700">
            <v>713.16674</v>
          </cell>
          <cell r="F3700">
            <v>713.09653593000007</v>
          </cell>
        </row>
        <row r="3701">
          <cell r="A3701">
            <v>43235.849442407409</v>
          </cell>
          <cell r="B3701">
            <v>713</v>
          </cell>
          <cell r="C3701">
            <v>1.0687E-2</v>
          </cell>
          <cell r="D3701" t="str">
            <v>buy</v>
          </cell>
          <cell r="E3701">
            <v>713.16674</v>
          </cell>
          <cell r="F3701">
            <v>713.09771149999995</v>
          </cell>
        </row>
        <row r="3702">
          <cell r="A3702">
            <v>43235.849442754632</v>
          </cell>
          <cell r="B3702">
            <v>713</v>
          </cell>
          <cell r="C3702">
            <v>3.0000000000000001E-6</v>
          </cell>
          <cell r="D3702" t="str">
            <v>buy</v>
          </cell>
          <cell r="E3702">
            <v>713.16674</v>
          </cell>
          <cell r="F3702">
            <v>713.09771182999998</v>
          </cell>
        </row>
        <row r="3703">
          <cell r="A3703">
            <v>43235.849442754632</v>
          </cell>
          <cell r="B3703">
            <v>713.01</v>
          </cell>
          <cell r="C3703">
            <v>1.1906999999999999E-2</v>
          </cell>
          <cell r="D3703" t="str">
            <v>buy</v>
          </cell>
          <cell r="E3703">
            <v>713.16674</v>
          </cell>
          <cell r="F3703">
            <v>713.09890253000003</v>
          </cell>
        </row>
        <row r="3704">
          <cell r="A3704">
            <v>43235.849446192129</v>
          </cell>
          <cell r="B3704">
            <v>713.01</v>
          </cell>
          <cell r="C3704">
            <v>1.059E-2</v>
          </cell>
          <cell r="D3704" t="str">
            <v>buy</v>
          </cell>
          <cell r="E3704">
            <v>713.16674</v>
          </cell>
          <cell r="F3704">
            <v>713.09996153000009</v>
          </cell>
        </row>
        <row r="3705">
          <cell r="A3705">
            <v>43235.849446550928</v>
          </cell>
          <cell r="B3705">
            <v>713.02</v>
          </cell>
          <cell r="C3705">
            <v>4.4170000000000001E-2</v>
          </cell>
          <cell r="D3705" t="str">
            <v>buy</v>
          </cell>
          <cell r="E3705">
            <v>713.16674</v>
          </cell>
          <cell r="F3705">
            <v>713.10393682999995</v>
          </cell>
        </row>
        <row r="3706">
          <cell r="A3706">
            <v>43235.849446898152</v>
          </cell>
          <cell r="B3706">
            <v>713.03</v>
          </cell>
          <cell r="C3706">
            <v>2.1722999999999999E-2</v>
          </cell>
          <cell r="D3706" t="str">
            <v>buy</v>
          </cell>
          <cell r="E3706">
            <v>713.16674</v>
          </cell>
          <cell r="F3706">
            <v>713.10567466999998</v>
          </cell>
        </row>
        <row r="3707">
          <cell r="A3707">
            <v>43235.849447627312</v>
          </cell>
          <cell r="B3707">
            <v>713.03</v>
          </cell>
          <cell r="C3707">
            <v>1.2999999999999999E-5</v>
          </cell>
          <cell r="D3707" t="str">
            <v>buy</v>
          </cell>
          <cell r="E3707">
            <v>713.16674</v>
          </cell>
          <cell r="F3707">
            <v>713.10567571000001</v>
          </cell>
        </row>
        <row r="3708">
          <cell r="A3708">
            <v>43235.849447893517</v>
          </cell>
          <cell r="B3708">
            <v>713.04</v>
          </cell>
          <cell r="C3708">
            <v>1.191E-2</v>
          </cell>
          <cell r="D3708" t="str">
            <v>buy</v>
          </cell>
          <cell r="E3708">
            <v>713.16674</v>
          </cell>
          <cell r="F3708">
            <v>713.10650941000006</v>
          </cell>
        </row>
        <row r="3709">
          <cell r="A3709">
            <v>43235.849448252317</v>
          </cell>
          <cell r="B3709">
            <v>713.05</v>
          </cell>
          <cell r="C3709">
            <v>1.7520000000000001E-2</v>
          </cell>
          <cell r="D3709" t="str">
            <v>buy</v>
          </cell>
          <cell r="E3709">
            <v>713.16674</v>
          </cell>
          <cell r="F3709">
            <v>713.10756061000006</v>
          </cell>
        </row>
        <row r="3710">
          <cell r="A3710">
            <v>43235.849448587956</v>
          </cell>
          <cell r="B3710">
            <v>713.06</v>
          </cell>
          <cell r="C3710">
            <v>1.3313E-2</v>
          </cell>
          <cell r="D3710" t="str">
            <v>buy</v>
          </cell>
          <cell r="E3710">
            <v>713.16674</v>
          </cell>
          <cell r="F3710">
            <v>713.10822625999992</v>
          </cell>
        </row>
        <row r="3711">
          <cell r="A3711">
            <v>43235.849448854169</v>
          </cell>
          <cell r="B3711">
            <v>713.07</v>
          </cell>
          <cell r="C3711">
            <v>2.8830000000000001E-3</v>
          </cell>
          <cell r="D3711" t="str">
            <v>buy</v>
          </cell>
          <cell r="E3711">
            <v>713.16674</v>
          </cell>
          <cell r="F3711">
            <v>713.10834158000011</v>
          </cell>
        </row>
        <row r="3712">
          <cell r="A3712">
            <v>43235.849449444453</v>
          </cell>
          <cell r="B3712">
            <v>713.07</v>
          </cell>
          <cell r="C3712">
            <v>1.043E-2</v>
          </cell>
          <cell r="D3712" t="str">
            <v>buy</v>
          </cell>
          <cell r="E3712">
            <v>713.16674</v>
          </cell>
          <cell r="F3712">
            <v>713.10875878000002</v>
          </cell>
        </row>
        <row r="3713">
          <cell r="A3713">
            <v>43235.849449872687</v>
          </cell>
          <cell r="B3713">
            <v>713.07</v>
          </cell>
          <cell r="C3713">
            <v>5.0000000000000004E-6</v>
          </cell>
          <cell r="D3713" t="str">
            <v>buy</v>
          </cell>
          <cell r="E3713">
            <v>713.16674</v>
          </cell>
          <cell r="F3713">
            <v>713.10875898000006</v>
          </cell>
        </row>
        <row r="3714">
          <cell r="A3714">
            <v>43235.849449872687</v>
          </cell>
          <cell r="B3714">
            <v>713.08</v>
          </cell>
          <cell r="C3714">
            <v>1.1905000000000001E-2</v>
          </cell>
          <cell r="D3714" t="str">
            <v>buy</v>
          </cell>
          <cell r="E3714">
            <v>713.16674</v>
          </cell>
          <cell r="F3714">
            <v>713.10911613000007</v>
          </cell>
        </row>
        <row r="3715">
          <cell r="A3715">
            <v>43235.849454016206</v>
          </cell>
          <cell r="B3715">
            <v>713.08</v>
          </cell>
          <cell r="C3715">
            <v>1.2E-5</v>
          </cell>
          <cell r="D3715" t="str">
            <v>buy</v>
          </cell>
          <cell r="E3715">
            <v>713.16674</v>
          </cell>
          <cell r="F3715">
            <v>713.10911649000002</v>
          </cell>
        </row>
        <row r="3716">
          <cell r="A3716">
            <v>43235.849454016206</v>
          </cell>
          <cell r="B3716">
            <v>713.08</v>
          </cell>
          <cell r="C3716">
            <v>1.0618000000000001E-2</v>
          </cell>
          <cell r="D3716" t="str">
            <v>buy</v>
          </cell>
          <cell r="E3716">
            <v>713.16674</v>
          </cell>
          <cell r="F3716">
            <v>713.10943502999999</v>
          </cell>
        </row>
        <row r="3717">
          <cell r="A3717">
            <v>43235.849454270843</v>
          </cell>
          <cell r="B3717">
            <v>713.08</v>
          </cell>
          <cell r="C3717">
            <v>1.9999999999999999E-6</v>
          </cell>
          <cell r="D3717" t="str">
            <v>buy</v>
          </cell>
          <cell r="E3717">
            <v>713.16674</v>
          </cell>
          <cell r="F3717">
            <v>713.10943509000003</v>
          </cell>
        </row>
        <row r="3718">
          <cell r="A3718">
            <v>43235.849454270843</v>
          </cell>
          <cell r="B3718">
            <v>713.09</v>
          </cell>
          <cell r="C3718">
            <v>1.1908E-2</v>
          </cell>
          <cell r="D3718" t="str">
            <v>buy</v>
          </cell>
          <cell r="E3718">
            <v>713.16674</v>
          </cell>
          <cell r="F3718">
            <v>713.10967325000001</v>
          </cell>
        </row>
        <row r="3719">
          <cell r="A3719">
            <v>43235.849454525473</v>
          </cell>
          <cell r="B3719">
            <v>713.09</v>
          </cell>
          <cell r="C3719">
            <v>1.0000000000000001E-5</v>
          </cell>
          <cell r="D3719" t="str">
            <v>buy</v>
          </cell>
          <cell r="E3719">
            <v>713.16674</v>
          </cell>
          <cell r="F3719">
            <v>713.10967344999995</v>
          </cell>
        </row>
        <row r="3720">
          <cell r="A3720">
            <v>43235.849455543983</v>
          </cell>
          <cell r="B3720">
            <v>713.09</v>
          </cell>
          <cell r="C3720">
            <v>1.0370000000000001E-2</v>
          </cell>
          <cell r="D3720" t="str">
            <v>buy</v>
          </cell>
          <cell r="E3720">
            <v>713.16674</v>
          </cell>
          <cell r="F3720">
            <v>713.10988085000008</v>
          </cell>
        </row>
        <row r="3721">
          <cell r="A3721">
            <v>43235.849455543983</v>
          </cell>
          <cell r="B3721">
            <v>713.1</v>
          </cell>
          <cell r="C3721">
            <v>1.5399999999999999E-3</v>
          </cell>
          <cell r="D3721" t="str">
            <v>buy</v>
          </cell>
          <cell r="E3721">
            <v>713.16674</v>
          </cell>
          <cell r="F3721">
            <v>713.10989624999991</v>
          </cell>
        </row>
        <row r="3722">
          <cell r="A3722">
            <v>43235.849456574077</v>
          </cell>
          <cell r="B3722">
            <v>713.1</v>
          </cell>
          <cell r="C3722">
            <v>1.0370000000000001E-2</v>
          </cell>
          <cell r="D3722" t="str">
            <v>buy</v>
          </cell>
          <cell r="E3722">
            <v>713.16674</v>
          </cell>
          <cell r="F3722">
            <v>713.10999994999997</v>
          </cell>
        </row>
        <row r="3723">
          <cell r="A3723">
            <v>43235.849457048607</v>
          </cell>
          <cell r="B3723">
            <v>713.1</v>
          </cell>
          <cell r="C3723">
            <v>5.0000000000000004E-6</v>
          </cell>
          <cell r="D3723" t="str">
            <v>buy</v>
          </cell>
          <cell r="E3723">
            <v>713.16674</v>
          </cell>
          <cell r="F3723">
            <v>713.11</v>
          </cell>
        </row>
        <row r="3724">
          <cell r="A3724">
            <v>43235.849457048607</v>
          </cell>
          <cell r="B3724">
            <v>713.11</v>
          </cell>
          <cell r="C3724">
            <v>2.4525000000000002E-2</v>
          </cell>
          <cell r="D3724" t="str">
            <v>buy</v>
          </cell>
          <cell r="E3724">
            <v>713.16674</v>
          </cell>
          <cell r="F3724">
            <v>713.11</v>
          </cell>
        </row>
        <row r="3725">
          <cell r="A3725">
            <v>43235.849538634262</v>
          </cell>
          <cell r="B3725">
            <v>713.1</v>
          </cell>
          <cell r="C3725">
            <v>0.16969999999999999</v>
          </cell>
          <cell r="D3725" t="str">
            <v>sell</v>
          </cell>
          <cell r="E3725">
            <v>713.18371000000002</v>
          </cell>
          <cell r="F3725">
            <v>713.11</v>
          </cell>
        </row>
        <row r="3726">
          <cell r="A3726">
            <v>43235.849675775462</v>
          </cell>
          <cell r="B3726">
            <v>713.1</v>
          </cell>
          <cell r="C3726">
            <v>0.16289999999999999</v>
          </cell>
          <cell r="D3726" t="str">
            <v>sell</v>
          </cell>
          <cell r="E3726">
            <v>713.2</v>
          </cell>
          <cell r="F3726">
            <v>713.11</v>
          </cell>
        </row>
        <row r="3727">
          <cell r="A3727">
            <v>43235.849821550917</v>
          </cell>
          <cell r="B3727">
            <v>713.11</v>
          </cell>
          <cell r="C3727">
            <v>1.5981650000000001</v>
          </cell>
          <cell r="D3727" t="str">
            <v>buy</v>
          </cell>
          <cell r="E3727">
            <v>713.2</v>
          </cell>
          <cell r="F3727">
            <v>712.99731153720006</v>
          </cell>
        </row>
        <row r="3728">
          <cell r="A3728">
            <v>43235.84995452546</v>
          </cell>
          <cell r="B3728">
            <v>713.11</v>
          </cell>
          <cell r="C3728">
            <v>2.1732000000000001E-2</v>
          </cell>
          <cell r="D3728" t="str">
            <v>buy</v>
          </cell>
          <cell r="E3728">
            <v>713.2</v>
          </cell>
          <cell r="F3728">
            <v>712.99361709720017</v>
          </cell>
        </row>
        <row r="3729">
          <cell r="A3729">
            <v>43235.84995452546</v>
          </cell>
          <cell r="B3729">
            <v>713.11</v>
          </cell>
          <cell r="C3729">
            <v>2.7344E-2</v>
          </cell>
          <cell r="D3729" t="str">
            <v>buy</v>
          </cell>
          <cell r="E3729">
            <v>713.2</v>
          </cell>
          <cell r="F3729">
            <v>712.98896861720016</v>
          </cell>
        </row>
        <row r="3730">
          <cell r="A3730">
            <v>43235.84995452546</v>
          </cell>
          <cell r="B3730">
            <v>713.11</v>
          </cell>
          <cell r="C3730">
            <v>2.4099999999999998E-3</v>
          </cell>
          <cell r="D3730" t="str">
            <v>buy</v>
          </cell>
          <cell r="E3730">
            <v>713.2</v>
          </cell>
          <cell r="F3730">
            <v>712.98855891720007</v>
          </cell>
        </row>
        <row r="3731">
          <cell r="A3731">
            <v>43235.849996064811</v>
          </cell>
          <cell r="B3731">
            <v>713.11</v>
          </cell>
          <cell r="C3731">
            <v>1.004E-2</v>
          </cell>
          <cell r="D3731" t="str">
            <v>buy</v>
          </cell>
          <cell r="E3731">
            <v>713.2</v>
          </cell>
          <cell r="F3731">
            <v>712.9868521172001</v>
          </cell>
        </row>
        <row r="3732">
          <cell r="A3732">
            <v>43235.849996064811</v>
          </cell>
          <cell r="B3732">
            <v>713.22</v>
          </cell>
          <cell r="C3732">
            <v>0.16732899000000001</v>
          </cell>
          <cell r="D3732" t="str">
            <v>buy</v>
          </cell>
          <cell r="E3732">
            <v>713.2</v>
          </cell>
          <cell r="F3732">
            <v>712.94</v>
          </cell>
        </row>
        <row r="3733">
          <cell r="A3733">
            <v>43235.850094548608</v>
          </cell>
          <cell r="B3733">
            <v>713.2</v>
          </cell>
          <cell r="C3733">
            <v>10</v>
          </cell>
          <cell r="D3733" t="str">
            <v>sell</v>
          </cell>
          <cell r="E3733">
            <v>713.1</v>
          </cell>
          <cell r="F3733">
            <v>712.94</v>
          </cell>
        </row>
        <row r="3734">
          <cell r="A3734">
            <v>43235.850094548608</v>
          </cell>
          <cell r="B3734">
            <v>713.1</v>
          </cell>
          <cell r="C3734">
            <v>1.4023283600000001</v>
          </cell>
          <cell r="D3734" t="str">
            <v>sell</v>
          </cell>
          <cell r="E3734">
            <v>712.93153329999996</v>
          </cell>
          <cell r="F3734">
            <v>712.94</v>
          </cell>
        </row>
        <row r="3735">
          <cell r="A3735">
            <v>43235.850242141198</v>
          </cell>
          <cell r="B3735">
            <v>712.94</v>
          </cell>
          <cell r="C3735">
            <v>4.5956999999999999</v>
          </cell>
          <cell r="D3735" t="str">
            <v>buy</v>
          </cell>
          <cell r="E3735">
            <v>712.93153329999996</v>
          </cell>
          <cell r="F3735">
            <v>712.99976161999996</v>
          </cell>
        </row>
        <row r="3736">
          <cell r="A3736">
            <v>43235.850371168977</v>
          </cell>
          <cell r="B3736">
            <v>712.98</v>
          </cell>
          <cell r="C3736">
            <v>1.1919000000000001E-2</v>
          </cell>
          <cell r="D3736" t="str">
            <v>buy</v>
          </cell>
          <cell r="E3736">
            <v>712.93153329999996</v>
          </cell>
          <cell r="F3736">
            <v>713</v>
          </cell>
        </row>
        <row r="3737">
          <cell r="A3737">
            <v>43235.850371168977</v>
          </cell>
          <cell r="B3737">
            <v>713</v>
          </cell>
          <cell r="C3737">
            <v>4.2989439999999997</v>
          </cell>
          <cell r="D3737" t="str">
            <v>buy</v>
          </cell>
          <cell r="E3737">
            <v>712.93153329999996</v>
          </cell>
          <cell r="F3737">
            <v>712.37737119999997</v>
          </cell>
        </row>
        <row r="3738">
          <cell r="A3738">
            <v>43235.850528252318</v>
          </cell>
          <cell r="B3738">
            <v>713</v>
          </cell>
          <cell r="C3738">
            <v>3.32E-2</v>
          </cell>
          <cell r="D3738" t="str">
            <v>buy</v>
          </cell>
          <cell r="E3738">
            <v>712.93153329999996</v>
          </cell>
          <cell r="F3738">
            <v>712.36342720000005</v>
          </cell>
        </row>
        <row r="3739">
          <cell r="A3739">
            <v>43235.85055314815</v>
          </cell>
          <cell r="B3739">
            <v>712.99</v>
          </cell>
          <cell r="C3739">
            <v>1.0370000000000001E-2</v>
          </cell>
          <cell r="D3739" t="str">
            <v>sell</v>
          </cell>
          <cell r="E3739">
            <v>712.93059999999991</v>
          </cell>
          <cell r="F3739">
            <v>712.36342720000005</v>
          </cell>
        </row>
        <row r="3740">
          <cell r="A3740">
            <v>43235.85055314815</v>
          </cell>
          <cell r="B3740">
            <v>712.99</v>
          </cell>
          <cell r="C3740">
            <v>0.34</v>
          </cell>
          <cell r="D3740" t="str">
            <v>sell</v>
          </cell>
          <cell r="E3740">
            <v>712.9</v>
          </cell>
          <cell r="F3740">
            <v>712.36342720000005</v>
          </cell>
        </row>
        <row r="3741">
          <cell r="A3741">
            <v>43235.850601307873</v>
          </cell>
          <cell r="B3741">
            <v>712.9</v>
          </cell>
          <cell r="C3741">
            <v>10</v>
          </cell>
          <cell r="D3741" t="str">
            <v>sell</v>
          </cell>
          <cell r="E3741">
            <v>712.88</v>
          </cell>
          <cell r="F3741">
            <v>712.36342720000005</v>
          </cell>
        </row>
        <row r="3742">
          <cell r="A3742">
            <v>43235.850601620368</v>
          </cell>
          <cell r="B3742">
            <v>712.88</v>
          </cell>
          <cell r="C3742">
            <v>14.99999901</v>
          </cell>
          <cell r="D3742" t="str">
            <v>sell</v>
          </cell>
          <cell r="E3742">
            <v>712.51526390330002</v>
          </cell>
          <cell r="F3742">
            <v>712.36342720000005</v>
          </cell>
        </row>
        <row r="3743">
          <cell r="A3743">
            <v>43235.850601759259</v>
          </cell>
          <cell r="B3743">
            <v>712.88</v>
          </cell>
          <cell r="C3743">
            <v>9.9000000000000005E-7</v>
          </cell>
          <cell r="D3743" t="str">
            <v>sell</v>
          </cell>
          <cell r="E3743">
            <v>712.51526323999997</v>
          </cell>
          <cell r="F3743">
            <v>712.36342720000005</v>
          </cell>
        </row>
        <row r="3744">
          <cell r="A3744">
            <v>43235.850602210638</v>
          </cell>
          <cell r="B3744">
            <v>712.81</v>
          </cell>
          <cell r="C3744">
            <v>0.1384</v>
          </cell>
          <cell r="D3744" t="str">
            <v>sell</v>
          </cell>
          <cell r="E3744">
            <v>712.43222323999998</v>
          </cell>
          <cell r="F3744">
            <v>712.36342720000005</v>
          </cell>
        </row>
        <row r="3745">
          <cell r="A3745">
            <v>43235.85060273148</v>
          </cell>
          <cell r="B3745">
            <v>712.64</v>
          </cell>
          <cell r="C3745">
            <v>0.01</v>
          </cell>
          <cell r="D3745" t="str">
            <v>sell</v>
          </cell>
          <cell r="E3745">
            <v>712.42792324000004</v>
          </cell>
          <cell r="F3745">
            <v>712.36342720000005</v>
          </cell>
        </row>
        <row r="3746">
          <cell r="A3746">
            <v>43235.850607905093</v>
          </cell>
          <cell r="B3746">
            <v>712.57</v>
          </cell>
          <cell r="C3746">
            <v>0.55100000000000005</v>
          </cell>
          <cell r="D3746" t="str">
            <v>sell</v>
          </cell>
          <cell r="E3746">
            <v>712.22956324000006</v>
          </cell>
          <cell r="F3746">
            <v>712.36342720000005</v>
          </cell>
        </row>
        <row r="3747">
          <cell r="A3747">
            <v>43235.850611261572</v>
          </cell>
          <cell r="B3747">
            <v>712.57</v>
          </cell>
          <cell r="C3747">
            <v>1.026E-2</v>
          </cell>
          <cell r="D3747" t="str">
            <v>sell</v>
          </cell>
          <cell r="E3747">
            <v>712.22586964000016</v>
          </cell>
          <cell r="F3747">
            <v>712.36342720000005</v>
          </cell>
        </row>
        <row r="3748">
          <cell r="A3748">
            <v>43235.850611261572</v>
          </cell>
          <cell r="B3748">
            <v>712.57</v>
          </cell>
          <cell r="C3748">
            <v>8.94E-3</v>
          </cell>
          <cell r="D3748" t="str">
            <v>sell</v>
          </cell>
          <cell r="E3748">
            <v>712.22265124</v>
          </cell>
          <cell r="F3748">
            <v>712.36342720000005</v>
          </cell>
        </row>
        <row r="3749">
          <cell r="A3749">
            <v>43235.850615972216</v>
          </cell>
          <cell r="B3749">
            <v>712.57</v>
          </cell>
          <cell r="C3749">
            <v>9.9399999999999992E-3</v>
          </cell>
          <cell r="D3749" t="str">
            <v>sell</v>
          </cell>
          <cell r="E3749">
            <v>712.21907284000008</v>
          </cell>
          <cell r="F3749">
            <v>712.36342720000005</v>
          </cell>
        </row>
        <row r="3750">
          <cell r="A3750">
            <v>43235.850616284719</v>
          </cell>
          <cell r="B3750">
            <v>712.57</v>
          </cell>
          <cell r="C3750">
            <v>1.0499999999999999E-3</v>
          </cell>
          <cell r="D3750" t="str">
            <v>sell</v>
          </cell>
          <cell r="E3750">
            <v>712.21869484000001</v>
          </cell>
          <cell r="F3750">
            <v>712.36342720000005</v>
          </cell>
        </row>
        <row r="3751">
          <cell r="A3751">
            <v>43235.850621006954</v>
          </cell>
          <cell r="B3751">
            <v>712.42</v>
          </cell>
          <cell r="C3751">
            <v>3.2000000000000001E-2</v>
          </cell>
          <cell r="D3751" t="str">
            <v>sell</v>
          </cell>
          <cell r="E3751">
            <v>712.21197484000004</v>
          </cell>
          <cell r="F3751">
            <v>712.36342720000005</v>
          </cell>
        </row>
        <row r="3752">
          <cell r="A3752">
            <v>43235.850625671294</v>
          </cell>
          <cell r="B3752">
            <v>712.42</v>
          </cell>
          <cell r="C3752">
            <v>9.4039999999999992E-3</v>
          </cell>
          <cell r="D3752" t="str">
            <v>sell</v>
          </cell>
          <cell r="E3752">
            <v>712.21</v>
          </cell>
          <cell r="F3752">
            <v>712.36342720000005</v>
          </cell>
        </row>
        <row r="3753">
          <cell r="A3753">
            <v>43235.850628703702</v>
          </cell>
          <cell r="B3753">
            <v>712.21</v>
          </cell>
          <cell r="C3753">
            <v>1.9990540000000001</v>
          </cell>
          <cell r="D3753" t="str">
            <v>sell</v>
          </cell>
          <cell r="E3753">
            <v>712.06678129200009</v>
          </cell>
          <cell r="F3753">
            <v>712.36342720000005</v>
          </cell>
        </row>
        <row r="3754">
          <cell r="A3754">
            <v>43235.850633449067</v>
          </cell>
          <cell r="B3754">
            <v>712.21</v>
          </cell>
          <cell r="C3754">
            <v>9.0539999999999995E-3</v>
          </cell>
          <cell r="D3754" t="str">
            <v>sell</v>
          </cell>
          <cell r="E3754">
            <v>712.06487995200018</v>
          </cell>
          <cell r="F3754">
            <v>712.36342720000005</v>
          </cell>
        </row>
        <row r="3755">
          <cell r="A3755">
            <v>43235.850637187497</v>
          </cell>
          <cell r="B3755">
            <v>712.21</v>
          </cell>
          <cell r="C3755">
            <v>1.026E-3</v>
          </cell>
          <cell r="D3755" t="str">
            <v>sell</v>
          </cell>
          <cell r="E3755">
            <v>712.06466449200025</v>
          </cell>
          <cell r="F3755">
            <v>712.36342720000005</v>
          </cell>
        </row>
        <row r="3756">
          <cell r="A3756">
            <v>43235.850637187497</v>
          </cell>
          <cell r="B3756">
            <v>712.08</v>
          </cell>
          <cell r="C3756">
            <v>2.4974E-2</v>
          </cell>
          <cell r="D3756" t="str">
            <v>sell</v>
          </cell>
          <cell r="E3756">
            <v>712.06266657200013</v>
          </cell>
          <cell r="F3756">
            <v>712.36342720000005</v>
          </cell>
        </row>
        <row r="3757">
          <cell r="A3757">
            <v>43235.850642094912</v>
          </cell>
          <cell r="B3757">
            <v>712.08</v>
          </cell>
          <cell r="C3757">
            <v>9.1932000000000003E-3</v>
          </cell>
          <cell r="D3757" t="str">
            <v>sell</v>
          </cell>
          <cell r="E3757">
            <v>712.0619311160001</v>
          </cell>
          <cell r="F3757">
            <v>712.36342720000005</v>
          </cell>
        </row>
        <row r="3758">
          <cell r="A3758">
            <v>43235.850645520833</v>
          </cell>
          <cell r="B3758">
            <v>712.08</v>
          </cell>
          <cell r="C3758">
            <v>0.74559319999999996</v>
          </cell>
          <cell r="D3758" t="str">
            <v>sell</v>
          </cell>
          <cell r="E3758">
            <v>712.00228365999999</v>
          </cell>
          <cell r="F3758">
            <v>712.36342720000005</v>
          </cell>
        </row>
        <row r="3759">
          <cell r="A3759">
            <v>43235.850648854168</v>
          </cell>
          <cell r="B3759">
            <v>712.08</v>
          </cell>
          <cell r="C3759">
            <v>9.4932000000000002E-3</v>
          </cell>
          <cell r="D3759" t="str">
            <v>sell</v>
          </cell>
          <cell r="E3759">
            <v>712.00152420400002</v>
          </cell>
          <cell r="F3759">
            <v>712.36342720000005</v>
          </cell>
        </row>
        <row r="3760">
          <cell r="A3760">
            <v>43235.85065226852</v>
          </cell>
          <cell r="B3760">
            <v>712.08</v>
          </cell>
          <cell r="C3760">
            <v>8.0679999999999999E-4</v>
          </cell>
          <cell r="D3760" t="str">
            <v>sell</v>
          </cell>
          <cell r="E3760">
            <v>712.00145966000002</v>
          </cell>
          <cell r="F3760">
            <v>712.36342720000005</v>
          </cell>
        </row>
        <row r="3761">
          <cell r="A3761">
            <v>43235.85065226852</v>
          </cell>
          <cell r="B3761">
            <v>712.05</v>
          </cell>
          <cell r="C3761">
            <v>2.9193199999999999E-2</v>
          </cell>
          <cell r="D3761" t="str">
            <v>sell</v>
          </cell>
          <cell r="E3761">
            <v>712</v>
          </cell>
          <cell r="F3761">
            <v>712.36342720000005</v>
          </cell>
        </row>
        <row r="3762">
          <cell r="A3762">
            <v>43235.850655381953</v>
          </cell>
          <cell r="B3762">
            <v>712</v>
          </cell>
          <cell r="C3762">
            <v>1</v>
          </cell>
          <cell r="D3762" t="str">
            <v>sell</v>
          </cell>
          <cell r="E3762">
            <v>711.99131375110005</v>
          </cell>
          <cell r="F3762">
            <v>712.36342720000005</v>
          </cell>
        </row>
        <row r="3763">
          <cell r="A3763">
            <v>43235.850655381953</v>
          </cell>
          <cell r="B3763">
            <v>712</v>
          </cell>
          <cell r="C3763">
            <v>0.122</v>
          </cell>
          <cell r="D3763" t="str">
            <v>sell</v>
          </cell>
          <cell r="E3763">
            <v>711.99009375110006</v>
          </cell>
          <cell r="F3763">
            <v>712.36342720000005</v>
          </cell>
        </row>
        <row r="3764">
          <cell r="A3764">
            <v>43235.850664594909</v>
          </cell>
          <cell r="B3764">
            <v>712.01</v>
          </cell>
          <cell r="C3764">
            <v>0.2465</v>
          </cell>
          <cell r="D3764" t="str">
            <v>buy</v>
          </cell>
          <cell r="E3764">
            <v>711.99009375110006</v>
          </cell>
          <cell r="F3764">
            <v>712.50393220000001</v>
          </cell>
        </row>
        <row r="3765">
          <cell r="A3765">
            <v>43235.850665497688</v>
          </cell>
          <cell r="B3765">
            <v>712</v>
          </cell>
          <cell r="C3765">
            <v>9.3751100000000007E-3</v>
          </cell>
          <cell r="D3765" t="str">
            <v>sell</v>
          </cell>
          <cell r="E3765">
            <v>711.99</v>
          </cell>
          <cell r="F3765">
            <v>712.50393220000001</v>
          </cell>
        </row>
        <row r="3766">
          <cell r="A3766">
            <v>43235.850669791667</v>
          </cell>
          <cell r="B3766">
            <v>711.99</v>
          </cell>
          <cell r="C3766">
            <v>9.7700951099999997</v>
          </cell>
          <cell r="D3766" t="str">
            <v>sell</v>
          </cell>
          <cell r="E3766">
            <v>712.56</v>
          </cell>
          <cell r="F3766">
            <v>712.50393220000001</v>
          </cell>
        </row>
        <row r="3767">
          <cell r="A3767">
            <v>43235.850796817133</v>
          </cell>
          <cell r="B3767">
            <v>712</v>
          </cell>
          <cell r="C3767">
            <v>1.4744E-2</v>
          </cell>
          <cell r="D3767" t="str">
            <v>buy</v>
          </cell>
          <cell r="E3767">
            <v>712.56</v>
          </cell>
          <cell r="F3767">
            <v>712.51248371999998</v>
          </cell>
        </row>
        <row r="3768">
          <cell r="A3768">
            <v>43235.850796817133</v>
          </cell>
          <cell r="B3768">
            <v>712.38</v>
          </cell>
          <cell r="C3768">
            <v>0.30179899999999998</v>
          </cell>
          <cell r="D3768" t="str">
            <v>buy</v>
          </cell>
          <cell r="E3768">
            <v>712.56</v>
          </cell>
          <cell r="F3768">
            <v>712.57284351999999</v>
          </cell>
        </row>
        <row r="3769">
          <cell r="A3769">
            <v>43235.850872754629</v>
          </cell>
          <cell r="B3769">
            <v>712.43</v>
          </cell>
          <cell r="C3769">
            <v>9.0340000000000004E-3</v>
          </cell>
          <cell r="D3769" t="str">
            <v>buy</v>
          </cell>
          <cell r="E3769">
            <v>712.56</v>
          </cell>
          <cell r="F3769">
            <v>712.57419861999995</v>
          </cell>
        </row>
        <row r="3770">
          <cell r="A3770">
            <v>43235.850876979173</v>
          </cell>
          <cell r="B3770">
            <v>712.43</v>
          </cell>
          <cell r="C3770">
            <v>1.686E-3</v>
          </cell>
          <cell r="D3770" t="str">
            <v>buy</v>
          </cell>
          <cell r="E3770">
            <v>712.56</v>
          </cell>
          <cell r="F3770">
            <v>712.57445152000003</v>
          </cell>
        </row>
        <row r="3771">
          <cell r="A3771">
            <v>43235.850876979173</v>
          </cell>
          <cell r="B3771">
            <v>712.43</v>
          </cell>
          <cell r="C3771">
            <v>2.1314E-2</v>
          </cell>
          <cell r="D3771" t="str">
            <v>buy</v>
          </cell>
          <cell r="E3771">
            <v>712.56</v>
          </cell>
          <cell r="F3771">
            <v>712.57764861999999</v>
          </cell>
        </row>
        <row r="3772">
          <cell r="A3772">
            <v>43235.850882812498</v>
          </cell>
          <cell r="B3772">
            <v>712.43</v>
          </cell>
          <cell r="C3772">
            <v>9.1559999999999992E-3</v>
          </cell>
          <cell r="D3772" t="str">
            <v>buy</v>
          </cell>
          <cell r="E3772">
            <v>712.56</v>
          </cell>
          <cell r="F3772">
            <v>712.57902202000002</v>
          </cell>
        </row>
        <row r="3773">
          <cell r="A3773">
            <v>43235.850885856482</v>
          </cell>
          <cell r="B3773">
            <v>712.43</v>
          </cell>
          <cell r="C3773">
            <v>1.5939999999999999E-3</v>
          </cell>
          <cell r="D3773" t="str">
            <v>buy</v>
          </cell>
          <cell r="E3773">
            <v>712.56</v>
          </cell>
          <cell r="F3773">
            <v>712.57926111999984</v>
          </cell>
        </row>
        <row r="3774">
          <cell r="A3774">
            <v>43235.850885856482</v>
          </cell>
          <cell r="B3774">
            <v>712.57</v>
          </cell>
          <cell r="C3774">
            <v>9.4059999999999994E-3</v>
          </cell>
          <cell r="D3774" t="str">
            <v>buy</v>
          </cell>
          <cell r="E3774">
            <v>712.56</v>
          </cell>
          <cell r="F3774">
            <v>712.57935517999999</v>
          </cell>
        </row>
        <row r="3775">
          <cell r="A3775">
            <v>43235.850891435177</v>
          </cell>
          <cell r="B3775">
            <v>712.57</v>
          </cell>
          <cell r="C3775">
            <v>5.3482000000000002E-2</v>
          </cell>
          <cell r="D3775" t="str">
            <v>buy</v>
          </cell>
          <cell r="E3775">
            <v>712.56</v>
          </cell>
          <cell r="F3775">
            <v>712.57989000000009</v>
          </cell>
        </row>
        <row r="3776">
          <cell r="A3776">
            <v>43235.850900335638</v>
          </cell>
          <cell r="B3776">
            <v>712.56</v>
          </cell>
          <cell r="C3776">
            <v>3.1204773100000001</v>
          </cell>
          <cell r="D3776" t="str">
            <v>sell</v>
          </cell>
          <cell r="E3776">
            <v>712.57</v>
          </cell>
          <cell r="F3776">
            <v>712.57989000000009</v>
          </cell>
        </row>
        <row r="3777">
          <cell r="A3777">
            <v>43235.850983379627</v>
          </cell>
          <cell r="B3777">
            <v>712.57</v>
          </cell>
          <cell r="C3777">
            <v>1.949E-3</v>
          </cell>
          <cell r="D3777" t="str">
            <v>buy</v>
          </cell>
          <cell r="E3777">
            <v>712.57</v>
          </cell>
          <cell r="F3777">
            <v>712.57990948999998</v>
          </cell>
        </row>
        <row r="3778">
          <cell r="A3778">
            <v>43235.850983379627</v>
          </cell>
          <cell r="B3778">
            <v>712.57</v>
          </cell>
          <cell r="C3778">
            <v>9.051E-3</v>
          </cell>
          <cell r="D3778" t="str">
            <v>buy</v>
          </cell>
          <cell r="E3778">
            <v>712.57</v>
          </cell>
          <cell r="F3778">
            <v>712.58</v>
          </cell>
        </row>
        <row r="3779">
          <cell r="A3779">
            <v>43235.850987071761</v>
          </cell>
          <cell r="B3779">
            <v>712.58</v>
          </cell>
          <cell r="C3779">
            <v>3.186E-3</v>
          </cell>
          <cell r="D3779" t="str">
            <v>buy</v>
          </cell>
          <cell r="E3779">
            <v>712.57</v>
          </cell>
          <cell r="F3779">
            <v>712.58</v>
          </cell>
        </row>
        <row r="3780">
          <cell r="A3780">
            <v>43235.850990358798</v>
          </cell>
          <cell r="B3780">
            <v>712.58</v>
          </cell>
          <cell r="C3780">
            <v>1.8565000000000002E-2</v>
          </cell>
          <cell r="D3780" t="str">
            <v>buy</v>
          </cell>
          <cell r="E3780">
            <v>712.57</v>
          </cell>
          <cell r="F3780">
            <v>712.58</v>
          </cell>
        </row>
        <row r="3781">
          <cell r="A3781">
            <v>43235.850990358798</v>
          </cell>
          <cell r="B3781">
            <v>712.58</v>
          </cell>
          <cell r="C3781">
            <v>8.4349999999999998E-3</v>
          </cell>
          <cell r="D3781" t="str">
            <v>buy</v>
          </cell>
          <cell r="E3781">
            <v>712.57</v>
          </cell>
          <cell r="F3781">
            <v>712.57999999999993</v>
          </cell>
        </row>
        <row r="3782">
          <cell r="A3782">
            <v>43235.851000266201</v>
          </cell>
          <cell r="B3782">
            <v>712.58</v>
          </cell>
          <cell r="C3782">
            <v>1.7344999999999999E-2</v>
          </cell>
          <cell r="D3782" t="str">
            <v>buy</v>
          </cell>
          <cell r="E3782">
            <v>712.57</v>
          </cell>
          <cell r="F3782">
            <v>712.58</v>
          </cell>
        </row>
        <row r="3783">
          <cell r="A3783">
            <v>43235.851003391203</v>
          </cell>
          <cell r="B3783">
            <v>712.58</v>
          </cell>
          <cell r="C3783">
            <v>8.4019999999999997E-3</v>
          </cell>
          <cell r="D3783" t="str">
            <v>buy</v>
          </cell>
          <cell r="E3783">
            <v>712.57</v>
          </cell>
          <cell r="F3783">
            <v>712.58000000000015</v>
          </cell>
        </row>
        <row r="3784">
          <cell r="A3784">
            <v>43235.851014988417</v>
          </cell>
          <cell r="B3784">
            <v>712.58</v>
          </cell>
          <cell r="C3784">
            <v>2.4480000000000001E-3</v>
          </cell>
          <cell r="D3784" t="str">
            <v>buy</v>
          </cell>
          <cell r="E3784">
            <v>712.57</v>
          </cell>
          <cell r="F3784">
            <v>712.58</v>
          </cell>
        </row>
        <row r="3785">
          <cell r="A3785">
            <v>43235.851014988417</v>
          </cell>
          <cell r="B3785">
            <v>712.58</v>
          </cell>
          <cell r="C3785">
            <v>3.7552000000000002E-2</v>
          </cell>
          <cell r="D3785" t="str">
            <v>buy</v>
          </cell>
          <cell r="E3785">
            <v>712.57</v>
          </cell>
          <cell r="F3785">
            <v>712.58000000000015</v>
          </cell>
        </row>
        <row r="3786">
          <cell r="A3786">
            <v>43235.851019421287</v>
          </cell>
          <cell r="B3786">
            <v>712.57</v>
          </cell>
          <cell r="C3786">
            <v>1.18</v>
          </cell>
          <cell r="D3786" t="str">
            <v>sell</v>
          </cell>
          <cell r="E3786">
            <v>712.71</v>
          </cell>
          <cell r="F3786">
            <v>712.58000000000015</v>
          </cell>
        </row>
        <row r="3787">
          <cell r="A3787">
            <v>43235.851019768517</v>
          </cell>
          <cell r="B3787">
            <v>712.58</v>
          </cell>
          <cell r="C3787">
            <v>2.4399999999999999E-3</v>
          </cell>
          <cell r="D3787" t="str">
            <v>buy</v>
          </cell>
          <cell r="E3787">
            <v>712.71</v>
          </cell>
          <cell r="F3787">
            <v>712.58</v>
          </cell>
        </row>
        <row r="3788">
          <cell r="A3788">
            <v>43235.851019768517</v>
          </cell>
          <cell r="B3788">
            <v>712.58</v>
          </cell>
          <cell r="C3788">
            <v>8.5599999999999999E-3</v>
          </cell>
          <cell r="D3788" t="str">
            <v>buy</v>
          </cell>
          <cell r="E3788">
            <v>712.71</v>
          </cell>
          <cell r="F3788">
            <v>712.58</v>
          </cell>
        </row>
        <row r="3789">
          <cell r="A3789">
            <v>43235.851121180553</v>
          </cell>
          <cell r="B3789">
            <v>712.58</v>
          </cell>
          <cell r="C3789">
            <v>5.8032680000000003E-2</v>
          </cell>
          <cell r="D3789" t="str">
            <v>buy</v>
          </cell>
          <cell r="E3789">
            <v>712.71</v>
          </cell>
          <cell r="F3789">
            <v>712.58</v>
          </cell>
        </row>
        <row r="3790">
          <cell r="A3790">
            <v>43235.851202685182</v>
          </cell>
          <cell r="B3790">
            <v>712.58</v>
          </cell>
          <cell r="C3790">
            <v>2.6991000000000001</v>
          </cell>
          <cell r="D3790" t="str">
            <v>buy</v>
          </cell>
          <cell r="E3790">
            <v>712.71</v>
          </cell>
          <cell r="F3790">
            <v>712.83696132</v>
          </cell>
        </row>
        <row r="3791">
          <cell r="A3791">
            <v>43235.851327870369</v>
          </cell>
          <cell r="B3791">
            <v>712.58</v>
          </cell>
          <cell r="C3791">
            <v>0.25</v>
          </cell>
          <cell r="D3791" t="str">
            <v>buy</v>
          </cell>
          <cell r="E3791">
            <v>712.71</v>
          </cell>
          <cell r="F3791">
            <v>712.92946132000009</v>
          </cell>
        </row>
        <row r="3792">
          <cell r="A3792">
            <v>43235.851480567129</v>
          </cell>
          <cell r="B3792">
            <v>712.58</v>
          </cell>
          <cell r="C3792">
            <v>3.6700000000000003E-2</v>
          </cell>
          <cell r="D3792" t="str">
            <v>buy</v>
          </cell>
          <cell r="E3792">
            <v>712.71</v>
          </cell>
          <cell r="F3792">
            <v>712.94304032000002</v>
          </cell>
        </row>
        <row r="3793">
          <cell r="A3793">
            <v>43235.851629502307</v>
          </cell>
          <cell r="B3793">
            <v>712.63</v>
          </cell>
          <cell r="C3793">
            <v>2.1749000000000001E-2</v>
          </cell>
          <cell r="D3793" t="str">
            <v>buy</v>
          </cell>
          <cell r="E3793">
            <v>712.71</v>
          </cell>
          <cell r="F3793">
            <v>712.95</v>
          </cell>
        </row>
        <row r="3794">
          <cell r="A3794">
            <v>43235.851629502307</v>
          </cell>
          <cell r="B3794">
            <v>712.95</v>
          </cell>
          <cell r="C3794">
            <v>2.9954577499999999</v>
          </cell>
          <cell r="D3794" t="str">
            <v>buy</v>
          </cell>
          <cell r="E3794">
            <v>712.71</v>
          </cell>
          <cell r="F3794">
            <v>712.71999999999991</v>
          </cell>
        </row>
        <row r="3795">
          <cell r="A3795">
            <v>43235.851805706021</v>
          </cell>
          <cell r="B3795">
            <v>712.71</v>
          </cell>
          <cell r="C3795">
            <v>0.184</v>
          </cell>
          <cell r="D3795" t="str">
            <v>sell</v>
          </cell>
          <cell r="E3795">
            <v>712.71</v>
          </cell>
          <cell r="F3795">
            <v>712.71999999999991</v>
          </cell>
        </row>
        <row r="3796">
          <cell r="A3796">
            <v>43235.851897245368</v>
          </cell>
          <cell r="B3796">
            <v>712.72</v>
          </cell>
          <cell r="C3796">
            <v>9.75E-3</v>
          </cell>
          <cell r="D3796" t="str">
            <v>buy</v>
          </cell>
          <cell r="E3796">
            <v>712.71</v>
          </cell>
          <cell r="F3796">
            <v>712.72000000000014</v>
          </cell>
        </row>
        <row r="3797">
          <cell r="A3797">
            <v>43235.851905960648</v>
          </cell>
          <cell r="B3797">
            <v>712.72</v>
          </cell>
          <cell r="C3797">
            <v>1.975E-2</v>
          </cell>
          <cell r="D3797" t="str">
            <v>buy</v>
          </cell>
          <cell r="E3797">
            <v>712.71</v>
          </cell>
          <cell r="F3797">
            <v>712.72</v>
          </cell>
        </row>
        <row r="3798">
          <cell r="A3798">
            <v>43235.851911435188</v>
          </cell>
          <cell r="B3798">
            <v>712.72</v>
          </cell>
          <cell r="C3798">
            <v>5.9199999999999997E-4</v>
          </cell>
          <cell r="D3798" t="str">
            <v>buy</v>
          </cell>
          <cell r="E3798">
            <v>712.71</v>
          </cell>
          <cell r="F3798">
            <v>712.71999999999991</v>
          </cell>
        </row>
        <row r="3799">
          <cell r="A3799">
            <v>43235.851911435188</v>
          </cell>
          <cell r="B3799">
            <v>712.72</v>
          </cell>
          <cell r="C3799">
            <v>9.4079999999999997E-3</v>
          </cell>
          <cell r="D3799" t="str">
            <v>buy</v>
          </cell>
          <cell r="E3799">
            <v>712.71</v>
          </cell>
          <cell r="F3799">
            <v>712.72</v>
          </cell>
        </row>
        <row r="3800">
          <cell r="A3800">
            <v>43235.851916678243</v>
          </cell>
          <cell r="B3800">
            <v>712.72</v>
          </cell>
          <cell r="C3800">
            <v>1.6247999999999999E-2</v>
          </cell>
          <cell r="D3800" t="str">
            <v>buy</v>
          </cell>
          <cell r="E3800">
            <v>712.71</v>
          </cell>
          <cell r="F3800">
            <v>712.71999999999991</v>
          </cell>
        </row>
        <row r="3801">
          <cell r="A3801">
            <v>43235.851923020833</v>
          </cell>
          <cell r="B3801">
            <v>712.72</v>
          </cell>
          <cell r="C3801">
            <v>8.8889999999999993E-3</v>
          </cell>
          <cell r="D3801" t="str">
            <v>buy</v>
          </cell>
          <cell r="E3801">
            <v>712.71</v>
          </cell>
          <cell r="F3801">
            <v>712.72</v>
          </cell>
        </row>
        <row r="3802">
          <cell r="A3802">
            <v>43235.851938437503</v>
          </cell>
          <cell r="B3802">
            <v>712.72</v>
          </cell>
          <cell r="C3802">
            <v>4.6762589999999999</v>
          </cell>
          <cell r="D3802" t="str">
            <v>buy</v>
          </cell>
          <cell r="E3802">
            <v>712.71</v>
          </cell>
          <cell r="F3802">
            <v>712.72</v>
          </cell>
        </row>
        <row r="3803">
          <cell r="A3803">
            <v>43235.851938587963</v>
          </cell>
          <cell r="B3803">
            <v>712.72</v>
          </cell>
          <cell r="C3803">
            <v>0.61819999999999997</v>
          </cell>
          <cell r="D3803" t="str">
            <v>buy</v>
          </cell>
          <cell r="E3803">
            <v>712.71</v>
          </cell>
          <cell r="F3803">
            <v>712.72</v>
          </cell>
        </row>
        <row r="3804">
          <cell r="A3804">
            <v>43235.852145335652</v>
          </cell>
          <cell r="B3804">
            <v>712.71</v>
          </cell>
          <cell r="C3804">
            <v>0.4481</v>
          </cell>
          <cell r="D3804" t="str">
            <v>sell</v>
          </cell>
          <cell r="E3804">
            <v>712.80190800000003</v>
          </cell>
          <cell r="F3804">
            <v>712.72</v>
          </cell>
        </row>
        <row r="3805">
          <cell r="A3805">
            <v>43235.852284930559</v>
          </cell>
          <cell r="B3805">
            <v>712.72</v>
          </cell>
          <cell r="C3805">
            <v>0.19675231000000001</v>
          </cell>
          <cell r="D3805" t="str">
            <v>buy</v>
          </cell>
          <cell r="E3805">
            <v>712.80190800000003</v>
          </cell>
          <cell r="F3805">
            <v>712.72</v>
          </cell>
        </row>
        <row r="3806">
          <cell r="A3806">
            <v>43235.852288287038</v>
          </cell>
          <cell r="B3806">
            <v>712.71</v>
          </cell>
          <cell r="C3806">
            <v>0.57230000000000003</v>
          </cell>
          <cell r="D3806" t="str">
            <v>sell</v>
          </cell>
          <cell r="E3806">
            <v>712.95642900000007</v>
          </cell>
          <cell r="F3806">
            <v>712.72</v>
          </cell>
        </row>
        <row r="3807">
          <cell r="A3807">
            <v>43235.852437303241</v>
          </cell>
          <cell r="B3807">
            <v>712.72</v>
          </cell>
          <cell r="C3807">
            <v>1.50878869</v>
          </cell>
          <cell r="D3807" t="str">
            <v>buy</v>
          </cell>
          <cell r="E3807">
            <v>712.95642900000007</v>
          </cell>
          <cell r="F3807">
            <v>712.98580573629999</v>
          </cell>
        </row>
        <row r="3808">
          <cell r="A3808">
            <v>43235.852437303241</v>
          </cell>
          <cell r="B3808">
            <v>712.72</v>
          </cell>
          <cell r="C3808">
            <v>3.61131E-3</v>
          </cell>
          <cell r="D3808" t="str">
            <v>buy</v>
          </cell>
          <cell r="E3808">
            <v>712.95642900000007</v>
          </cell>
          <cell r="F3808">
            <v>712.98678079000001</v>
          </cell>
        </row>
        <row r="3809">
          <cell r="A3809">
            <v>43235.852581481478</v>
          </cell>
          <cell r="B3809">
            <v>712.71</v>
          </cell>
          <cell r="C3809">
            <v>8.7300000000000003E-2</v>
          </cell>
          <cell r="D3809" t="str">
            <v>sell</v>
          </cell>
          <cell r="E3809">
            <v>712.98</v>
          </cell>
          <cell r="F3809">
            <v>712.98678079000001</v>
          </cell>
        </row>
        <row r="3810">
          <cell r="A3810">
            <v>43235.85271053241</v>
          </cell>
          <cell r="B3810">
            <v>712.72</v>
          </cell>
          <cell r="C3810">
            <v>1.1923E-2</v>
          </cell>
          <cell r="D3810" t="str">
            <v>buy</v>
          </cell>
          <cell r="E3810">
            <v>712.98</v>
          </cell>
          <cell r="F3810">
            <v>712.99</v>
          </cell>
        </row>
        <row r="3811">
          <cell r="A3811">
            <v>43235.85271053241</v>
          </cell>
          <cell r="B3811">
            <v>712.99</v>
          </cell>
          <cell r="C3811">
            <v>0.89182030999999995</v>
          </cell>
          <cell r="D3811" t="str">
            <v>buy</v>
          </cell>
          <cell r="E3811">
            <v>712.98</v>
          </cell>
          <cell r="F3811">
            <v>712.99</v>
          </cell>
        </row>
        <row r="3812">
          <cell r="A3812">
            <v>43235.852877638892</v>
          </cell>
          <cell r="B3812">
            <v>712.98</v>
          </cell>
          <cell r="C3812">
            <v>1.0253000000000001</v>
          </cell>
          <cell r="D3812" t="str">
            <v>sell</v>
          </cell>
          <cell r="E3812">
            <v>712.99</v>
          </cell>
          <cell r="F3812">
            <v>712.99</v>
          </cell>
        </row>
        <row r="3813">
          <cell r="A3813">
            <v>43235.853022048606</v>
          </cell>
          <cell r="B3813">
            <v>712.99</v>
          </cell>
          <cell r="C3813">
            <v>0.12032934000000001</v>
          </cell>
          <cell r="D3813" t="str">
            <v>buy</v>
          </cell>
          <cell r="E3813">
            <v>712.99</v>
          </cell>
          <cell r="F3813">
            <v>712.99</v>
          </cell>
        </row>
        <row r="3814">
          <cell r="A3814">
            <v>43235.853022048606</v>
          </cell>
          <cell r="B3814">
            <v>712.99</v>
          </cell>
          <cell r="C3814">
            <v>3</v>
          </cell>
          <cell r="D3814" t="str">
            <v>buy</v>
          </cell>
          <cell r="E3814">
            <v>712.99</v>
          </cell>
          <cell r="F3814">
            <v>712.99</v>
          </cell>
        </row>
        <row r="3815">
          <cell r="A3815">
            <v>43235.853022048606</v>
          </cell>
          <cell r="B3815">
            <v>712.99</v>
          </cell>
          <cell r="C3815">
            <v>2.7124816599999999</v>
          </cell>
          <cell r="D3815" t="str">
            <v>buy</v>
          </cell>
          <cell r="E3815">
            <v>712.99</v>
          </cell>
          <cell r="F3815">
            <v>712.99989210000001</v>
          </cell>
        </row>
        <row r="3816">
          <cell r="A3816">
            <v>43235.853168298607</v>
          </cell>
          <cell r="B3816">
            <v>712.99</v>
          </cell>
          <cell r="C3816">
            <v>1.0789999999999999E-2</v>
          </cell>
          <cell r="D3816" t="str">
            <v>buy</v>
          </cell>
          <cell r="E3816">
            <v>712.99</v>
          </cell>
          <cell r="F3816">
            <v>713</v>
          </cell>
        </row>
        <row r="3817">
          <cell r="A3817">
            <v>43235.853168298607</v>
          </cell>
          <cell r="B3817">
            <v>713</v>
          </cell>
          <cell r="C3817">
            <v>1.81681</v>
          </cell>
          <cell r="D3817" t="str">
            <v>buy</v>
          </cell>
          <cell r="E3817">
            <v>712.99</v>
          </cell>
          <cell r="F3817">
            <v>713</v>
          </cell>
        </row>
        <row r="3818">
          <cell r="A3818">
            <v>43235.853313125001</v>
          </cell>
          <cell r="B3818">
            <v>713</v>
          </cell>
          <cell r="C3818">
            <v>3.4099999999999998E-2</v>
          </cell>
          <cell r="D3818" t="str">
            <v>buy</v>
          </cell>
          <cell r="E3818">
            <v>712.99</v>
          </cell>
          <cell r="F3818">
            <v>713</v>
          </cell>
        </row>
        <row r="3819">
          <cell r="A3819">
            <v>43235.853437743062</v>
          </cell>
          <cell r="B3819">
            <v>713</v>
          </cell>
          <cell r="C3819">
            <v>8.8268000000000004</v>
          </cell>
          <cell r="D3819" t="str">
            <v>buy</v>
          </cell>
          <cell r="E3819">
            <v>712.99</v>
          </cell>
          <cell r="F3819">
            <v>713</v>
          </cell>
        </row>
        <row r="3820">
          <cell r="A3820">
            <v>43235.853574733803</v>
          </cell>
          <cell r="B3820">
            <v>712.99</v>
          </cell>
          <cell r="C3820">
            <v>5.5899999999999998E-2</v>
          </cell>
          <cell r="D3820" t="str">
            <v>sell</v>
          </cell>
          <cell r="E3820">
            <v>712.99</v>
          </cell>
          <cell r="F3820">
            <v>713</v>
          </cell>
        </row>
        <row r="3821">
          <cell r="A3821">
            <v>43235.853698217586</v>
          </cell>
          <cell r="B3821">
            <v>713</v>
          </cell>
          <cell r="C3821">
            <v>0.48849999999999999</v>
          </cell>
          <cell r="D3821" t="str">
            <v>buy</v>
          </cell>
          <cell r="E3821">
            <v>712.99</v>
          </cell>
          <cell r="F3821">
            <v>713</v>
          </cell>
        </row>
        <row r="3822">
          <cell r="A3822">
            <v>43235.853849317129</v>
          </cell>
          <cell r="B3822">
            <v>713</v>
          </cell>
          <cell r="C3822">
            <v>2.6477227399999999</v>
          </cell>
          <cell r="D3822" t="str">
            <v>buy</v>
          </cell>
          <cell r="E3822">
            <v>712.99</v>
          </cell>
          <cell r="F3822">
            <v>713</v>
          </cell>
        </row>
        <row r="3823">
          <cell r="A3823">
            <v>43235.853873020831</v>
          </cell>
          <cell r="B3823">
            <v>712.99</v>
          </cell>
          <cell r="C3823">
            <v>2</v>
          </cell>
          <cell r="D3823" t="str">
            <v>sell</v>
          </cell>
          <cell r="E3823">
            <v>712.99</v>
          </cell>
          <cell r="F3823">
            <v>713</v>
          </cell>
        </row>
        <row r="3824">
          <cell r="A3824">
            <v>43235.853998321763</v>
          </cell>
          <cell r="B3824">
            <v>713</v>
          </cell>
          <cell r="C3824">
            <v>2.0735000000000001</v>
          </cell>
          <cell r="D3824" t="str">
            <v>buy</v>
          </cell>
          <cell r="E3824">
            <v>712.99</v>
          </cell>
          <cell r="F3824">
            <v>713</v>
          </cell>
        </row>
        <row r="3825">
          <cell r="A3825">
            <v>43235.85412434028</v>
          </cell>
          <cell r="B3825">
            <v>712.99</v>
          </cell>
          <cell r="C3825">
            <v>8.7440999999999995</v>
          </cell>
          <cell r="D3825" t="str">
            <v>sell</v>
          </cell>
          <cell r="E3825">
            <v>712.99</v>
          </cell>
          <cell r="F3825">
            <v>713</v>
          </cell>
        </row>
        <row r="3826">
          <cell r="A3826">
            <v>43235.85412434028</v>
          </cell>
          <cell r="B3826">
            <v>712.99</v>
          </cell>
          <cell r="C3826">
            <v>7.8085000000000004</v>
          </cell>
          <cell r="D3826" t="str">
            <v>sell</v>
          </cell>
          <cell r="E3826">
            <v>712.99</v>
          </cell>
          <cell r="F3826">
            <v>713</v>
          </cell>
        </row>
        <row r="3827">
          <cell r="A3827">
            <v>43235.854249583332</v>
          </cell>
          <cell r="B3827">
            <v>712.99</v>
          </cell>
          <cell r="C3827">
            <v>5.74E-2</v>
          </cell>
          <cell r="D3827" t="str">
            <v>sell</v>
          </cell>
          <cell r="E3827">
            <v>712.99</v>
          </cell>
          <cell r="F3827">
            <v>713</v>
          </cell>
        </row>
        <row r="3828">
          <cell r="A3828">
            <v>43235.854367337961</v>
          </cell>
          <cell r="B3828">
            <v>713</v>
          </cell>
          <cell r="C3828">
            <v>28.92939694</v>
          </cell>
          <cell r="D3828" t="str">
            <v>buy</v>
          </cell>
          <cell r="E3828">
            <v>712.99</v>
          </cell>
          <cell r="F3828">
            <v>713</v>
          </cell>
        </row>
        <row r="3829">
          <cell r="A3829">
            <v>43235.854371851849</v>
          </cell>
          <cell r="B3829">
            <v>713</v>
          </cell>
          <cell r="C3829">
            <v>1.8605</v>
          </cell>
          <cell r="D3829" t="str">
            <v>buy</v>
          </cell>
          <cell r="E3829">
            <v>712.99</v>
          </cell>
          <cell r="F3829">
            <v>713</v>
          </cell>
        </row>
        <row r="3830">
          <cell r="A3830">
            <v>43235.854522326394</v>
          </cell>
          <cell r="B3830">
            <v>712.99</v>
          </cell>
          <cell r="C3830">
            <v>1.4777</v>
          </cell>
          <cell r="D3830" t="str">
            <v>sell</v>
          </cell>
          <cell r="E3830">
            <v>714.06</v>
          </cell>
          <cell r="F3830">
            <v>713</v>
          </cell>
        </row>
        <row r="3831">
          <cell r="A3831">
            <v>43235.854665787039</v>
          </cell>
          <cell r="B3831">
            <v>713</v>
          </cell>
          <cell r="C3831">
            <v>0.94889999999999997</v>
          </cell>
          <cell r="D3831" t="str">
            <v>buy</v>
          </cell>
          <cell r="E3831">
            <v>714.06</v>
          </cell>
          <cell r="F3831">
            <v>713</v>
          </cell>
        </row>
        <row r="3832">
          <cell r="A3832">
            <v>43235.854713715278</v>
          </cell>
          <cell r="B3832">
            <v>713</v>
          </cell>
          <cell r="C3832">
            <v>13.87090368</v>
          </cell>
          <cell r="D3832" t="str">
            <v>buy</v>
          </cell>
          <cell r="E3832">
            <v>714.06</v>
          </cell>
          <cell r="F3832">
            <v>713.19437397000002</v>
          </cell>
        </row>
        <row r="3833">
          <cell r="A3833">
            <v>43235.854713935187</v>
          </cell>
          <cell r="B3833">
            <v>713.01</v>
          </cell>
          <cell r="C3833">
            <v>1.187268E-2</v>
          </cell>
          <cell r="D3833" t="str">
            <v>buy</v>
          </cell>
          <cell r="E3833">
            <v>714.06</v>
          </cell>
          <cell r="F3833">
            <v>713.19686723280006</v>
          </cell>
        </row>
        <row r="3834">
          <cell r="A3834">
            <v>43235.854715300928</v>
          </cell>
          <cell r="B3834">
            <v>713.01</v>
          </cell>
          <cell r="C3834">
            <v>4.532E-5</v>
          </cell>
          <cell r="D3834" t="str">
            <v>buy</v>
          </cell>
          <cell r="E3834">
            <v>714.06</v>
          </cell>
          <cell r="F3834">
            <v>713.19687675000011</v>
          </cell>
        </row>
        <row r="3835">
          <cell r="A3835">
            <v>43235.854716030102</v>
          </cell>
          <cell r="B3835">
            <v>713.03</v>
          </cell>
          <cell r="C3835">
            <v>1.191E-2</v>
          </cell>
          <cell r="D3835" t="str">
            <v>buy</v>
          </cell>
          <cell r="E3835">
            <v>714.06</v>
          </cell>
          <cell r="F3835">
            <v>713.19913965000001</v>
          </cell>
        </row>
        <row r="3836">
          <cell r="A3836">
            <v>43235.854716585651</v>
          </cell>
          <cell r="B3836">
            <v>713.03</v>
          </cell>
          <cell r="C3836">
            <v>1.0789999999999999E-2</v>
          </cell>
          <cell r="D3836" t="str">
            <v>buy</v>
          </cell>
          <cell r="E3836">
            <v>714.06</v>
          </cell>
          <cell r="F3836">
            <v>713.20118975000003</v>
          </cell>
        </row>
        <row r="3837">
          <cell r="A3837">
            <v>43235.854716782407</v>
          </cell>
          <cell r="B3837">
            <v>713.04</v>
          </cell>
          <cell r="C3837">
            <v>1.1916E-2</v>
          </cell>
          <cell r="D3837" t="str">
            <v>buy</v>
          </cell>
          <cell r="E3837">
            <v>714.06</v>
          </cell>
          <cell r="F3837">
            <v>713.20333462999997</v>
          </cell>
        </row>
        <row r="3838">
          <cell r="A3838">
            <v>43235.854717430557</v>
          </cell>
          <cell r="B3838">
            <v>713.04</v>
          </cell>
          <cell r="C3838">
            <v>3.9999999999999998E-6</v>
          </cell>
          <cell r="D3838" t="str">
            <v>buy</v>
          </cell>
          <cell r="E3838">
            <v>714.06</v>
          </cell>
          <cell r="F3838">
            <v>713.20333535000009</v>
          </cell>
        </row>
        <row r="3839">
          <cell r="A3839">
            <v>43235.854719571762</v>
          </cell>
          <cell r="B3839">
            <v>713.08</v>
          </cell>
          <cell r="C3839">
            <v>4.2770000000000002E-2</v>
          </cell>
          <cell r="D3839" t="str">
            <v>buy</v>
          </cell>
          <cell r="E3839">
            <v>714.06</v>
          </cell>
          <cell r="F3839">
            <v>713.20932315000005</v>
          </cell>
        </row>
        <row r="3840">
          <cell r="A3840">
            <v>43235.854719895833</v>
          </cell>
          <cell r="B3840">
            <v>713.11</v>
          </cell>
          <cell r="C3840">
            <v>2.5940000000000001E-2</v>
          </cell>
          <cell r="D3840" t="str">
            <v>buy</v>
          </cell>
          <cell r="E3840">
            <v>714.06</v>
          </cell>
          <cell r="F3840">
            <v>713.21217655000009</v>
          </cell>
        </row>
        <row r="3841">
          <cell r="A3841">
            <v>43235.854720104173</v>
          </cell>
          <cell r="B3841">
            <v>713.11</v>
          </cell>
          <cell r="C3841">
            <v>1.9999999999999999E-6</v>
          </cell>
          <cell r="D3841" t="str">
            <v>buy</v>
          </cell>
          <cell r="E3841">
            <v>714.06</v>
          </cell>
          <cell r="F3841">
            <v>713.21217677000004</v>
          </cell>
        </row>
        <row r="3842">
          <cell r="A3842">
            <v>43235.854720300929</v>
          </cell>
          <cell r="B3842">
            <v>713.12</v>
          </cell>
          <cell r="C3842">
            <v>2.5930000000000002E-2</v>
          </cell>
          <cell r="D3842" t="str">
            <v>buy</v>
          </cell>
          <cell r="E3842">
            <v>714.06</v>
          </cell>
          <cell r="F3842">
            <v>713.21476977000009</v>
          </cell>
        </row>
        <row r="3843">
          <cell r="A3843">
            <v>43235.854721956021</v>
          </cell>
          <cell r="B3843">
            <v>713.13</v>
          </cell>
          <cell r="C3843">
            <v>1.6111E-2</v>
          </cell>
          <cell r="D3843" t="str">
            <v>buy</v>
          </cell>
          <cell r="E3843">
            <v>714.06</v>
          </cell>
          <cell r="F3843">
            <v>713.21621976000006</v>
          </cell>
        </row>
        <row r="3844">
          <cell r="A3844">
            <v>43235.854726759258</v>
          </cell>
          <cell r="B3844">
            <v>713.13</v>
          </cell>
          <cell r="C3844">
            <v>1.2999999999999999E-5</v>
          </cell>
          <cell r="D3844" t="str">
            <v>buy</v>
          </cell>
          <cell r="E3844">
            <v>714.06</v>
          </cell>
          <cell r="F3844">
            <v>713.21622093000008</v>
          </cell>
        </row>
        <row r="3845">
          <cell r="A3845">
            <v>43235.854726759258</v>
          </cell>
          <cell r="B3845">
            <v>713.13</v>
          </cell>
          <cell r="C3845">
            <v>1.0707E-2</v>
          </cell>
          <cell r="D3845" t="str">
            <v>buy</v>
          </cell>
          <cell r="E3845">
            <v>714.06</v>
          </cell>
          <cell r="F3845">
            <v>713.21718456000008</v>
          </cell>
        </row>
        <row r="3846">
          <cell r="A3846">
            <v>43235.854726979167</v>
          </cell>
          <cell r="B3846">
            <v>713.14</v>
          </cell>
          <cell r="C3846">
            <v>3.2537000000000003E-2</v>
          </cell>
          <cell r="D3846" t="str">
            <v>buy</v>
          </cell>
          <cell r="E3846">
            <v>714.06</v>
          </cell>
          <cell r="F3846">
            <v>713.21978752000007</v>
          </cell>
        </row>
        <row r="3847">
          <cell r="A3847">
            <v>43235.854727210652</v>
          </cell>
          <cell r="B3847">
            <v>713.14</v>
          </cell>
          <cell r="C3847">
            <v>6.0000000000000002E-6</v>
          </cell>
          <cell r="D3847" t="str">
            <v>buy</v>
          </cell>
          <cell r="E3847">
            <v>714.06</v>
          </cell>
          <cell r="F3847">
            <v>713.21978799999999</v>
          </cell>
        </row>
        <row r="3848">
          <cell r="A3848">
            <v>43235.854737743059</v>
          </cell>
          <cell r="B3848">
            <v>713.2</v>
          </cell>
          <cell r="C3848">
            <v>1.0595E-2</v>
          </cell>
          <cell r="D3848" t="str">
            <v>buy</v>
          </cell>
          <cell r="E3848">
            <v>714.06</v>
          </cell>
          <cell r="F3848">
            <v>713.21999989999995</v>
          </cell>
        </row>
        <row r="3849">
          <cell r="A3849">
            <v>43235.854738506947</v>
          </cell>
          <cell r="B3849">
            <v>713.2</v>
          </cell>
          <cell r="C3849">
            <v>5.0000000000000004E-6</v>
          </cell>
          <cell r="D3849" t="str">
            <v>buy</v>
          </cell>
          <cell r="E3849">
            <v>714.06</v>
          </cell>
          <cell r="F3849">
            <v>713.22</v>
          </cell>
        </row>
        <row r="3850">
          <cell r="A3850">
            <v>43235.854738506947</v>
          </cell>
          <cell r="B3850">
            <v>713.22</v>
          </cell>
          <cell r="C3850">
            <v>49.832664999999999</v>
          </cell>
          <cell r="D3850" t="str">
            <v>buy</v>
          </cell>
          <cell r="E3850">
            <v>714.06</v>
          </cell>
          <cell r="F3850">
            <v>713.23</v>
          </cell>
        </row>
        <row r="3851">
          <cell r="A3851">
            <v>43235.854739016213</v>
          </cell>
          <cell r="B3851">
            <v>713.23</v>
          </cell>
          <cell r="C3851">
            <v>3.9306139899999999</v>
          </cell>
          <cell r="D3851" t="str">
            <v>buy</v>
          </cell>
          <cell r="E3851">
            <v>714.06</v>
          </cell>
          <cell r="F3851">
            <v>713.46103247000008</v>
          </cell>
        </row>
        <row r="3852">
          <cell r="A3852">
            <v>43235.854743530093</v>
          </cell>
          <cell r="B3852">
            <v>713.23</v>
          </cell>
          <cell r="C3852">
            <v>1.0469010000000001E-2</v>
          </cell>
          <cell r="D3852" t="str">
            <v>buy</v>
          </cell>
          <cell r="E3852">
            <v>714.06</v>
          </cell>
          <cell r="F3852">
            <v>713.4638591027001</v>
          </cell>
        </row>
        <row r="3853">
          <cell r="A3853">
            <v>43235.854744988428</v>
          </cell>
          <cell r="B3853">
            <v>713.23</v>
          </cell>
          <cell r="C3853">
            <v>9.9000000000000005E-7</v>
          </cell>
          <cell r="D3853" t="str">
            <v>buy</v>
          </cell>
          <cell r="E3853">
            <v>714.06</v>
          </cell>
          <cell r="F3853">
            <v>713.46385937000002</v>
          </cell>
        </row>
        <row r="3854">
          <cell r="A3854">
            <v>43235.854744988428</v>
          </cell>
          <cell r="B3854">
            <v>713.31</v>
          </cell>
          <cell r="C3854">
            <v>2.171901E-2</v>
          </cell>
          <cell r="D3854" t="str">
            <v>buy</v>
          </cell>
          <cell r="E3854">
            <v>714.06</v>
          </cell>
          <cell r="F3854">
            <v>713.46798598190003</v>
          </cell>
        </row>
        <row r="3855">
          <cell r="A3855">
            <v>43235.854745231482</v>
          </cell>
          <cell r="B3855">
            <v>713.31</v>
          </cell>
          <cell r="C3855">
            <v>8.9900000000000003E-6</v>
          </cell>
          <cell r="D3855" t="str">
            <v>buy</v>
          </cell>
          <cell r="E3855">
            <v>714.06</v>
          </cell>
          <cell r="F3855">
            <v>713.46798768999997</v>
          </cell>
        </row>
        <row r="3856">
          <cell r="A3856">
            <v>43235.854745891207</v>
          </cell>
          <cell r="B3856">
            <v>713.32</v>
          </cell>
          <cell r="C3856">
            <v>1.191E-2</v>
          </cell>
          <cell r="D3856" t="str">
            <v>buy</v>
          </cell>
          <cell r="E3856">
            <v>714.06</v>
          </cell>
          <cell r="F3856">
            <v>713.47013148999997</v>
          </cell>
        </row>
        <row r="3857">
          <cell r="A3857">
            <v>43235.85474613426</v>
          </cell>
          <cell r="B3857">
            <v>713.32</v>
          </cell>
          <cell r="C3857">
            <v>3.9999999999999998E-6</v>
          </cell>
          <cell r="D3857" t="str">
            <v>buy</v>
          </cell>
          <cell r="E3857">
            <v>714.06</v>
          </cell>
          <cell r="F3857">
            <v>713.47013220999997</v>
          </cell>
        </row>
        <row r="3858">
          <cell r="A3858">
            <v>43235.854746354169</v>
          </cell>
          <cell r="B3858">
            <v>713.33</v>
          </cell>
          <cell r="C3858">
            <v>1.1911E-2</v>
          </cell>
          <cell r="D3858" t="str">
            <v>buy</v>
          </cell>
          <cell r="E3858">
            <v>714.06</v>
          </cell>
          <cell r="F3858">
            <v>713.47215707999999</v>
          </cell>
        </row>
        <row r="3859">
          <cell r="A3859">
            <v>43235.854746643519</v>
          </cell>
          <cell r="B3859">
            <v>713.33</v>
          </cell>
          <cell r="C3859">
            <v>3.0000000000000001E-6</v>
          </cell>
          <cell r="D3859" t="str">
            <v>buy</v>
          </cell>
          <cell r="E3859">
            <v>714.06</v>
          </cell>
          <cell r="F3859">
            <v>713.47215759000005</v>
          </cell>
        </row>
        <row r="3860">
          <cell r="A3860">
            <v>43235.854746643519</v>
          </cell>
          <cell r="B3860">
            <v>713.34</v>
          </cell>
          <cell r="C3860">
            <v>3.9937E-2</v>
          </cell>
          <cell r="D3860" t="str">
            <v>buy</v>
          </cell>
          <cell r="E3860">
            <v>714.06</v>
          </cell>
          <cell r="F3860">
            <v>713.47854751</v>
          </cell>
        </row>
        <row r="3861">
          <cell r="A3861">
            <v>43235.85475053241</v>
          </cell>
          <cell r="B3861">
            <v>713.34</v>
          </cell>
          <cell r="C3861">
            <v>1.1E-5</v>
          </cell>
          <cell r="D3861" t="str">
            <v>buy</v>
          </cell>
          <cell r="E3861">
            <v>714.06</v>
          </cell>
          <cell r="F3861">
            <v>713.47854927000003</v>
          </cell>
        </row>
        <row r="3862">
          <cell r="A3862">
            <v>43235.85475053241</v>
          </cell>
          <cell r="B3862">
            <v>713.34</v>
          </cell>
          <cell r="C3862">
            <v>1.0779E-2</v>
          </cell>
          <cell r="D3862" t="str">
            <v>buy</v>
          </cell>
          <cell r="E3862">
            <v>714.06</v>
          </cell>
          <cell r="F3862">
            <v>713.48027390999994</v>
          </cell>
        </row>
        <row r="3863">
          <cell r="A3863">
            <v>43235.854752013889</v>
          </cell>
          <cell r="B3863">
            <v>713.34</v>
          </cell>
          <cell r="C3863">
            <v>0.01</v>
          </cell>
          <cell r="D3863" t="str">
            <v>buy</v>
          </cell>
          <cell r="E3863">
            <v>714.06</v>
          </cell>
          <cell r="F3863">
            <v>713.48187390999999</v>
          </cell>
        </row>
        <row r="3864">
          <cell r="A3864">
            <v>43235.854754791668</v>
          </cell>
          <cell r="B3864">
            <v>713.35</v>
          </cell>
          <cell r="C3864">
            <v>2.3120000000000002E-2</v>
          </cell>
          <cell r="D3864" t="str">
            <v>buy</v>
          </cell>
          <cell r="E3864">
            <v>714.06</v>
          </cell>
          <cell r="F3864">
            <v>713.48534190999999</v>
          </cell>
        </row>
        <row r="3865">
          <cell r="A3865">
            <v>43235.854755231478</v>
          </cell>
          <cell r="B3865">
            <v>713.35</v>
          </cell>
          <cell r="C3865">
            <v>6.9999999999999999E-6</v>
          </cell>
          <cell r="D3865" t="str">
            <v>buy</v>
          </cell>
          <cell r="E3865">
            <v>714.06</v>
          </cell>
          <cell r="F3865">
            <v>713.48534295999991</v>
          </cell>
        </row>
        <row r="3866">
          <cell r="A3866">
            <v>43235.854755231478</v>
          </cell>
          <cell r="B3866">
            <v>713.35</v>
          </cell>
          <cell r="C3866">
            <v>1.072E-2</v>
          </cell>
          <cell r="D3866" t="str">
            <v>buy</v>
          </cell>
          <cell r="E3866">
            <v>714.06</v>
          </cell>
          <cell r="F3866">
            <v>713.48695096000006</v>
          </cell>
        </row>
        <row r="3867">
          <cell r="A3867">
            <v>43235.854756157409</v>
          </cell>
          <cell r="B3867">
            <v>713.36</v>
          </cell>
          <cell r="C3867">
            <v>1.8919999999999999E-2</v>
          </cell>
          <cell r="D3867" t="str">
            <v>buy</v>
          </cell>
          <cell r="E3867">
            <v>714.06</v>
          </cell>
          <cell r="F3867">
            <v>713.48959975999992</v>
          </cell>
        </row>
        <row r="3868">
          <cell r="A3868">
            <v>43235.854756898138</v>
          </cell>
          <cell r="B3868">
            <v>713.36</v>
          </cell>
          <cell r="C3868">
            <v>9.9999999999999995E-7</v>
          </cell>
          <cell r="D3868" t="str">
            <v>buy</v>
          </cell>
          <cell r="E3868">
            <v>714.06</v>
          </cell>
          <cell r="F3868">
            <v>713.48959990000003</v>
          </cell>
        </row>
        <row r="3869">
          <cell r="A3869">
            <v>43235.854757048612</v>
          </cell>
          <cell r="B3869">
            <v>713.37</v>
          </cell>
          <cell r="C3869">
            <v>2.5930000000000002E-2</v>
          </cell>
          <cell r="D3869" t="str">
            <v>buy</v>
          </cell>
          <cell r="E3869">
            <v>714.06</v>
          </cell>
          <cell r="F3869">
            <v>713.49297079999997</v>
          </cell>
        </row>
        <row r="3870">
          <cell r="A3870">
            <v>43235.854758449073</v>
          </cell>
          <cell r="B3870">
            <v>713.38</v>
          </cell>
          <cell r="C3870">
            <v>2.649E-2</v>
          </cell>
          <cell r="D3870" t="str">
            <v>buy</v>
          </cell>
          <cell r="E3870">
            <v>714.06</v>
          </cell>
          <cell r="F3870">
            <v>713.49614959999997</v>
          </cell>
        </row>
        <row r="3871">
          <cell r="A3871">
            <v>43235.854761284732</v>
          </cell>
          <cell r="B3871">
            <v>713.38</v>
          </cell>
          <cell r="C3871">
            <v>1.021E-2</v>
          </cell>
          <cell r="D3871" t="str">
            <v>buy</v>
          </cell>
          <cell r="E3871">
            <v>714.06</v>
          </cell>
          <cell r="F3871">
            <v>713.49737479999999</v>
          </cell>
        </row>
        <row r="3872">
          <cell r="A3872">
            <v>43235.854786365737</v>
          </cell>
          <cell r="B3872">
            <v>713.46</v>
          </cell>
          <cell r="C3872">
            <v>5.5629999999999999E-2</v>
          </cell>
          <cell r="D3872" t="str">
            <v>buy</v>
          </cell>
          <cell r="E3872">
            <v>714.06</v>
          </cell>
          <cell r="F3872">
            <v>713.49959999999999</v>
          </cell>
        </row>
        <row r="3873">
          <cell r="A3873">
            <v>43235.854836261577</v>
          </cell>
          <cell r="B3873">
            <v>713.46</v>
          </cell>
          <cell r="C3873">
            <v>0.01</v>
          </cell>
          <cell r="D3873" t="str">
            <v>buy</v>
          </cell>
          <cell r="E3873">
            <v>714.06</v>
          </cell>
          <cell r="F3873">
            <v>713.5</v>
          </cell>
        </row>
        <row r="3874">
          <cell r="A3874">
            <v>43235.854838344909</v>
          </cell>
          <cell r="B3874">
            <v>713.5</v>
          </cell>
          <cell r="C3874">
            <v>3.2477999999999998</v>
          </cell>
          <cell r="D3874" t="str">
            <v>buy</v>
          </cell>
          <cell r="E3874">
            <v>714.06</v>
          </cell>
          <cell r="F3874">
            <v>714.06</v>
          </cell>
        </row>
        <row r="3875">
          <cell r="A3875">
            <v>43235.854847881943</v>
          </cell>
          <cell r="B3875">
            <v>714.06</v>
          </cell>
          <cell r="C3875">
            <v>46.840090310000001</v>
          </cell>
          <cell r="D3875" t="str">
            <v>buy</v>
          </cell>
          <cell r="E3875">
            <v>714.06</v>
          </cell>
          <cell r="F3875">
            <v>714.95960485169996</v>
          </cell>
        </row>
        <row r="3876">
          <cell r="A3876">
            <v>43235.854864085653</v>
          </cell>
          <cell r="B3876">
            <v>714.07</v>
          </cell>
          <cell r="C3876">
            <v>3.3057309999999999E-2</v>
          </cell>
          <cell r="D3876" t="str">
            <v>buy</v>
          </cell>
          <cell r="E3876">
            <v>714.06</v>
          </cell>
          <cell r="F3876">
            <v>714.99034815000005</v>
          </cell>
        </row>
        <row r="3877">
          <cell r="A3877">
            <v>43235.854866539346</v>
          </cell>
          <cell r="B3877">
            <v>714.07</v>
          </cell>
          <cell r="C3877">
            <v>1.0349999999999999E-5</v>
          </cell>
          <cell r="D3877" t="str">
            <v>buy</v>
          </cell>
          <cell r="E3877">
            <v>714.06</v>
          </cell>
          <cell r="F3877">
            <v>714.99035777550012</v>
          </cell>
        </row>
        <row r="3878">
          <cell r="A3878">
            <v>43235.854866539346</v>
          </cell>
          <cell r="B3878">
            <v>714.07</v>
          </cell>
          <cell r="C3878">
            <v>1.0029649999999999E-2</v>
          </cell>
          <cell r="D3878" t="str">
            <v>buy</v>
          </cell>
          <cell r="E3878">
            <v>714.06</v>
          </cell>
          <cell r="F3878">
            <v>714.99968534999994</v>
          </cell>
        </row>
        <row r="3879">
          <cell r="A3879">
            <v>43235.854914039352</v>
          </cell>
          <cell r="B3879">
            <v>714.06</v>
          </cell>
          <cell r="C3879">
            <v>20</v>
          </cell>
          <cell r="D3879" t="str">
            <v>sell</v>
          </cell>
          <cell r="E3879">
            <v>714.06</v>
          </cell>
          <cell r="F3879">
            <v>714.99968534999994</v>
          </cell>
        </row>
        <row r="3880">
          <cell r="A3880">
            <v>43235.854914039352</v>
          </cell>
          <cell r="B3880">
            <v>714.06</v>
          </cell>
          <cell r="C3880">
            <v>0.06</v>
          </cell>
          <cell r="D3880" t="str">
            <v>sell</v>
          </cell>
          <cell r="E3880">
            <v>714.06</v>
          </cell>
          <cell r="F3880">
            <v>714.99968534999994</v>
          </cell>
        </row>
        <row r="3881">
          <cell r="A3881">
            <v>43235.854914039352</v>
          </cell>
          <cell r="B3881">
            <v>714.06</v>
          </cell>
          <cell r="C3881">
            <v>6</v>
          </cell>
          <cell r="D3881" t="str">
            <v>sell</v>
          </cell>
          <cell r="E3881">
            <v>714.06</v>
          </cell>
          <cell r="F3881">
            <v>714.99968534999994</v>
          </cell>
        </row>
        <row r="3882">
          <cell r="A3882">
            <v>43235.854914039352</v>
          </cell>
          <cell r="B3882">
            <v>714.06</v>
          </cell>
          <cell r="C3882">
            <v>6.2062167400000003</v>
          </cell>
          <cell r="D3882" t="str">
            <v>sell</v>
          </cell>
          <cell r="E3882">
            <v>714.80358866040001</v>
          </cell>
          <cell r="F3882">
            <v>714.99968534999994</v>
          </cell>
        </row>
        <row r="3883">
          <cell r="A3883">
            <v>43235.854950185188</v>
          </cell>
          <cell r="B3883">
            <v>714.99</v>
          </cell>
          <cell r="C3883">
            <v>3.1465E-2</v>
          </cell>
          <cell r="D3883" t="str">
            <v>buy</v>
          </cell>
          <cell r="E3883">
            <v>714.80358866040001</v>
          </cell>
          <cell r="F3883">
            <v>715</v>
          </cell>
        </row>
        <row r="3884">
          <cell r="A3884">
            <v>43235.854950185188</v>
          </cell>
          <cell r="B3884">
            <v>715</v>
          </cell>
          <cell r="C3884">
            <v>1.6836985099999999</v>
          </cell>
          <cell r="D3884" t="str">
            <v>buy</v>
          </cell>
          <cell r="E3884">
            <v>714.80358866040001</v>
          </cell>
          <cell r="F3884">
            <v>714.85958403500001</v>
          </cell>
        </row>
        <row r="3885">
          <cell r="A3885">
            <v>43235.855094814811</v>
          </cell>
          <cell r="B3885">
            <v>714.35</v>
          </cell>
          <cell r="C3885">
            <v>3.7400000000000003E-2</v>
          </cell>
          <cell r="D3885" t="str">
            <v>buy</v>
          </cell>
          <cell r="E3885">
            <v>714.80358866040001</v>
          </cell>
          <cell r="F3885">
            <v>714.88202403500009</v>
          </cell>
        </row>
        <row r="3886">
          <cell r="A3886">
            <v>43235.855095173611</v>
          </cell>
          <cell r="B3886">
            <v>714.98</v>
          </cell>
          <cell r="C3886">
            <v>2.3004500000000001E-2</v>
          </cell>
          <cell r="D3886" t="str">
            <v>buy</v>
          </cell>
          <cell r="E3886">
            <v>714.80358866040001</v>
          </cell>
          <cell r="F3886">
            <v>714.88133390000007</v>
          </cell>
        </row>
        <row r="3887">
          <cell r="A3887">
            <v>43235.8552359838</v>
          </cell>
          <cell r="B3887">
            <v>714.85</v>
          </cell>
          <cell r="C3887">
            <v>0.61092599999999997</v>
          </cell>
          <cell r="D3887" t="str">
            <v>buy</v>
          </cell>
          <cell r="E3887">
            <v>714.80358866040001</v>
          </cell>
          <cell r="F3887">
            <v>714.94242650000001</v>
          </cell>
        </row>
        <row r="3888">
          <cell r="A3888">
            <v>43235.855377002314</v>
          </cell>
          <cell r="B3888">
            <v>714.55</v>
          </cell>
          <cell r="C3888">
            <v>0.33266141999999999</v>
          </cell>
          <cell r="D3888" t="str">
            <v>sell</v>
          </cell>
          <cell r="E3888">
            <v>714.93</v>
          </cell>
          <cell r="F3888">
            <v>714.94242650000001</v>
          </cell>
        </row>
        <row r="3889">
          <cell r="A3889">
            <v>43235.855394976847</v>
          </cell>
          <cell r="B3889">
            <v>714.79</v>
          </cell>
          <cell r="C3889">
            <v>1.3287E-2</v>
          </cell>
          <cell r="D3889" t="str">
            <v>buy</v>
          </cell>
          <cell r="E3889">
            <v>714.93</v>
          </cell>
          <cell r="F3889">
            <v>714.94455242000015</v>
          </cell>
        </row>
        <row r="3890">
          <cell r="A3890">
            <v>43235.855394976847</v>
          </cell>
          <cell r="B3890">
            <v>714.95</v>
          </cell>
          <cell r="C3890">
            <v>0.19019074999999999</v>
          </cell>
          <cell r="D3890" t="str">
            <v>buy</v>
          </cell>
          <cell r="E3890">
            <v>714.93</v>
          </cell>
          <cell r="F3890">
            <v>714.94455242000004</v>
          </cell>
        </row>
        <row r="3891">
          <cell r="A3891">
            <v>43235.855412893521</v>
          </cell>
          <cell r="B3891">
            <v>714.73</v>
          </cell>
          <cell r="C3891">
            <v>1.7489000000000001E-2</v>
          </cell>
          <cell r="D3891" t="str">
            <v>buy</v>
          </cell>
          <cell r="E3891">
            <v>714.93</v>
          </cell>
          <cell r="F3891">
            <v>714.94840000000011</v>
          </cell>
        </row>
        <row r="3892">
          <cell r="A3892">
            <v>43235.855412893521</v>
          </cell>
          <cell r="B3892">
            <v>714.79</v>
          </cell>
          <cell r="C3892">
            <v>0.01</v>
          </cell>
          <cell r="D3892" t="str">
            <v>buy</v>
          </cell>
          <cell r="E3892">
            <v>714.93</v>
          </cell>
          <cell r="F3892">
            <v>714.95</v>
          </cell>
        </row>
        <row r="3893">
          <cell r="A3893">
            <v>43235.855412893521</v>
          </cell>
          <cell r="B3893">
            <v>714.95</v>
          </cell>
          <cell r="C3893">
            <v>0.77861100000000005</v>
          </cell>
          <cell r="D3893" t="str">
            <v>buy</v>
          </cell>
          <cell r="E3893">
            <v>714.93</v>
          </cell>
          <cell r="F3893">
            <v>714.95</v>
          </cell>
        </row>
        <row r="3894">
          <cell r="A3894">
            <v>43235.855436087957</v>
          </cell>
          <cell r="B3894">
            <v>714.95</v>
          </cell>
          <cell r="C3894">
            <v>3.6687481399999999</v>
          </cell>
          <cell r="D3894" t="str">
            <v>buy</v>
          </cell>
          <cell r="E3894">
            <v>714.93</v>
          </cell>
          <cell r="F3894">
            <v>714.94904880000013</v>
          </cell>
        </row>
        <row r="3895">
          <cell r="A3895">
            <v>43235.855584155091</v>
          </cell>
          <cell r="B3895">
            <v>714.87</v>
          </cell>
          <cell r="C3895">
            <v>1.189E-2</v>
          </cell>
          <cell r="D3895" t="str">
            <v>buy</v>
          </cell>
          <cell r="E3895">
            <v>714.93</v>
          </cell>
          <cell r="F3895">
            <v>714.95</v>
          </cell>
        </row>
        <row r="3896">
          <cell r="A3896">
            <v>43235.855584155091</v>
          </cell>
          <cell r="B3896">
            <v>714.95</v>
          </cell>
          <cell r="C3896">
            <v>6.9010735600000004</v>
          </cell>
          <cell r="D3896" t="str">
            <v>buy</v>
          </cell>
          <cell r="E3896">
            <v>714.93</v>
          </cell>
          <cell r="F3896">
            <v>714.94</v>
          </cell>
        </row>
        <row r="3897">
          <cell r="A3897">
            <v>43235.855632534724</v>
          </cell>
          <cell r="B3897">
            <v>714.94</v>
          </cell>
          <cell r="C3897">
            <v>1.7482000000000001E-2</v>
          </cell>
          <cell r="D3897" t="str">
            <v>buy</v>
          </cell>
          <cell r="E3897">
            <v>714.93</v>
          </cell>
          <cell r="F3897">
            <v>714.94</v>
          </cell>
        </row>
        <row r="3898">
          <cell r="A3898">
            <v>43235.855632534724</v>
          </cell>
          <cell r="B3898">
            <v>714.94</v>
          </cell>
          <cell r="C3898">
            <v>1.00337352</v>
          </cell>
          <cell r="D3898" t="str">
            <v>buy</v>
          </cell>
          <cell r="E3898">
            <v>714.93</v>
          </cell>
          <cell r="F3898">
            <v>714.94</v>
          </cell>
        </row>
        <row r="3899">
          <cell r="A3899">
            <v>43235.855750844908</v>
          </cell>
          <cell r="B3899">
            <v>714.93</v>
          </cell>
          <cell r="C3899">
            <v>0.34254200000000001</v>
          </cell>
          <cell r="D3899" t="str">
            <v>sell</v>
          </cell>
          <cell r="E3899">
            <v>714.93</v>
          </cell>
          <cell r="F3899">
            <v>714.94</v>
          </cell>
        </row>
        <row r="3900">
          <cell r="A3900">
            <v>43235.855750844908</v>
          </cell>
          <cell r="B3900">
            <v>714.93</v>
          </cell>
          <cell r="C3900">
            <v>1.202358</v>
          </cell>
          <cell r="D3900" t="str">
            <v>sell</v>
          </cell>
          <cell r="E3900">
            <v>714.93000000000006</v>
          </cell>
          <cell r="F3900">
            <v>714.94</v>
          </cell>
        </row>
        <row r="3901">
          <cell r="A3901">
            <v>43235.855899606482</v>
          </cell>
          <cell r="B3901">
            <v>714.94</v>
          </cell>
          <cell r="C3901">
            <v>1.3448</v>
          </cell>
          <cell r="D3901" t="str">
            <v>buy</v>
          </cell>
          <cell r="E3901">
            <v>714.93000000000006</v>
          </cell>
          <cell r="F3901">
            <v>713.40007300000002</v>
          </cell>
        </row>
        <row r="3902">
          <cell r="A3902">
            <v>43235.855899745373</v>
          </cell>
          <cell r="B3902">
            <v>714.93</v>
          </cell>
          <cell r="C3902">
            <v>9.358E-3</v>
          </cell>
          <cell r="D3902" t="str">
            <v>sell</v>
          </cell>
          <cell r="E3902">
            <v>714.93</v>
          </cell>
          <cell r="F3902">
            <v>713.40007300000002</v>
          </cell>
        </row>
        <row r="3903">
          <cell r="A3903">
            <v>43235.855930879632</v>
          </cell>
          <cell r="B3903">
            <v>714.93</v>
          </cell>
          <cell r="C3903">
            <v>1.292E-3</v>
          </cell>
          <cell r="D3903" t="str">
            <v>sell</v>
          </cell>
          <cell r="E3903">
            <v>714.93000000000006</v>
          </cell>
          <cell r="F3903">
            <v>713.40007300000002</v>
          </cell>
        </row>
        <row r="3904">
          <cell r="A3904">
            <v>43235.855930879632</v>
          </cell>
          <cell r="B3904">
            <v>714.93</v>
          </cell>
          <cell r="C3904">
            <v>0.19170799999999999</v>
          </cell>
          <cell r="D3904" t="str">
            <v>sell</v>
          </cell>
          <cell r="E3904">
            <v>714.93</v>
          </cell>
          <cell r="F3904">
            <v>713.40007300000002</v>
          </cell>
        </row>
        <row r="3905">
          <cell r="A3905">
            <v>43235.855963923612</v>
          </cell>
          <cell r="B3905">
            <v>714.93</v>
          </cell>
          <cell r="C3905">
            <v>1.5567746499999999</v>
          </cell>
          <cell r="D3905" t="str">
            <v>sell</v>
          </cell>
          <cell r="E3905">
            <v>714.93</v>
          </cell>
          <cell r="F3905">
            <v>713.40007300000002</v>
          </cell>
        </row>
        <row r="3906">
          <cell r="A3906">
            <v>43235.855963923612</v>
          </cell>
          <cell r="B3906">
            <v>714.93</v>
          </cell>
          <cell r="C3906">
            <v>1.25879535</v>
          </cell>
          <cell r="D3906" t="str">
            <v>sell</v>
          </cell>
          <cell r="E3906">
            <v>714.19833290000008</v>
          </cell>
          <cell r="F3906">
            <v>713.40007300000002</v>
          </cell>
        </row>
        <row r="3907">
          <cell r="A3907">
            <v>43235.855967650466</v>
          </cell>
          <cell r="B3907">
            <v>714.93</v>
          </cell>
          <cell r="C3907">
            <v>1.0720789999999999E-2</v>
          </cell>
          <cell r="D3907" t="str">
            <v>sell</v>
          </cell>
          <cell r="E3907">
            <v>714.19050672330002</v>
          </cell>
          <cell r="F3907">
            <v>713.40007300000002</v>
          </cell>
        </row>
        <row r="3908">
          <cell r="A3908">
            <v>43235.856030474541</v>
          </cell>
          <cell r="B3908">
            <v>714.94</v>
          </cell>
          <cell r="C3908">
            <v>6.6799999999999998E-2</v>
          </cell>
          <cell r="D3908" t="str">
            <v>buy</v>
          </cell>
          <cell r="E3908">
            <v>714.19050672330002</v>
          </cell>
          <cell r="F3908">
            <v>713.28250500000001</v>
          </cell>
        </row>
        <row r="3909">
          <cell r="A3909">
            <v>43235.856080428239</v>
          </cell>
          <cell r="B3909">
            <v>714.93</v>
          </cell>
          <cell r="C3909">
            <v>9.2099999999999999E-6</v>
          </cell>
          <cell r="D3909" t="str">
            <v>sell</v>
          </cell>
          <cell r="E3909">
            <v>714.19050000000004</v>
          </cell>
          <cell r="F3909">
            <v>713.28250500000001</v>
          </cell>
        </row>
        <row r="3910">
          <cell r="A3910">
            <v>43235.856092349539</v>
          </cell>
          <cell r="B3910">
            <v>714.15</v>
          </cell>
          <cell r="C3910">
            <v>0.19</v>
          </cell>
          <cell r="D3910" t="str">
            <v>sell</v>
          </cell>
          <cell r="E3910">
            <v>714.2</v>
          </cell>
          <cell r="F3910">
            <v>713.28250500000001</v>
          </cell>
        </row>
        <row r="3911">
          <cell r="A3911">
            <v>43235.856114097223</v>
          </cell>
          <cell r="B3911">
            <v>714.2</v>
          </cell>
          <cell r="C3911">
            <v>7</v>
          </cell>
          <cell r="D3911" t="str">
            <v>sell</v>
          </cell>
          <cell r="E3911">
            <v>714.19023200000004</v>
          </cell>
          <cell r="F3911">
            <v>713.28250500000001</v>
          </cell>
        </row>
        <row r="3912">
          <cell r="A3912">
            <v>43235.856122812504</v>
          </cell>
          <cell r="B3912">
            <v>714.2</v>
          </cell>
          <cell r="C3912">
            <v>1.0999999999999999E-2</v>
          </cell>
          <cell r="D3912" t="str">
            <v>sell</v>
          </cell>
          <cell r="E3912">
            <v>714.19012200000009</v>
          </cell>
          <cell r="F3912">
            <v>713.28250500000001</v>
          </cell>
        </row>
        <row r="3913">
          <cell r="A3913">
            <v>43235.856122847217</v>
          </cell>
          <cell r="B3913">
            <v>714.2</v>
          </cell>
          <cell r="C3913">
            <v>1.2200000000000001E-2</v>
          </cell>
          <cell r="D3913" t="str">
            <v>sell</v>
          </cell>
          <cell r="E3913">
            <v>714.19</v>
          </cell>
          <cell r="F3913">
            <v>713.28250500000001</v>
          </cell>
        </row>
        <row r="3914">
          <cell r="A3914">
            <v>43235.856125300917</v>
          </cell>
          <cell r="B3914">
            <v>714.19</v>
          </cell>
          <cell r="C3914">
            <v>1.79998725</v>
          </cell>
          <cell r="D3914" t="str">
            <v>sell</v>
          </cell>
          <cell r="E3914">
            <v>714.01396686999999</v>
          </cell>
          <cell r="F3914">
            <v>713.28250500000001</v>
          </cell>
        </row>
        <row r="3915">
          <cell r="A3915">
            <v>43235.856125972219</v>
          </cell>
          <cell r="B3915">
            <v>714.09</v>
          </cell>
          <cell r="C3915">
            <v>3.1099999999999999E-2</v>
          </cell>
          <cell r="D3915" t="str">
            <v>sell</v>
          </cell>
          <cell r="E3915">
            <v>714.01116787000001</v>
          </cell>
          <cell r="F3915">
            <v>713.28250500000001</v>
          </cell>
        </row>
        <row r="3916">
          <cell r="A3916">
            <v>43235.856126423612</v>
          </cell>
          <cell r="B3916">
            <v>714.05</v>
          </cell>
          <cell r="C3916">
            <v>0.19999739999999999</v>
          </cell>
          <cell r="D3916" t="str">
            <v>sell</v>
          </cell>
          <cell r="E3916">
            <v>714.00116800000001</v>
          </cell>
          <cell r="F3916">
            <v>713.28250500000001</v>
          </cell>
        </row>
        <row r="3917">
          <cell r="A3917">
            <v>43235.856128136576</v>
          </cell>
          <cell r="B3917">
            <v>714.01</v>
          </cell>
          <cell r="C3917">
            <v>0.1168</v>
          </cell>
          <cell r="D3917" t="str">
            <v>sell</v>
          </cell>
          <cell r="E3917">
            <v>714</v>
          </cell>
          <cell r="F3917">
            <v>713.28250500000001</v>
          </cell>
        </row>
        <row r="3918">
          <cell r="A3918">
            <v>43235.856128206018</v>
          </cell>
          <cell r="B3918">
            <v>714</v>
          </cell>
          <cell r="C3918">
            <v>17.449976530000001</v>
          </cell>
          <cell r="D3918" t="str">
            <v>sell</v>
          </cell>
          <cell r="E3918">
            <v>713.29434745649996</v>
          </cell>
          <cell r="F3918">
            <v>713.28250500000001</v>
          </cell>
        </row>
        <row r="3919">
          <cell r="A3919">
            <v>43235.856136215283</v>
          </cell>
          <cell r="B3919">
            <v>714</v>
          </cell>
          <cell r="C3919">
            <v>1.017653E-2</v>
          </cell>
          <cell r="D3919" t="str">
            <v>sell</v>
          </cell>
          <cell r="E3919">
            <v>713.28834330379993</v>
          </cell>
          <cell r="F3919">
            <v>713.28250500000001</v>
          </cell>
        </row>
        <row r="3920">
          <cell r="A3920">
            <v>43235.856165115743</v>
          </cell>
          <cell r="B3920">
            <v>714.01</v>
          </cell>
          <cell r="C3920">
            <v>0.1235</v>
          </cell>
          <cell r="D3920" t="str">
            <v>buy</v>
          </cell>
          <cell r="E3920">
            <v>713.28834330379993</v>
          </cell>
          <cell r="F3920">
            <v>713.18</v>
          </cell>
        </row>
        <row r="3921">
          <cell r="A3921">
            <v>43235.856176006942</v>
          </cell>
          <cell r="B3921">
            <v>714</v>
          </cell>
          <cell r="C3921">
            <v>9.99653E-3</v>
          </cell>
          <cell r="D3921" t="str">
            <v>sell</v>
          </cell>
          <cell r="E3921">
            <v>713.28244535110002</v>
          </cell>
          <cell r="F3921">
            <v>713.18</v>
          </cell>
        </row>
        <row r="3922">
          <cell r="A3922">
            <v>43235.856177256937</v>
          </cell>
          <cell r="B3922">
            <v>714</v>
          </cell>
          <cell r="C3922">
            <v>1.0786530000000001E-2</v>
          </cell>
          <cell r="D3922" t="str">
            <v>sell</v>
          </cell>
          <cell r="E3922">
            <v>713.27608129840007</v>
          </cell>
          <cell r="F3922">
            <v>713.18</v>
          </cell>
        </row>
        <row r="3923">
          <cell r="A3923">
            <v>43235.856194814813</v>
          </cell>
          <cell r="B3923">
            <v>714</v>
          </cell>
          <cell r="C3923">
            <v>3.4699999999999998E-6</v>
          </cell>
          <cell r="D3923" t="str">
            <v>sell</v>
          </cell>
          <cell r="E3923">
            <v>713.27607925109987</v>
          </cell>
          <cell r="F3923">
            <v>713.18</v>
          </cell>
        </row>
        <row r="3924">
          <cell r="A3924">
            <v>43235.856194814813</v>
          </cell>
          <cell r="B3924">
            <v>713.37</v>
          </cell>
          <cell r="C3924">
            <v>3.2586530000000002E-2</v>
          </cell>
          <cell r="D3924" t="str">
            <v>sell</v>
          </cell>
          <cell r="E3924">
            <v>713.27738271229987</v>
          </cell>
          <cell r="F3924">
            <v>713.18</v>
          </cell>
        </row>
        <row r="3925">
          <cell r="A3925">
            <v>43235.856199803238</v>
          </cell>
          <cell r="B3925">
            <v>713.32</v>
          </cell>
          <cell r="C3925">
            <v>4.9996529999999997E-2</v>
          </cell>
          <cell r="D3925" t="str">
            <v>sell</v>
          </cell>
          <cell r="E3925">
            <v>713.28188239999997</v>
          </cell>
          <cell r="F3925">
            <v>713.18</v>
          </cell>
        </row>
        <row r="3926">
          <cell r="A3926">
            <v>43235.856200416667</v>
          </cell>
          <cell r="B3926">
            <v>713.37</v>
          </cell>
          <cell r="C3926">
            <v>1.044E-2</v>
          </cell>
          <cell r="D3926" t="str">
            <v>sell</v>
          </cell>
          <cell r="E3926">
            <v>713.28229999999996</v>
          </cell>
          <cell r="F3926">
            <v>713.18</v>
          </cell>
        </row>
        <row r="3927">
          <cell r="A3927">
            <v>43235.856206307872</v>
          </cell>
          <cell r="B3927">
            <v>713.18</v>
          </cell>
          <cell r="C3927">
            <v>1.2388150600000001</v>
          </cell>
          <cell r="D3927" t="str">
            <v>buy</v>
          </cell>
          <cell r="E3927">
            <v>713.28229999999996</v>
          </cell>
          <cell r="F3927">
            <v>714.0986390600001</v>
          </cell>
        </row>
        <row r="3928">
          <cell r="A3928">
            <v>43235.85621489583</v>
          </cell>
          <cell r="B3928">
            <v>713.17</v>
          </cell>
          <cell r="C3928">
            <v>0.56000000000000005</v>
          </cell>
          <cell r="D3928" t="str">
            <v>sell</v>
          </cell>
          <cell r="E3928">
            <v>713.51895400000012</v>
          </cell>
          <cell r="F3928">
            <v>714.0986390600001</v>
          </cell>
        </row>
        <row r="3929">
          <cell r="A3929">
            <v>43235.856323912027</v>
          </cell>
          <cell r="B3929">
            <v>713.01</v>
          </cell>
          <cell r="C3929">
            <v>6.9800000000000001E-2</v>
          </cell>
          <cell r="D3929" t="str">
            <v>buy</v>
          </cell>
          <cell r="E3929">
            <v>713.51895400000012</v>
          </cell>
          <cell r="F3929">
            <v>714.18239905999997</v>
          </cell>
        </row>
        <row r="3930">
          <cell r="A3930">
            <v>43235.856467673613</v>
          </cell>
          <cell r="B3930">
            <v>713.01</v>
          </cell>
          <cell r="C3930">
            <v>6.9999999999999999E-4</v>
          </cell>
          <cell r="D3930" t="str">
            <v>buy</v>
          </cell>
          <cell r="E3930">
            <v>713.51895400000012</v>
          </cell>
          <cell r="F3930">
            <v>714.18323906000001</v>
          </cell>
        </row>
        <row r="3931">
          <cell r="A3931">
            <v>43235.85656818287</v>
          </cell>
          <cell r="B3931">
            <v>713.01</v>
          </cell>
          <cell r="C3931">
            <v>0.01</v>
          </cell>
          <cell r="D3931" t="str">
            <v>buy</v>
          </cell>
          <cell r="E3931">
            <v>713.51895400000012</v>
          </cell>
          <cell r="F3931">
            <v>714.19523906000006</v>
          </cell>
        </row>
        <row r="3932">
          <cell r="A3932">
            <v>43235.85656818287</v>
          </cell>
          <cell r="B3932">
            <v>713.59</v>
          </cell>
          <cell r="C3932">
            <v>1.7513000000000001E-2</v>
          </cell>
          <cell r="D3932" t="str">
            <v>buy</v>
          </cell>
          <cell r="E3932">
            <v>713.51895400000012</v>
          </cell>
          <cell r="F3932">
            <v>714.20609711999998</v>
          </cell>
        </row>
        <row r="3933">
          <cell r="A3933">
            <v>43235.85656818287</v>
          </cell>
          <cell r="B3933">
            <v>714.09</v>
          </cell>
          <cell r="C3933">
            <v>3.2523999999999997E-2</v>
          </cell>
          <cell r="D3933" t="str">
            <v>buy</v>
          </cell>
          <cell r="E3933">
            <v>713.51895400000012</v>
          </cell>
          <cell r="F3933">
            <v>714.21</v>
          </cell>
        </row>
        <row r="3934">
          <cell r="A3934">
            <v>43235.85656818287</v>
          </cell>
          <cell r="B3934">
            <v>714.21</v>
          </cell>
          <cell r="C3934">
            <v>4.5879055400000004</v>
          </cell>
          <cell r="D3934" t="str">
            <v>buy</v>
          </cell>
          <cell r="E3934">
            <v>713.51895400000012</v>
          </cell>
          <cell r="F3934">
            <v>713.91720699999996</v>
          </cell>
        </row>
        <row r="3935">
          <cell r="A3935">
            <v>43235.856596435187</v>
          </cell>
          <cell r="B3935">
            <v>714.09</v>
          </cell>
          <cell r="C3935">
            <v>0.74209999999999998</v>
          </cell>
          <cell r="D3935" t="str">
            <v>buy</v>
          </cell>
          <cell r="E3935">
            <v>713.51895400000012</v>
          </cell>
          <cell r="F3935">
            <v>713.42</v>
          </cell>
        </row>
        <row r="3936">
          <cell r="A3936">
            <v>43235.856617453697</v>
          </cell>
          <cell r="B3936">
            <v>714.08</v>
          </cell>
          <cell r="C3936">
            <v>0.01</v>
          </cell>
          <cell r="D3936" t="str">
            <v>sell</v>
          </cell>
          <cell r="E3936">
            <v>713.51635400000009</v>
          </cell>
          <cell r="F3936">
            <v>713.42</v>
          </cell>
        </row>
        <row r="3937">
          <cell r="A3937">
            <v>43235.856724884259</v>
          </cell>
          <cell r="B3937">
            <v>713.41</v>
          </cell>
          <cell r="C3937">
            <v>0.42899999999999999</v>
          </cell>
          <cell r="D3937" t="str">
            <v>sell</v>
          </cell>
          <cell r="E3937">
            <v>713.69224400000007</v>
          </cell>
          <cell r="F3937">
            <v>713.42</v>
          </cell>
        </row>
        <row r="3938">
          <cell r="A3938">
            <v>43235.856852164346</v>
          </cell>
          <cell r="B3938">
            <v>713.42</v>
          </cell>
          <cell r="C3938">
            <v>11.522976</v>
          </cell>
          <cell r="D3938" t="str">
            <v>buy</v>
          </cell>
          <cell r="E3938">
            <v>713.69224400000007</v>
          </cell>
          <cell r="F3938">
            <v>713.65275598000005</v>
          </cell>
        </row>
        <row r="3939">
          <cell r="A3939">
            <v>43235.857007453713</v>
          </cell>
          <cell r="B3939">
            <v>713.42</v>
          </cell>
          <cell r="C3939">
            <v>0.276528</v>
          </cell>
          <cell r="D3939" t="str">
            <v>buy</v>
          </cell>
          <cell r="E3939">
            <v>713.69224400000007</v>
          </cell>
          <cell r="F3939">
            <v>713.76060189999987</v>
          </cell>
        </row>
        <row r="3940">
          <cell r="A3940">
            <v>43235.857132650461</v>
          </cell>
          <cell r="B3940">
            <v>713.41</v>
          </cell>
          <cell r="C3940">
            <v>0.31159999999999999</v>
          </cell>
          <cell r="D3940" t="str">
            <v>sell</v>
          </cell>
          <cell r="E3940">
            <v>713.82</v>
          </cell>
          <cell r="F3940">
            <v>713.76060189999987</v>
          </cell>
        </row>
        <row r="3941">
          <cell r="A3941">
            <v>43235.857180162027</v>
          </cell>
          <cell r="B3941">
            <v>713.42</v>
          </cell>
          <cell r="C3941">
            <v>8.5059999999999997E-3</v>
          </cell>
          <cell r="D3941" t="str">
            <v>buy</v>
          </cell>
          <cell r="E3941">
            <v>713.82</v>
          </cell>
          <cell r="F3941">
            <v>713.76391923999995</v>
          </cell>
        </row>
        <row r="3942">
          <cell r="A3942">
            <v>43235.85718324074</v>
          </cell>
          <cell r="B3942">
            <v>713.42</v>
          </cell>
          <cell r="C3942">
            <v>1.6646000000000001E-2</v>
          </cell>
          <cell r="D3942" t="str">
            <v>buy</v>
          </cell>
          <cell r="E3942">
            <v>713.82</v>
          </cell>
          <cell r="F3942">
            <v>713.77041118</v>
          </cell>
        </row>
        <row r="3943">
          <cell r="A3943">
            <v>43235.857187581023</v>
          </cell>
          <cell r="B3943">
            <v>713.42</v>
          </cell>
          <cell r="C3943">
            <v>8.7250000000000001E-3</v>
          </cell>
          <cell r="D3943" t="str">
            <v>buy</v>
          </cell>
          <cell r="E3943">
            <v>713.82</v>
          </cell>
          <cell r="F3943">
            <v>713.77381392999996</v>
          </cell>
        </row>
        <row r="3944">
          <cell r="A3944">
            <v>43235.857196481476</v>
          </cell>
          <cell r="B3944">
            <v>713.42</v>
          </cell>
          <cell r="C3944">
            <v>1.1745E-2</v>
          </cell>
          <cell r="D3944" t="str">
            <v>buy</v>
          </cell>
          <cell r="E3944">
            <v>713.82</v>
          </cell>
          <cell r="F3944">
            <v>713.77839447999997</v>
          </cell>
        </row>
        <row r="3945">
          <cell r="A3945">
            <v>43235.857199861108</v>
          </cell>
          <cell r="B3945">
            <v>713.42</v>
          </cell>
          <cell r="C3945">
            <v>1.567E-3</v>
          </cell>
          <cell r="D3945" t="str">
            <v>buy</v>
          </cell>
          <cell r="E3945">
            <v>713.82</v>
          </cell>
          <cell r="F3945">
            <v>713.77900561000001</v>
          </cell>
        </row>
        <row r="3946">
          <cell r="A3946">
            <v>43235.857199861108</v>
          </cell>
          <cell r="B3946">
            <v>713.42</v>
          </cell>
          <cell r="C3946">
            <v>9.4330000000000004E-3</v>
          </cell>
          <cell r="D3946" t="str">
            <v>buy</v>
          </cell>
          <cell r="E3946">
            <v>713.82</v>
          </cell>
          <cell r="F3946">
            <v>713.78268447999994</v>
          </cell>
        </row>
        <row r="3947">
          <cell r="A3947">
            <v>43235.857203067128</v>
          </cell>
          <cell r="B3947">
            <v>713.42</v>
          </cell>
          <cell r="C3947">
            <v>1.297E-3</v>
          </cell>
          <cell r="D3947" t="str">
            <v>buy</v>
          </cell>
          <cell r="E3947">
            <v>713.82</v>
          </cell>
          <cell r="F3947">
            <v>713.78319031000001</v>
          </cell>
        </row>
        <row r="3948">
          <cell r="A3948">
            <v>43235.857203067128</v>
          </cell>
          <cell r="B3948">
            <v>713.49</v>
          </cell>
          <cell r="C3948">
            <v>1.5703000000000002E-2</v>
          </cell>
          <cell r="D3948" t="str">
            <v>buy</v>
          </cell>
          <cell r="E3948">
            <v>713.82</v>
          </cell>
          <cell r="F3948">
            <v>713.78821527000002</v>
          </cell>
        </row>
        <row r="3949">
          <cell r="A3949">
            <v>43235.857206157409</v>
          </cell>
          <cell r="B3949">
            <v>713.49</v>
          </cell>
          <cell r="C3949">
            <v>1.8140000000000001E-3</v>
          </cell>
          <cell r="D3949" t="str">
            <v>buy</v>
          </cell>
          <cell r="E3949">
            <v>713.82</v>
          </cell>
          <cell r="F3949">
            <v>713.78879574999996</v>
          </cell>
        </row>
        <row r="3950">
          <cell r="A3950">
            <v>43235.857206157409</v>
          </cell>
          <cell r="B3950">
            <v>713.49</v>
          </cell>
          <cell r="C3950">
            <v>9.1859999999999997E-3</v>
          </cell>
          <cell r="D3950" t="str">
            <v>buy</v>
          </cell>
          <cell r="E3950">
            <v>713.82</v>
          </cell>
          <cell r="F3950">
            <v>713.79173527</v>
          </cell>
        </row>
        <row r="3951">
          <cell r="A3951">
            <v>43235.857209456008</v>
          </cell>
          <cell r="B3951">
            <v>713.49</v>
          </cell>
          <cell r="C3951">
            <v>1.4940000000000001E-3</v>
          </cell>
          <cell r="D3951" t="str">
            <v>buy</v>
          </cell>
          <cell r="E3951">
            <v>713.82</v>
          </cell>
          <cell r="F3951">
            <v>713.79221335</v>
          </cell>
        </row>
        <row r="3952">
          <cell r="A3952">
            <v>43235.857209456008</v>
          </cell>
          <cell r="B3952">
            <v>713.56</v>
          </cell>
          <cell r="C3952">
            <v>2.5506000000000001E-2</v>
          </cell>
          <cell r="D3952" t="str">
            <v>buy</v>
          </cell>
          <cell r="E3952">
            <v>713.82</v>
          </cell>
          <cell r="F3952">
            <v>713.79858984999998</v>
          </cell>
        </row>
        <row r="3953">
          <cell r="A3953">
            <v>43235.857212870367</v>
          </cell>
          <cell r="B3953">
            <v>713.56</v>
          </cell>
          <cell r="C3953">
            <v>9.1809999999999999E-3</v>
          </cell>
          <cell r="D3953" t="str">
            <v>buy</v>
          </cell>
          <cell r="E3953">
            <v>713.82</v>
          </cell>
          <cell r="F3953">
            <v>713.80088509999985</v>
          </cell>
        </row>
        <row r="3954">
          <cell r="A3954">
            <v>43235.857216851851</v>
          </cell>
          <cell r="B3954">
            <v>713.58</v>
          </cell>
          <cell r="C3954">
            <v>1.0101000000000001E-2</v>
          </cell>
          <cell r="D3954" t="str">
            <v>buy</v>
          </cell>
          <cell r="E3954">
            <v>713.82</v>
          </cell>
          <cell r="F3954">
            <v>713.80320832999996</v>
          </cell>
        </row>
        <row r="3955">
          <cell r="A3955">
            <v>43235.857220034719</v>
          </cell>
          <cell r="B3955">
            <v>713.58</v>
          </cell>
          <cell r="C3955">
            <v>8.1930000000000006E-3</v>
          </cell>
          <cell r="D3955" t="str">
            <v>buy</v>
          </cell>
          <cell r="E3955">
            <v>713.82</v>
          </cell>
          <cell r="F3955">
            <v>713.80509271999983</v>
          </cell>
        </row>
        <row r="3956">
          <cell r="A3956">
            <v>43235.857224131942</v>
          </cell>
          <cell r="B3956">
            <v>713.58</v>
          </cell>
          <cell r="C3956">
            <v>1.1823E-2</v>
          </cell>
          <cell r="D3956" t="str">
            <v>buy</v>
          </cell>
          <cell r="E3956">
            <v>713.82</v>
          </cell>
          <cell r="F3956">
            <v>713.80781200999991</v>
          </cell>
        </row>
        <row r="3957">
          <cell r="A3957">
            <v>43235.857227233799</v>
          </cell>
          <cell r="B3957">
            <v>713.58</v>
          </cell>
          <cell r="C3957">
            <v>9.5130000000000006E-3</v>
          </cell>
          <cell r="D3957" t="str">
            <v>buy</v>
          </cell>
          <cell r="E3957">
            <v>713.82</v>
          </cell>
          <cell r="F3957">
            <v>713.81</v>
          </cell>
        </row>
        <row r="3958">
          <cell r="A3958">
            <v>43235.857231793983</v>
          </cell>
          <cell r="B3958">
            <v>713.81</v>
          </cell>
          <cell r="C3958">
            <v>1.7994030000000001</v>
          </cell>
          <cell r="D3958" t="str">
            <v>buy</v>
          </cell>
          <cell r="E3958">
            <v>713.82</v>
          </cell>
          <cell r="F3958">
            <v>713.82999999999993</v>
          </cell>
        </row>
        <row r="3959">
          <cell r="A3959">
            <v>43235.857276481482</v>
          </cell>
          <cell r="B3959">
            <v>713.82</v>
          </cell>
          <cell r="C3959">
            <v>0.7147</v>
          </cell>
          <cell r="D3959" t="str">
            <v>sell</v>
          </cell>
          <cell r="E3959">
            <v>713.82</v>
          </cell>
          <cell r="F3959">
            <v>713.82999999999993</v>
          </cell>
        </row>
        <row r="3960">
          <cell r="A3960">
            <v>43235.857419270833</v>
          </cell>
          <cell r="B3960">
            <v>713.82</v>
          </cell>
          <cell r="C3960">
            <v>0.50990000000000002</v>
          </cell>
          <cell r="D3960" t="str">
            <v>sell</v>
          </cell>
          <cell r="E3960">
            <v>713.82</v>
          </cell>
          <cell r="F3960">
            <v>713.82999999999993</v>
          </cell>
        </row>
        <row r="3961">
          <cell r="A3961">
            <v>43235.857557048606</v>
          </cell>
          <cell r="B3961">
            <v>713.83</v>
          </cell>
          <cell r="C3961">
            <v>0.17449400000000001</v>
          </cell>
          <cell r="D3961" t="str">
            <v>buy</v>
          </cell>
          <cell r="E3961">
            <v>713.82</v>
          </cell>
          <cell r="F3961">
            <v>713.83</v>
          </cell>
        </row>
        <row r="3962">
          <cell r="A3962">
            <v>43235.857708923613</v>
          </cell>
          <cell r="B3962">
            <v>713.83</v>
          </cell>
          <cell r="C3962">
            <v>2.5630999999999999</v>
          </cell>
          <cell r="D3962" t="str">
            <v>buy</v>
          </cell>
          <cell r="E3962">
            <v>713.82</v>
          </cell>
          <cell r="F3962">
            <v>712.47475699999995</v>
          </cell>
        </row>
        <row r="3963">
          <cell r="A3963">
            <v>43235.857738067127</v>
          </cell>
          <cell r="B3963">
            <v>713.82</v>
          </cell>
          <cell r="C3963">
            <v>8.4788336500000003</v>
          </cell>
          <cell r="D3963" t="str">
            <v>sell</v>
          </cell>
          <cell r="E3963">
            <v>713.457315859</v>
          </cell>
          <cell r="F3963">
            <v>712.47475699999995</v>
          </cell>
        </row>
        <row r="3964">
          <cell r="A3964">
            <v>43235.857738067127</v>
          </cell>
          <cell r="B3964">
            <v>713.82</v>
          </cell>
          <cell r="C3964">
            <v>0.01</v>
          </cell>
          <cell r="D3964" t="str">
            <v>sell</v>
          </cell>
          <cell r="E3964">
            <v>713.45321585900001</v>
          </cell>
          <cell r="F3964">
            <v>712.47475699999995</v>
          </cell>
        </row>
        <row r="3965">
          <cell r="A3965">
            <v>43235.857738067127</v>
          </cell>
          <cell r="B3965">
            <v>713.82</v>
          </cell>
          <cell r="C3965">
            <v>9.7298999999999997E-3</v>
          </cell>
          <cell r="D3965" t="str">
            <v>sell</v>
          </cell>
          <cell r="E3965">
            <v>713.44922659999997</v>
          </cell>
          <cell r="F3965">
            <v>712.47475699999995</v>
          </cell>
        </row>
        <row r="3966">
          <cell r="A3966">
            <v>43235.857739548614</v>
          </cell>
          <cell r="B3966">
            <v>713.55</v>
          </cell>
          <cell r="C3966">
            <v>0.27</v>
          </cell>
          <cell r="D3966" t="str">
            <v>sell</v>
          </cell>
          <cell r="E3966">
            <v>713.41142660000003</v>
          </cell>
          <cell r="F3966">
            <v>712.47475699999995</v>
          </cell>
        </row>
        <row r="3967">
          <cell r="A3967">
            <v>43235.857742870372</v>
          </cell>
          <cell r="B3967">
            <v>713.55</v>
          </cell>
          <cell r="C3967">
            <v>1.018004E-2</v>
          </cell>
          <cell r="D3967" t="str">
            <v>sell</v>
          </cell>
          <cell r="E3967">
            <v>713.41000139439996</v>
          </cell>
          <cell r="F3967">
            <v>712.47475699999995</v>
          </cell>
        </row>
        <row r="3968">
          <cell r="A3968">
            <v>43235.857743101849</v>
          </cell>
          <cell r="B3968">
            <v>713.55</v>
          </cell>
          <cell r="C3968">
            <v>9.9599999999999995E-6</v>
          </cell>
          <cell r="D3968" t="str">
            <v>sell</v>
          </cell>
          <cell r="E3968">
            <v>713.41</v>
          </cell>
          <cell r="F3968">
            <v>712.47475699999995</v>
          </cell>
        </row>
        <row r="3969">
          <cell r="A3969">
            <v>43235.857743125001</v>
          </cell>
          <cell r="B3969">
            <v>713.41</v>
          </cell>
          <cell r="C3969">
            <v>1.35511</v>
          </cell>
          <cell r="D3969" t="str">
            <v>sell</v>
          </cell>
          <cell r="E3969">
            <v>713.09540357110006</v>
          </cell>
          <cell r="F3969">
            <v>712.47475699999995</v>
          </cell>
        </row>
        <row r="3970">
          <cell r="A3970">
            <v>43235.857743425928</v>
          </cell>
          <cell r="B3970">
            <v>713.4</v>
          </cell>
          <cell r="C3970">
            <v>7.6699999999999994E-6</v>
          </cell>
          <cell r="D3970" t="str">
            <v>sell</v>
          </cell>
          <cell r="E3970">
            <v>713.09540104000007</v>
          </cell>
          <cell r="F3970">
            <v>712.47475699999995</v>
          </cell>
        </row>
        <row r="3971">
          <cell r="A3971">
            <v>43235.857743819448</v>
          </cell>
          <cell r="B3971">
            <v>713.37</v>
          </cell>
          <cell r="C3971">
            <v>3.2570000000000002E-2</v>
          </cell>
          <cell r="D3971" t="str">
            <v>sell</v>
          </cell>
          <cell r="E3971">
            <v>713.08563004000007</v>
          </cell>
          <cell r="F3971">
            <v>712.47475699999995</v>
          </cell>
        </row>
        <row r="3972">
          <cell r="A3972">
            <v>43235.857745868052</v>
          </cell>
          <cell r="B3972">
            <v>713.37</v>
          </cell>
          <cell r="C3972">
            <v>1.0767000000000001E-2</v>
          </cell>
          <cell r="D3972" t="str">
            <v>sell</v>
          </cell>
          <cell r="E3972">
            <v>713.08239994000007</v>
          </cell>
          <cell r="F3972">
            <v>712.47475699999995</v>
          </cell>
        </row>
        <row r="3973">
          <cell r="A3973">
            <v>43235.857749918992</v>
          </cell>
          <cell r="B3973">
            <v>713.09</v>
          </cell>
          <cell r="C3973">
            <v>0.06</v>
          </cell>
          <cell r="D3973" t="str">
            <v>sell</v>
          </cell>
          <cell r="E3973">
            <v>713.08119994000003</v>
          </cell>
          <cell r="F3973">
            <v>712.47475699999995</v>
          </cell>
        </row>
        <row r="3974">
          <cell r="A3974">
            <v>43235.857749918992</v>
          </cell>
          <cell r="B3974">
            <v>713.09</v>
          </cell>
          <cell r="C3974">
            <v>0.55999699999999997</v>
          </cell>
          <cell r="D3974" t="str">
            <v>sell</v>
          </cell>
          <cell r="E3974">
            <v>713.06988000000013</v>
          </cell>
          <cell r="F3974">
            <v>712.47475699999995</v>
          </cell>
        </row>
        <row r="3975">
          <cell r="A3975">
            <v>43235.857755358797</v>
          </cell>
          <cell r="B3975">
            <v>713.07</v>
          </cell>
          <cell r="C3975">
            <v>0.98799999999999999</v>
          </cell>
          <cell r="D3975" t="str">
            <v>sell</v>
          </cell>
          <cell r="E3975">
            <v>712.68804169400005</v>
          </cell>
          <cell r="F3975">
            <v>712.47475699999995</v>
          </cell>
        </row>
        <row r="3976">
          <cell r="A3976">
            <v>43235.857806562497</v>
          </cell>
          <cell r="B3976">
            <v>713.07</v>
          </cell>
          <cell r="C3976">
            <v>0.01</v>
          </cell>
          <cell r="D3976" t="str">
            <v>sell</v>
          </cell>
          <cell r="E3976">
            <v>712.68014169399999</v>
          </cell>
          <cell r="F3976">
            <v>712.47475699999995</v>
          </cell>
        </row>
        <row r="3977">
          <cell r="A3977">
            <v>43235.85780740741</v>
          </cell>
          <cell r="B3977">
            <v>713.01</v>
          </cell>
          <cell r="C3977">
            <v>0.12025</v>
          </cell>
          <cell r="D3977" t="str">
            <v>sell</v>
          </cell>
          <cell r="E3977">
            <v>712.59235919399998</v>
          </cell>
          <cell r="F3977">
            <v>712.47475699999995</v>
          </cell>
        </row>
        <row r="3978">
          <cell r="A3978">
            <v>43235.857808379631</v>
          </cell>
          <cell r="B3978">
            <v>713.01</v>
          </cell>
          <cell r="C3978">
            <v>5.6000000000000004E-7</v>
          </cell>
          <cell r="D3978" t="str">
            <v>sell</v>
          </cell>
          <cell r="E3978">
            <v>712.59235878519996</v>
          </cell>
          <cell r="F3978">
            <v>712.47475699999995</v>
          </cell>
        </row>
        <row r="3979">
          <cell r="A3979">
            <v>43235.85780928241</v>
          </cell>
          <cell r="B3979">
            <v>712.75</v>
          </cell>
          <cell r="C3979">
            <v>0.65434658000000001</v>
          </cell>
          <cell r="D3979" t="str">
            <v>sell</v>
          </cell>
          <cell r="E3979">
            <v>712.37478040869996</v>
          </cell>
          <cell r="F3979">
            <v>712.47475699999995</v>
          </cell>
        </row>
        <row r="3980">
          <cell r="A3980">
            <v>43235.857822210652</v>
          </cell>
          <cell r="B3980">
            <v>712.75</v>
          </cell>
          <cell r="C3980">
            <v>1.024658E-2</v>
          </cell>
          <cell r="D3980" t="str">
            <v>sell</v>
          </cell>
          <cell r="E3980">
            <v>712.3723212294999</v>
          </cell>
          <cell r="F3980">
            <v>712.47475699999995</v>
          </cell>
        </row>
        <row r="3981">
          <cell r="A3981">
            <v>43235.857843819453</v>
          </cell>
          <cell r="B3981">
            <v>712.76</v>
          </cell>
          <cell r="C3981">
            <v>0.3931</v>
          </cell>
          <cell r="D3981" t="str">
            <v>buy</v>
          </cell>
          <cell r="E3981">
            <v>712.3723212294999</v>
          </cell>
          <cell r="F3981">
            <v>712.29</v>
          </cell>
        </row>
        <row r="3982">
          <cell r="A3982">
            <v>43235.857969502307</v>
          </cell>
          <cell r="B3982">
            <v>712.28</v>
          </cell>
          <cell r="C3982">
            <v>0.59860334999999998</v>
          </cell>
          <cell r="D3982" t="str">
            <v>sell</v>
          </cell>
          <cell r="E3982">
            <v>712.51</v>
          </cell>
          <cell r="F3982">
            <v>712.29</v>
          </cell>
        </row>
        <row r="3983">
          <cell r="A3983">
            <v>43235.85812016204</v>
          </cell>
          <cell r="B3983">
            <v>712.29</v>
          </cell>
          <cell r="C3983">
            <v>2.8054000000000001</v>
          </cell>
          <cell r="D3983" t="str">
            <v>buy</v>
          </cell>
          <cell r="E3983">
            <v>712.51</v>
          </cell>
          <cell r="F3983">
            <v>712.79303001999995</v>
          </cell>
        </row>
        <row r="3984">
          <cell r="A3984">
            <v>43235.858263622693</v>
          </cell>
          <cell r="B3984">
            <v>712.29</v>
          </cell>
          <cell r="C3984">
            <v>2.4565E-2</v>
          </cell>
          <cell r="D3984" t="str">
            <v>buy</v>
          </cell>
          <cell r="E3984">
            <v>712.51</v>
          </cell>
          <cell r="F3984">
            <v>712.80945212999995</v>
          </cell>
        </row>
        <row r="3985">
          <cell r="A3985">
            <v>43235.858263622693</v>
          </cell>
          <cell r="B3985">
            <v>712.41</v>
          </cell>
          <cell r="C3985">
            <v>2.5964000000000001E-2</v>
          </cell>
          <cell r="D3985" t="str">
            <v>buy</v>
          </cell>
          <cell r="E3985">
            <v>712.51</v>
          </cell>
          <cell r="F3985">
            <v>712.82347269000002</v>
          </cell>
        </row>
        <row r="3986">
          <cell r="A3986">
            <v>43235.858263622693</v>
          </cell>
          <cell r="B3986">
            <v>712.42</v>
          </cell>
          <cell r="C3986">
            <v>1.8948E-2</v>
          </cell>
          <cell r="D3986" t="str">
            <v>buy</v>
          </cell>
          <cell r="E3986">
            <v>712.51</v>
          </cell>
          <cell r="F3986">
            <v>712.83351512999991</v>
          </cell>
        </row>
        <row r="3987">
          <cell r="A3987">
            <v>43235.858263622693</v>
          </cell>
          <cell r="B3987">
            <v>712.53</v>
          </cell>
          <cell r="C3987">
            <v>2.4516E-2</v>
          </cell>
          <cell r="D3987" t="str">
            <v>buy</v>
          </cell>
          <cell r="E3987">
            <v>712.51</v>
          </cell>
          <cell r="F3987">
            <v>712.84381184999995</v>
          </cell>
        </row>
        <row r="3988">
          <cell r="A3988">
            <v>43235.858414652779</v>
          </cell>
          <cell r="B3988">
            <v>712.51</v>
          </cell>
          <cell r="C3988">
            <v>0.12253711</v>
          </cell>
          <cell r="D3988" t="str">
            <v>sell</v>
          </cell>
          <cell r="E3988">
            <v>712.51</v>
          </cell>
          <cell r="F3988">
            <v>712.84381184999995</v>
          </cell>
        </row>
        <row r="3989">
          <cell r="A3989">
            <v>43235.858414652779</v>
          </cell>
          <cell r="B3989">
            <v>712.51</v>
          </cell>
          <cell r="C3989">
            <v>4.2991628899999998</v>
          </cell>
          <cell r="D3989" t="str">
            <v>sell</v>
          </cell>
          <cell r="E3989">
            <v>712.94</v>
          </cell>
          <cell r="F3989">
            <v>712.84381184999995</v>
          </cell>
        </row>
        <row r="3990">
          <cell r="A3990">
            <v>43235.858445520833</v>
          </cell>
          <cell r="B3990">
            <v>712.52</v>
          </cell>
          <cell r="C3990">
            <v>1.3328E-2</v>
          </cell>
          <cell r="D3990" t="str">
            <v>buy</v>
          </cell>
          <cell r="E3990">
            <v>712.94</v>
          </cell>
          <cell r="F3990">
            <v>712.84954288999984</v>
          </cell>
        </row>
        <row r="3991">
          <cell r="A3991">
            <v>43235.858445520833</v>
          </cell>
          <cell r="B3991">
            <v>712.52</v>
          </cell>
          <cell r="C3991">
            <v>4.7410000000000004E-3</v>
          </cell>
          <cell r="D3991" t="str">
            <v>buy</v>
          </cell>
          <cell r="E3991">
            <v>712.94</v>
          </cell>
          <cell r="F3991">
            <v>712.85158151999997</v>
          </cell>
        </row>
        <row r="3992">
          <cell r="A3992">
            <v>43235.858464780089</v>
          </cell>
          <cell r="B3992">
            <v>712.52</v>
          </cell>
          <cell r="C3992">
            <v>2.0131E-2</v>
          </cell>
          <cell r="D3992" t="str">
            <v>buy</v>
          </cell>
          <cell r="E3992">
            <v>712.94</v>
          </cell>
          <cell r="F3992">
            <v>712.86023784999998</v>
          </cell>
        </row>
        <row r="3993">
          <cell r="A3993">
            <v>43235.85846826389</v>
          </cell>
          <cell r="B3993">
            <v>712.52</v>
          </cell>
          <cell r="C3993">
            <v>1.621E-3</v>
          </cell>
          <cell r="D3993" t="str">
            <v>buy</v>
          </cell>
          <cell r="E3993">
            <v>712.94</v>
          </cell>
          <cell r="F3993">
            <v>712.86093487999995</v>
          </cell>
        </row>
        <row r="3994">
          <cell r="A3994">
            <v>43235.85846826389</v>
          </cell>
          <cell r="B3994">
            <v>712.52</v>
          </cell>
          <cell r="C3994">
            <v>8.3789999999999993E-3</v>
          </cell>
          <cell r="D3994" t="str">
            <v>buy</v>
          </cell>
          <cell r="E3994">
            <v>712.94</v>
          </cell>
          <cell r="F3994">
            <v>712.86453784999992</v>
          </cell>
        </row>
        <row r="3995">
          <cell r="A3995">
            <v>43235.858484293982</v>
          </cell>
          <cell r="B3995">
            <v>712.52</v>
          </cell>
          <cell r="C3995">
            <v>2.581E-3</v>
          </cell>
          <cell r="D3995" t="str">
            <v>buy</v>
          </cell>
          <cell r="E3995">
            <v>712.94</v>
          </cell>
          <cell r="F3995">
            <v>712.86564767999982</v>
          </cell>
        </row>
        <row r="3996">
          <cell r="A3996">
            <v>43235.858484293982</v>
          </cell>
          <cell r="B3996">
            <v>712.52</v>
          </cell>
          <cell r="C3996">
            <v>9.4190000000000003E-3</v>
          </cell>
          <cell r="D3996" t="str">
            <v>buy</v>
          </cell>
          <cell r="E3996">
            <v>712.94</v>
          </cell>
          <cell r="F3996">
            <v>712.86969784999997</v>
          </cell>
        </row>
        <row r="3997">
          <cell r="A3997">
            <v>43235.858487511578</v>
          </cell>
          <cell r="B3997">
            <v>712.52</v>
          </cell>
          <cell r="C3997">
            <v>2.506E-3</v>
          </cell>
          <cell r="D3997" t="str">
            <v>buy</v>
          </cell>
          <cell r="E3997">
            <v>712.94</v>
          </cell>
          <cell r="F3997">
            <v>712.87077542999987</v>
          </cell>
        </row>
        <row r="3998">
          <cell r="A3998">
            <v>43235.858487511578</v>
          </cell>
          <cell r="B3998">
            <v>712.52</v>
          </cell>
          <cell r="C3998">
            <v>8.4939999999999998E-3</v>
          </cell>
          <cell r="D3998" t="str">
            <v>buy</v>
          </cell>
          <cell r="E3998">
            <v>712.94</v>
          </cell>
          <cell r="F3998">
            <v>712.87442784999996</v>
          </cell>
        </row>
        <row r="3999">
          <cell r="A3999">
            <v>43235.858497696761</v>
          </cell>
          <cell r="B3999">
            <v>712.52</v>
          </cell>
          <cell r="C3999">
            <v>2.2759999999999998E-3</v>
          </cell>
          <cell r="D3999" t="str">
            <v>buy</v>
          </cell>
          <cell r="E3999">
            <v>712.94</v>
          </cell>
          <cell r="F3999">
            <v>712.87540652999985</v>
          </cell>
        </row>
        <row r="4000">
          <cell r="A4000">
            <v>43235.858497696761</v>
          </cell>
          <cell r="B4000">
            <v>712.52</v>
          </cell>
          <cell r="C4000">
            <v>2.5724E-2</v>
          </cell>
          <cell r="D4000" t="str">
            <v>buy</v>
          </cell>
          <cell r="E4000">
            <v>712.94</v>
          </cell>
          <cell r="F4000">
            <v>712.88646784999992</v>
          </cell>
        </row>
        <row r="4001">
          <cell r="A4001">
            <v>43235.85850076389</v>
          </cell>
          <cell r="B4001">
            <v>712.52</v>
          </cell>
          <cell r="C4001">
            <v>1.64E-3</v>
          </cell>
          <cell r="D4001" t="str">
            <v>buy</v>
          </cell>
          <cell r="E4001">
            <v>712.94</v>
          </cell>
          <cell r="F4001">
            <v>712.88717304999989</v>
          </cell>
        </row>
        <row r="4002">
          <cell r="A4002">
            <v>43235.85850076389</v>
          </cell>
          <cell r="B4002">
            <v>712.52</v>
          </cell>
          <cell r="C4002">
            <v>9.3600000000000003E-3</v>
          </cell>
          <cell r="D4002" t="str">
            <v>buy</v>
          </cell>
          <cell r="E4002">
            <v>712.94</v>
          </cell>
          <cell r="F4002">
            <v>712.89119784999991</v>
          </cell>
        </row>
        <row r="4003">
          <cell r="A4003">
            <v>43235.858503831019</v>
          </cell>
          <cell r="B4003">
            <v>712.53</v>
          </cell>
          <cell r="C4003">
            <v>2.5239999999999999E-2</v>
          </cell>
          <cell r="D4003" t="str">
            <v>buy</v>
          </cell>
          <cell r="E4003">
            <v>712.94</v>
          </cell>
          <cell r="F4003">
            <v>712.90179864999993</v>
          </cell>
        </row>
        <row r="4004">
          <cell r="A4004">
            <v>43235.858506886572</v>
          </cell>
          <cell r="B4004">
            <v>712.53</v>
          </cell>
          <cell r="C4004">
            <v>1.4679999999999999E-3</v>
          </cell>
          <cell r="D4004" t="str">
            <v>buy</v>
          </cell>
          <cell r="E4004">
            <v>712.94</v>
          </cell>
          <cell r="F4004">
            <v>712.90241520999996</v>
          </cell>
        </row>
        <row r="4005">
          <cell r="A4005">
            <v>43235.858506886572</v>
          </cell>
          <cell r="B4005">
            <v>712.53</v>
          </cell>
          <cell r="C4005">
            <v>8.5319999999999997E-3</v>
          </cell>
          <cell r="D4005" t="str">
            <v>buy</v>
          </cell>
          <cell r="E4005">
            <v>712.94</v>
          </cell>
          <cell r="F4005">
            <v>712.9059986499999</v>
          </cell>
        </row>
        <row r="4006">
          <cell r="A4006">
            <v>43235.858511597216</v>
          </cell>
          <cell r="B4006">
            <v>712.53</v>
          </cell>
          <cell r="C4006">
            <v>1.7780000000000001E-3</v>
          </cell>
          <cell r="D4006" t="str">
            <v>buy</v>
          </cell>
          <cell r="E4006">
            <v>712.94</v>
          </cell>
          <cell r="F4006">
            <v>712.90674540999987</v>
          </cell>
        </row>
        <row r="4007">
          <cell r="A4007">
            <v>43235.858511597216</v>
          </cell>
          <cell r="B4007">
            <v>712.53</v>
          </cell>
          <cell r="C4007">
            <v>1.0222E-2</v>
          </cell>
          <cell r="D4007" t="str">
            <v>buy</v>
          </cell>
          <cell r="E4007">
            <v>712.94</v>
          </cell>
          <cell r="F4007">
            <v>712.91103864999991</v>
          </cell>
        </row>
        <row r="4008">
          <cell r="A4008">
            <v>43235.85851471065</v>
          </cell>
          <cell r="B4008">
            <v>712.53</v>
          </cell>
          <cell r="C4008">
            <v>8.2950000000000003E-3</v>
          </cell>
          <cell r="D4008" t="str">
            <v>buy</v>
          </cell>
          <cell r="E4008">
            <v>712.94</v>
          </cell>
          <cell r="F4008">
            <v>712.9145225499999</v>
          </cell>
        </row>
        <row r="4009">
          <cell r="A4009">
            <v>43235.858524918978</v>
          </cell>
          <cell r="B4009">
            <v>712.53</v>
          </cell>
          <cell r="C4009">
            <v>4.6515000000000001E-2</v>
          </cell>
          <cell r="D4009" t="str">
            <v>buy</v>
          </cell>
          <cell r="E4009">
            <v>712.94</v>
          </cell>
          <cell r="F4009">
            <v>712.93405884999993</v>
          </cell>
        </row>
        <row r="4010">
          <cell r="A4010">
            <v>43235.858528124998</v>
          </cell>
          <cell r="B4010">
            <v>712.53</v>
          </cell>
          <cell r="C4010">
            <v>9.1000000000000004E-3</v>
          </cell>
          <cell r="D4010" t="str">
            <v>buy</v>
          </cell>
          <cell r="E4010">
            <v>712.94</v>
          </cell>
          <cell r="F4010">
            <v>712.93788084999994</v>
          </cell>
        </row>
        <row r="4011">
          <cell r="A4011">
            <v>43235.858531886573</v>
          </cell>
          <cell r="B4011">
            <v>712.54</v>
          </cell>
          <cell r="C4011">
            <v>2.325E-2</v>
          </cell>
          <cell r="D4011" t="str">
            <v>buy</v>
          </cell>
          <cell r="E4011">
            <v>712.94</v>
          </cell>
          <cell r="F4011">
            <v>712.94741335000003</v>
          </cell>
        </row>
        <row r="4012">
          <cell r="A4012">
            <v>43235.85853662037</v>
          </cell>
          <cell r="B4012">
            <v>712.54</v>
          </cell>
          <cell r="C4012">
            <v>8.2900000000000005E-3</v>
          </cell>
          <cell r="D4012" t="str">
            <v>buy</v>
          </cell>
          <cell r="E4012">
            <v>712.94</v>
          </cell>
          <cell r="F4012">
            <v>712.9508122499999</v>
          </cell>
        </row>
        <row r="4013">
          <cell r="A4013">
            <v>43235.858539895831</v>
          </cell>
          <cell r="B4013">
            <v>712.54</v>
          </cell>
          <cell r="C4013">
            <v>2.1800000000000001E-3</v>
          </cell>
          <cell r="D4013" t="str">
            <v>buy</v>
          </cell>
          <cell r="E4013">
            <v>712.94</v>
          </cell>
          <cell r="F4013">
            <v>712.95170604999998</v>
          </cell>
        </row>
        <row r="4014">
          <cell r="A4014">
            <v>43235.858539895831</v>
          </cell>
          <cell r="B4014">
            <v>712.54</v>
          </cell>
          <cell r="C4014">
            <v>9.8200000000000006E-3</v>
          </cell>
          <cell r="D4014" t="str">
            <v>buy</v>
          </cell>
          <cell r="E4014">
            <v>712.94</v>
          </cell>
          <cell r="F4014">
            <v>712.95573224999998</v>
          </cell>
        </row>
        <row r="4015">
          <cell r="A4015">
            <v>43235.858543287039</v>
          </cell>
          <cell r="B4015">
            <v>712.54</v>
          </cell>
          <cell r="C4015">
            <v>8.8950000000000001E-3</v>
          </cell>
          <cell r="D4015" t="str">
            <v>buy</v>
          </cell>
          <cell r="E4015">
            <v>712.94</v>
          </cell>
          <cell r="F4015">
            <v>712.95937919999994</v>
          </cell>
        </row>
        <row r="4016">
          <cell r="A4016">
            <v>43235.858551712961</v>
          </cell>
          <cell r="B4016">
            <v>712.54</v>
          </cell>
          <cell r="C4016">
            <v>2.4275000000000001E-2</v>
          </cell>
          <cell r="D4016" t="str">
            <v>buy</v>
          </cell>
          <cell r="E4016">
            <v>712.94</v>
          </cell>
          <cell r="F4016">
            <v>712.96933194999997</v>
          </cell>
        </row>
        <row r="4017">
          <cell r="A4017">
            <v>43235.85855513889</v>
          </cell>
          <cell r="B4017">
            <v>712.54</v>
          </cell>
          <cell r="C4017">
            <v>1.688E-3</v>
          </cell>
          <cell r="D4017" t="str">
            <v>buy</v>
          </cell>
          <cell r="E4017">
            <v>712.94</v>
          </cell>
          <cell r="F4017">
            <v>712.97002402999999</v>
          </cell>
        </row>
        <row r="4018">
          <cell r="A4018">
            <v>43235.85855513889</v>
          </cell>
          <cell r="B4018">
            <v>712.54</v>
          </cell>
          <cell r="C4018">
            <v>8.3119999999999999E-3</v>
          </cell>
          <cell r="D4018" t="str">
            <v>buy</v>
          </cell>
          <cell r="E4018">
            <v>712.94</v>
          </cell>
          <cell r="F4018">
            <v>712.97343195000008</v>
          </cell>
        </row>
        <row r="4019">
          <cell r="A4019">
            <v>43235.85856896991</v>
          </cell>
          <cell r="B4019">
            <v>713</v>
          </cell>
          <cell r="C4019">
            <v>0.54717700000000002</v>
          </cell>
          <cell r="D4019" t="str">
            <v>buy</v>
          </cell>
          <cell r="E4019">
            <v>712.94</v>
          </cell>
          <cell r="F4019">
            <v>712.94607310000015</v>
          </cell>
        </row>
        <row r="4020">
          <cell r="A4020">
            <v>43235.858569606477</v>
          </cell>
          <cell r="B4020">
            <v>712.54</v>
          </cell>
          <cell r="C4020">
            <v>1.0999999999999999E-2</v>
          </cell>
          <cell r="D4020" t="str">
            <v>buy</v>
          </cell>
          <cell r="E4020">
            <v>712.94</v>
          </cell>
          <cell r="F4020">
            <v>712.95058310000013</v>
          </cell>
        </row>
        <row r="4021">
          <cell r="A4021">
            <v>43235.858607870367</v>
          </cell>
          <cell r="B4021">
            <v>712.96</v>
          </cell>
          <cell r="C4021">
            <v>1.6071999999999999E-2</v>
          </cell>
          <cell r="D4021" t="str">
            <v>buy</v>
          </cell>
          <cell r="E4021">
            <v>712.94</v>
          </cell>
          <cell r="F4021">
            <v>712.95042238000008</v>
          </cell>
        </row>
        <row r="4022">
          <cell r="A4022">
            <v>43235.858610995369</v>
          </cell>
          <cell r="B4022">
            <v>712.95</v>
          </cell>
          <cell r="C4022">
            <v>1.0999999999999999E-2</v>
          </cell>
          <cell r="D4022" t="str">
            <v>buy</v>
          </cell>
          <cell r="E4022">
            <v>712.94</v>
          </cell>
          <cell r="F4022">
            <v>712.95042238000008</v>
          </cell>
        </row>
        <row r="4023">
          <cell r="A4023">
            <v>43235.858614155091</v>
          </cell>
          <cell r="B4023">
            <v>712.97</v>
          </cell>
          <cell r="C4023">
            <v>8.6189999999999999E-3</v>
          </cell>
          <cell r="D4023" t="str">
            <v>buy</v>
          </cell>
          <cell r="E4023">
            <v>712.94</v>
          </cell>
          <cell r="F4023">
            <v>712.9502500000001</v>
          </cell>
        </row>
        <row r="4024">
          <cell r="A4024">
            <v>43235.858623391206</v>
          </cell>
          <cell r="B4024">
            <v>712.96</v>
          </cell>
          <cell r="C4024">
            <v>2.5000000000000001E-2</v>
          </cell>
          <cell r="D4024" t="str">
            <v>buy</v>
          </cell>
          <cell r="E4024">
            <v>712.94</v>
          </cell>
          <cell r="F4024">
            <v>712.95</v>
          </cell>
        </row>
        <row r="4025">
          <cell r="A4025">
            <v>43235.858637523153</v>
          </cell>
          <cell r="B4025">
            <v>712.95</v>
          </cell>
          <cell r="C4025">
            <v>2.7E-2</v>
          </cell>
          <cell r="D4025" t="str">
            <v>buy</v>
          </cell>
          <cell r="E4025">
            <v>712.94</v>
          </cell>
          <cell r="F4025">
            <v>712.95</v>
          </cell>
        </row>
        <row r="4026">
          <cell r="A4026">
            <v>43235.858663263891</v>
          </cell>
          <cell r="B4026">
            <v>712.95</v>
          </cell>
          <cell r="C4026">
            <v>0.99965300000000001</v>
          </cell>
          <cell r="D4026" t="str">
            <v>buy</v>
          </cell>
          <cell r="E4026">
            <v>712.94</v>
          </cell>
          <cell r="F4026">
            <v>713.06303122999998</v>
          </cell>
        </row>
        <row r="4027">
          <cell r="A4027">
            <v>43235.858679513891</v>
          </cell>
          <cell r="B4027">
            <v>712.95</v>
          </cell>
          <cell r="C4027">
            <v>2.0653000000000001E-2</v>
          </cell>
          <cell r="D4027" t="str">
            <v>buy</v>
          </cell>
          <cell r="E4027">
            <v>712.94</v>
          </cell>
          <cell r="F4027">
            <v>713.06550959000015</v>
          </cell>
        </row>
        <row r="4028">
          <cell r="A4028">
            <v>43235.858695787043</v>
          </cell>
          <cell r="B4028">
            <v>712.94</v>
          </cell>
          <cell r="C4028">
            <v>0.56000000000000005</v>
          </cell>
          <cell r="D4028" t="str">
            <v>sell</v>
          </cell>
          <cell r="E4028">
            <v>712.94</v>
          </cell>
          <cell r="F4028">
            <v>713.06550959000015</v>
          </cell>
        </row>
        <row r="4029">
          <cell r="A4029">
            <v>43235.858695787043</v>
          </cell>
          <cell r="B4029">
            <v>712.94</v>
          </cell>
          <cell r="C4029">
            <v>0.36498568999999997</v>
          </cell>
          <cell r="D4029" t="str">
            <v>sell</v>
          </cell>
          <cell r="E4029">
            <v>712.94</v>
          </cell>
          <cell r="F4029">
            <v>713.06550959000015</v>
          </cell>
        </row>
        <row r="4030">
          <cell r="A4030">
            <v>43235.858695787043</v>
          </cell>
          <cell r="B4030">
            <v>712.94</v>
          </cell>
          <cell r="C4030">
            <v>4.2335443100000001</v>
          </cell>
          <cell r="D4030" t="str">
            <v>sell</v>
          </cell>
          <cell r="E4030">
            <v>713.17750000000001</v>
          </cell>
          <cell r="F4030">
            <v>713.06550959000015</v>
          </cell>
        </row>
        <row r="4031">
          <cell r="A4031">
            <v>43235.858754814813</v>
          </cell>
          <cell r="B4031">
            <v>712.95</v>
          </cell>
          <cell r="C4031">
            <v>8.914E-3</v>
          </cell>
          <cell r="D4031" t="str">
            <v>buy</v>
          </cell>
          <cell r="E4031">
            <v>713.17750000000001</v>
          </cell>
          <cell r="F4031">
            <v>713.06657927000003</v>
          </cell>
        </row>
        <row r="4032">
          <cell r="A4032">
            <v>43235.858759027768</v>
          </cell>
          <cell r="B4032">
            <v>712.95</v>
          </cell>
          <cell r="C4032">
            <v>1.0114E-2</v>
          </cell>
          <cell r="D4032" t="str">
            <v>buy</v>
          </cell>
          <cell r="E4032">
            <v>713.17750000000001</v>
          </cell>
          <cell r="F4032">
            <v>713.06779295000013</v>
          </cell>
        </row>
        <row r="4033">
          <cell r="A4033">
            <v>43235.858760127318</v>
          </cell>
          <cell r="B4033">
            <v>712.95</v>
          </cell>
          <cell r="C4033">
            <v>9.6000000000000002E-5</v>
          </cell>
          <cell r="D4033" t="str">
            <v>buy</v>
          </cell>
          <cell r="E4033">
            <v>713.17750000000001</v>
          </cell>
          <cell r="F4033">
            <v>713.06780447000006</v>
          </cell>
        </row>
        <row r="4034">
          <cell r="A4034">
            <v>43235.858770300933</v>
          </cell>
          <cell r="B4034">
            <v>712.96</v>
          </cell>
          <cell r="C4034">
            <v>9.0530000000000003E-3</v>
          </cell>
          <cell r="D4034" t="str">
            <v>buy</v>
          </cell>
          <cell r="E4034">
            <v>713.17750000000001</v>
          </cell>
          <cell r="F4034">
            <v>713.06880030000002</v>
          </cell>
        </row>
        <row r="4035">
          <cell r="A4035">
            <v>43235.85877082176</v>
          </cell>
          <cell r="B4035">
            <v>712.97</v>
          </cell>
          <cell r="C4035">
            <v>3.3E-3</v>
          </cell>
          <cell r="D4035" t="str">
            <v>buy</v>
          </cell>
          <cell r="E4035">
            <v>713.17750000000001</v>
          </cell>
          <cell r="F4035">
            <v>713.06913029999998</v>
          </cell>
        </row>
        <row r="4036">
          <cell r="A4036">
            <v>43235.85877402778</v>
          </cell>
          <cell r="B4036">
            <v>713.05</v>
          </cell>
          <cell r="C4036">
            <v>1.6E-2</v>
          </cell>
          <cell r="D4036" t="str">
            <v>buy</v>
          </cell>
          <cell r="E4036">
            <v>713.17750000000001</v>
          </cell>
          <cell r="F4036">
            <v>713.06945030000009</v>
          </cell>
        </row>
        <row r="4037">
          <cell r="A4037">
            <v>43235.858778252317</v>
          </cell>
          <cell r="B4037">
            <v>713.05</v>
          </cell>
          <cell r="C4037">
            <v>1.2300000000000001E-4</v>
          </cell>
          <cell r="D4037" t="str">
            <v>buy</v>
          </cell>
          <cell r="E4037">
            <v>713.17750000000001</v>
          </cell>
          <cell r="F4037">
            <v>713.0694527600001</v>
          </cell>
        </row>
        <row r="4038">
          <cell r="A4038">
            <v>43235.858778252317</v>
          </cell>
          <cell r="B4038">
            <v>713.06</v>
          </cell>
          <cell r="C4038">
            <v>2.6877000000000002E-2</v>
          </cell>
          <cell r="D4038" t="str">
            <v>buy</v>
          </cell>
          <cell r="E4038">
            <v>713.17750000000001</v>
          </cell>
          <cell r="F4038">
            <v>713.06972153000004</v>
          </cell>
        </row>
        <row r="4039">
          <cell r="A4039">
            <v>43235.858781782408</v>
          </cell>
          <cell r="B4039">
            <v>713.05</v>
          </cell>
          <cell r="C4039">
            <v>0.02</v>
          </cell>
          <cell r="D4039" t="str">
            <v>buy</v>
          </cell>
          <cell r="E4039">
            <v>713.17750000000001</v>
          </cell>
          <cell r="F4039">
            <v>713.07012153000016</v>
          </cell>
        </row>
        <row r="4040">
          <cell r="A4040">
            <v>43235.858785937497</v>
          </cell>
          <cell r="B4040">
            <v>713.07</v>
          </cell>
          <cell r="C4040">
            <v>1.5197E-2</v>
          </cell>
          <cell r="D4040" t="str">
            <v>buy</v>
          </cell>
          <cell r="E4040">
            <v>713.17750000000001</v>
          </cell>
          <cell r="F4040">
            <v>713.07012153000016</v>
          </cell>
        </row>
        <row r="4041">
          <cell r="A4041">
            <v>43235.85879071759</v>
          </cell>
          <cell r="B4041">
            <v>713.07</v>
          </cell>
          <cell r="C4041">
            <v>9.2800000000000001E-4</v>
          </cell>
          <cell r="D4041" t="str">
            <v>buy</v>
          </cell>
          <cell r="E4041">
            <v>713.17750000000001</v>
          </cell>
          <cell r="F4041">
            <v>713.07012153000005</v>
          </cell>
        </row>
        <row r="4042">
          <cell r="A4042">
            <v>43235.85879071759</v>
          </cell>
          <cell r="B4042">
            <v>713.08</v>
          </cell>
          <cell r="C4042">
            <v>1.2153000000000001E-2</v>
          </cell>
          <cell r="D4042" t="str">
            <v>buy</v>
          </cell>
          <cell r="E4042">
            <v>713.17750000000001</v>
          </cell>
          <cell r="F4042">
            <v>713.07000000000016</v>
          </cell>
        </row>
        <row r="4043">
          <cell r="A4043">
            <v>43235.858795729167</v>
          </cell>
          <cell r="B4043">
            <v>713.07</v>
          </cell>
          <cell r="C4043">
            <v>1.2999999999999999E-2</v>
          </cell>
          <cell r="D4043" t="str">
            <v>buy</v>
          </cell>
          <cell r="E4043">
            <v>713.17750000000001</v>
          </cell>
          <cell r="F4043">
            <v>713.06999999999994</v>
          </cell>
        </row>
        <row r="4044">
          <cell r="A4044">
            <v>43235.858806493059</v>
          </cell>
          <cell r="B4044">
            <v>713.07</v>
          </cell>
          <cell r="C4044">
            <v>3.2200000000000002E-4</v>
          </cell>
          <cell r="D4044" t="str">
            <v>buy</v>
          </cell>
          <cell r="E4044">
            <v>713.17750000000001</v>
          </cell>
          <cell r="F4044">
            <v>713.07</v>
          </cell>
        </row>
        <row r="4045">
          <cell r="A4045">
            <v>43235.858806493059</v>
          </cell>
          <cell r="B4045">
            <v>713.07</v>
          </cell>
          <cell r="C4045">
            <v>8.9996779999999994</v>
          </cell>
          <cell r="D4045" t="str">
            <v>buy</v>
          </cell>
          <cell r="E4045">
            <v>713.17750000000001</v>
          </cell>
          <cell r="F4045">
            <v>713.62856862360002</v>
          </cell>
        </row>
        <row r="4046">
          <cell r="A4046">
            <v>43235.858820555557</v>
          </cell>
          <cell r="B4046">
            <v>713.07</v>
          </cell>
          <cell r="C4046">
            <v>2.4E-2</v>
          </cell>
          <cell r="D4046" t="str">
            <v>buy</v>
          </cell>
          <cell r="E4046">
            <v>713.17750000000001</v>
          </cell>
          <cell r="F4046">
            <v>713.64704862360009</v>
          </cell>
        </row>
        <row r="4047">
          <cell r="A4047">
            <v>43235.858826203701</v>
          </cell>
          <cell r="B4047">
            <v>713.07</v>
          </cell>
          <cell r="C4047">
            <v>0.01</v>
          </cell>
          <cell r="D4047" t="str">
            <v>buy</v>
          </cell>
          <cell r="E4047">
            <v>713.17750000000001</v>
          </cell>
          <cell r="F4047">
            <v>713.65474862359997</v>
          </cell>
        </row>
        <row r="4048">
          <cell r="A4048">
            <v>43235.858826203701</v>
          </cell>
          <cell r="B4048">
            <v>713.08</v>
          </cell>
          <cell r="C4048">
            <v>4.6000000000000001E-4</v>
          </cell>
          <cell r="D4048" t="str">
            <v>buy</v>
          </cell>
          <cell r="E4048">
            <v>713.17750000000001</v>
          </cell>
          <cell r="F4048">
            <v>713.65509822360002</v>
          </cell>
        </row>
        <row r="4049">
          <cell r="A4049">
            <v>43235.858829606477</v>
          </cell>
          <cell r="B4049">
            <v>713.08</v>
          </cell>
          <cell r="C4049">
            <v>8.8900000000000003E-3</v>
          </cell>
          <cell r="D4049" t="str">
            <v>buy</v>
          </cell>
          <cell r="E4049">
            <v>713.17750000000001</v>
          </cell>
          <cell r="F4049">
            <v>713.66185462359999</v>
          </cell>
        </row>
        <row r="4050">
          <cell r="A4050">
            <v>43235.858832962957</v>
          </cell>
          <cell r="B4050">
            <v>713.11</v>
          </cell>
          <cell r="C4050">
            <v>2.7342999999999999E-2</v>
          </cell>
          <cell r="D4050" t="str">
            <v>buy</v>
          </cell>
          <cell r="E4050">
            <v>713.17750000000001</v>
          </cell>
          <cell r="F4050">
            <v>713.68181501360004</v>
          </cell>
        </row>
        <row r="4051">
          <cell r="A4051">
            <v>43235.858832962957</v>
          </cell>
          <cell r="B4051">
            <v>713.12</v>
          </cell>
          <cell r="C4051">
            <v>2.8499999999999999E-4</v>
          </cell>
          <cell r="D4051" t="str">
            <v>buy</v>
          </cell>
          <cell r="E4051">
            <v>713.17750000000001</v>
          </cell>
          <cell r="F4051">
            <v>713.68202021360003</v>
          </cell>
        </row>
        <row r="4052">
          <cell r="A4052">
            <v>43235.858836458327</v>
          </cell>
          <cell r="B4052">
            <v>713.12</v>
          </cell>
          <cell r="C4052">
            <v>0.01</v>
          </cell>
          <cell r="D4052" t="str">
            <v>buy</v>
          </cell>
          <cell r="E4052">
            <v>713.17750000000001</v>
          </cell>
          <cell r="F4052">
            <v>713.68922021360004</v>
          </cell>
        </row>
        <row r="4053">
          <cell r="A4053">
            <v>43235.858842650458</v>
          </cell>
          <cell r="B4053">
            <v>713.12</v>
          </cell>
          <cell r="C4053">
            <v>8.3700000000000007E-3</v>
          </cell>
          <cell r="D4053" t="str">
            <v>buy</v>
          </cell>
          <cell r="E4053">
            <v>713.17750000000001</v>
          </cell>
          <cell r="F4053">
            <v>713.69524661360003</v>
          </cell>
        </row>
        <row r="4054">
          <cell r="A4054">
            <v>43235.858849641198</v>
          </cell>
          <cell r="B4054">
            <v>713.11</v>
          </cell>
          <cell r="C4054">
            <v>2.3E-2</v>
          </cell>
          <cell r="D4054" t="str">
            <v>buy</v>
          </cell>
          <cell r="E4054">
            <v>713.17750000000001</v>
          </cell>
          <cell r="F4054">
            <v>713.71203661359993</v>
          </cell>
        </row>
        <row r="4055">
          <cell r="A4055">
            <v>43235.858862060188</v>
          </cell>
          <cell r="B4055">
            <v>713.11</v>
          </cell>
          <cell r="C4055">
            <v>1.34E-4</v>
          </cell>
          <cell r="D4055" t="str">
            <v>buy</v>
          </cell>
          <cell r="E4055">
            <v>713.17750000000001</v>
          </cell>
          <cell r="F4055">
            <v>713.7121344336</v>
          </cell>
        </row>
        <row r="4056">
          <cell r="A4056">
            <v>43235.858862060188</v>
          </cell>
          <cell r="B4056">
            <v>713.56</v>
          </cell>
          <cell r="C4056">
            <v>0.02</v>
          </cell>
          <cell r="D4056" t="str">
            <v>buy</v>
          </cell>
          <cell r="E4056">
            <v>713.17750000000001</v>
          </cell>
          <cell r="F4056">
            <v>713.71773443360007</v>
          </cell>
        </row>
        <row r="4057">
          <cell r="A4057">
            <v>43235.858862060188</v>
          </cell>
          <cell r="B4057">
            <v>713.58</v>
          </cell>
          <cell r="C4057">
            <v>0.41053064</v>
          </cell>
          <cell r="D4057" t="str">
            <v>buy</v>
          </cell>
          <cell r="E4057">
            <v>713.17750000000001</v>
          </cell>
          <cell r="F4057">
            <v>713.52812533999986</v>
          </cell>
        </row>
        <row r="4058">
          <cell r="A4058">
            <v>43235.858996481482</v>
          </cell>
          <cell r="B4058">
            <v>713.32</v>
          </cell>
          <cell r="C4058">
            <v>0.05</v>
          </cell>
          <cell r="D4058" t="str">
            <v>sell</v>
          </cell>
          <cell r="E4058">
            <v>713.17</v>
          </cell>
          <cell r="F4058">
            <v>713.52812533999986</v>
          </cell>
        </row>
        <row r="4059">
          <cell r="A4059">
            <v>43235.858996481482</v>
          </cell>
          <cell r="B4059">
            <v>713.17</v>
          </cell>
          <cell r="C4059">
            <v>1.6732</v>
          </cell>
          <cell r="D4059" t="str">
            <v>sell</v>
          </cell>
          <cell r="E4059">
            <v>713.06460000000004</v>
          </cell>
          <cell r="F4059">
            <v>713.52812533999986</v>
          </cell>
        </row>
        <row r="4060">
          <cell r="A4060">
            <v>43235.859143194437</v>
          </cell>
          <cell r="B4060">
            <v>713.32</v>
          </cell>
          <cell r="C4060">
            <v>1.1912000000000001E-2</v>
          </cell>
          <cell r="D4060" t="str">
            <v>buy</v>
          </cell>
          <cell r="E4060">
            <v>713.06460000000004</v>
          </cell>
          <cell r="F4060">
            <v>713.52550469999994</v>
          </cell>
        </row>
        <row r="4061">
          <cell r="A4061">
            <v>43235.859143194437</v>
          </cell>
          <cell r="B4061">
            <v>713.48</v>
          </cell>
          <cell r="C4061">
            <v>2.5926000000000001E-2</v>
          </cell>
          <cell r="D4061" t="str">
            <v>buy</v>
          </cell>
          <cell r="E4061">
            <v>713.06460000000004</v>
          </cell>
          <cell r="F4061">
            <v>713.51565282000001</v>
          </cell>
        </row>
        <row r="4062">
          <cell r="A4062">
            <v>43235.859143194437</v>
          </cell>
          <cell r="B4062">
            <v>713.84</v>
          </cell>
          <cell r="C4062">
            <v>0.561693</v>
          </cell>
          <cell r="D4062" t="str">
            <v>buy</v>
          </cell>
          <cell r="E4062">
            <v>713.06460000000004</v>
          </cell>
          <cell r="F4062">
            <v>713.1</v>
          </cell>
        </row>
        <row r="4063">
          <cell r="A4063">
            <v>43235.859216157412</v>
          </cell>
          <cell r="B4063">
            <v>713.03</v>
          </cell>
          <cell r="C4063">
            <v>0.05</v>
          </cell>
          <cell r="D4063" t="str">
            <v>sell</v>
          </cell>
          <cell r="E4063">
            <v>713.06759999999997</v>
          </cell>
          <cell r="F4063">
            <v>713.1</v>
          </cell>
        </row>
        <row r="4064">
          <cell r="A4064">
            <v>43235.859216157412</v>
          </cell>
          <cell r="B4064">
            <v>713.02</v>
          </cell>
          <cell r="C4064">
            <v>0.15</v>
          </cell>
          <cell r="D4064" t="str">
            <v>sell</v>
          </cell>
          <cell r="E4064">
            <v>713.07809999999995</v>
          </cell>
          <cell r="F4064">
            <v>713.1</v>
          </cell>
        </row>
        <row r="4065">
          <cell r="A4065">
            <v>43235.859216157412</v>
          </cell>
          <cell r="B4065">
            <v>713.02</v>
          </cell>
          <cell r="C4065">
            <v>0.17</v>
          </cell>
          <cell r="D4065" t="str">
            <v>sell</v>
          </cell>
          <cell r="E4065">
            <v>713.09</v>
          </cell>
          <cell r="F4065">
            <v>713.1</v>
          </cell>
        </row>
        <row r="4066">
          <cell r="A4066">
            <v>43235.859488055547</v>
          </cell>
          <cell r="B4066">
            <v>713.1</v>
          </cell>
          <cell r="C4066">
            <v>1.1915E-2</v>
          </cell>
          <cell r="D4066" t="str">
            <v>buy</v>
          </cell>
          <cell r="E4066">
            <v>713.09</v>
          </cell>
          <cell r="F4066">
            <v>713.09999999999991</v>
          </cell>
        </row>
        <row r="4067">
          <cell r="A4067">
            <v>43235.859488055547</v>
          </cell>
          <cell r="B4067">
            <v>713.1</v>
          </cell>
          <cell r="C4067">
            <v>0.77194399999999996</v>
          </cell>
          <cell r="D4067" t="str">
            <v>buy</v>
          </cell>
          <cell r="E4067">
            <v>713.09</v>
          </cell>
          <cell r="F4067">
            <v>713.1</v>
          </cell>
        </row>
        <row r="4068">
          <cell r="A4068">
            <v>43235.859626851852</v>
          </cell>
          <cell r="B4068">
            <v>713.09</v>
          </cell>
          <cell r="C4068">
            <v>0.72919999999999996</v>
          </cell>
          <cell r="D4068" t="str">
            <v>sell</v>
          </cell>
          <cell r="E4068">
            <v>713.09</v>
          </cell>
          <cell r="F4068">
            <v>713.1</v>
          </cell>
        </row>
        <row r="4069">
          <cell r="A4069">
            <v>43235.859776180558</v>
          </cell>
          <cell r="B4069">
            <v>713.1</v>
          </cell>
          <cell r="C4069">
            <v>2.7217720000000001</v>
          </cell>
          <cell r="D4069" t="str">
            <v>buy</v>
          </cell>
          <cell r="E4069">
            <v>713.09</v>
          </cell>
          <cell r="F4069">
            <v>713.1</v>
          </cell>
        </row>
        <row r="4070">
          <cell r="A4070">
            <v>43235.85993042824</v>
          </cell>
          <cell r="B4070">
            <v>713.09</v>
          </cell>
          <cell r="C4070">
            <v>0.27079999999999999</v>
          </cell>
          <cell r="D4070" t="str">
            <v>sell</v>
          </cell>
          <cell r="E4070">
            <v>713.09</v>
          </cell>
          <cell r="F4070">
            <v>713.1</v>
          </cell>
        </row>
        <row r="4071">
          <cell r="A4071">
            <v>43235.85993042824</v>
          </cell>
          <cell r="B4071">
            <v>713.09</v>
          </cell>
          <cell r="C4071">
            <v>0.1953</v>
          </cell>
          <cell r="D4071" t="str">
            <v>sell</v>
          </cell>
          <cell r="E4071">
            <v>713.09</v>
          </cell>
          <cell r="F4071">
            <v>713.1</v>
          </cell>
        </row>
        <row r="4072">
          <cell r="A4072">
            <v>43235.860069212962</v>
          </cell>
          <cell r="B4072">
            <v>713.09</v>
          </cell>
          <cell r="C4072">
            <v>0.22058562000000001</v>
          </cell>
          <cell r="D4072" t="str">
            <v>sell</v>
          </cell>
          <cell r="E4072">
            <v>713.09</v>
          </cell>
          <cell r="F4072">
            <v>713.1</v>
          </cell>
        </row>
        <row r="4073">
          <cell r="A4073">
            <v>43235.860069212962</v>
          </cell>
          <cell r="B4073">
            <v>713.09</v>
          </cell>
          <cell r="C4073">
            <v>0.11</v>
          </cell>
          <cell r="D4073" t="str">
            <v>sell</v>
          </cell>
          <cell r="E4073">
            <v>713.08999999999992</v>
          </cell>
          <cell r="F4073">
            <v>713.1</v>
          </cell>
        </row>
        <row r="4074">
          <cell r="A4074">
            <v>43235.860069212962</v>
          </cell>
          <cell r="B4074">
            <v>713.09</v>
          </cell>
          <cell r="C4074">
            <v>9.310438E-2</v>
          </cell>
          <cell r="D4074" t="str">
            <v>sell</v>
          </cell>
          <cell r="E4074">
            <v>713.09</v>
          </cell>
          <cell r="F4074">
            <v>713.1</v>
          </cell>
        </row>
        <row r="4075">
          <cell r="A4075">
            <v>43235.860194224537</v>
          </cell>
          <cell r="B4075">
            <v>713.1</v>
          </cell>
          <cell r="C4075">
            <v>1.1919000000000001E-2</v>
          </cell>
          <cell r="D4075" t="str">
            <v>buy</v>
          </cell>
          <cell r="E4075">
            <v>713.09</v>
          </cell>
          <cell r="F4075">
            <v>713.1</v>
          </cell>
        </row>
        <row r="4076">
          <cell r="A4076">
            <v>43235.860194224537</v>
          </cell>
          <cell r="B4076">
            <v>713.1</v>
          </cell>
          <cell r="C4076">
            <v>3.3249420000000001</v>
          </cell>
          <cell r="D4076" t="str">
            <v>buy</v>
          </cell>
          <cell r="E4076">
            <v>713.09</v>
          </cell>
          <cell r="F4076">
            <v>711.19901395260001</v>
          </cell>
        </row>
        <row r="4077">
          <cell r="A4077">
            <v>43235.860358587961</v>
          </cell>
          <cell r="B4077">
            <v>713.18</v>
          </cell>
          <cell r="C4077">
            <v>1.6121E-2</v>
          </cell>
          <cell r="D4077" t="str">
            <v>buy</v>
          </cell>
          <cell r="E4077">
            <v>713.09</v>
          </cell>
          <cell r="F4077">
            <v>711.16370896259991</v>
          </cell>
        </row>
        <row r="4078">
          <cell r="A4078">
            <v>43235.860358587961</v>
          </cell>
          <cell r="B4078">
            <v>713.29</v>
          </cell>
          <cell r="C4078">
            <v>2.0324999999999999E-2</v>
          </cell>
          <cell r="D4078" t="str">
            <v>buy</v>
          </cell>
          <cell r="E4078">
            <v>713.09</v>
          </cell>
          <cell r="F4078">
            <v>711.11696146259999</v>
          </cell>
        </row>
        <row r="4079">
          <cell r="A4079">
            <v>43235.860358587961</v>
          </cell>
          <cell r="B4079">
            <v>713.53</v>
          </cell>
          <cell r="C4079">
            <v>6.8587190000000006E-2</v>
          </cell>
          <cell r="D4079" t="str">
            <v>buy</v>
          </cell>
          <cell r="E4079">
            <v>713.09</v>
          </cell>
          <cell r="F4079">
            <v>710.94274999999993</v>
          </cell>
        </row>
        <row r="4080">
          <cell r="A4080">
            <v>43235.860403506937</v>
          </cell>
          <cell r="B4080">
            <v>713.09</v>
          </cell>
          <cell r="C4080">
            <v>0.15377478</v>
          </cell>
          <cell r="D4080" t="str">
            <v>sell</v>
          </cell>
          <cell r="E4080">
            <v>713.09</v>
          </cell>
          <cell r="F4080">
            <v>710.94274999999993</v>
          </cell>
        </row>
        <row r="4081">
          <cell r="A4081">
            <v>43235.860403506937</v>
          </cell>
          <cell r="B4081">
            <v>713.09</v>
          </cell>
          <cell r="C4081">
            <v>4.52737736</v>
          </cell>
          <cell r="D4081" t="str">
            <v>sell</v>
          </cell>
          <cell r="E4081">
            <v>713.03947567759997</v>
          </cell>
          <cell r="F4081">
            <v>710.94274999999993</v>
          </cell>
        </row>
        <row r="4082">
          <cell r="A4082">
            <v>43235.860403506937</v>
          </cell>
          <cell r="B4082">
            <v>713.09</v>
          </cell>
          <cell r="C4082">
            <v>0.39965785999999998</v>
          </cell>
          <cell r="D4082" t="str">
            <v>sell</v>
          </cell>
          <cell r="E4082">
            <v>713.00350647020002</v>
          </cell>
          <cell r="F4082">
            <v>710.94274999999993</v>
          </cell>
        </row>
        <row r="4083">
          <cell r="A4083">
            <v>43235.860403692132</v>
          </cell>
          <cell r="B4083">
            <v>713.09</v>
          </cell>
          <cell r="C4083">
            <v>5.5799999999999999E-6</v>
          </cell>
          <cell r="D4083" t="str">
            <v>sell</v>
          </cell>
          <cell r="E4083">
            <v>713.00350596800001</v>
          </cell>
          <cell r="F4083">
            <v>710.94274999999993</v>
          </cell>
        </row>
        <row r="4084">
          <cell r="A4084">
            <v>43235.860403796287</v>
          </cell>
          <cell r="B4084">
            <v>713.05</v>
          </cell>
          <cell r="C4084">
            <v>7.0110000000000006E-2</v>
          </cell>
          <cell r="D4084" t="str">
            <v>sell</v>
          </cell>
          <cell r="E4084">
            <v>713.00000046800005</v>
          </cell>
          <cell r="F4084">
            <v>710.94274999999993</v>
          </cell>
        </row>
        <row r="4085">
          <cell r="A4085">
            <v>43235.860403935178</v>
          </cell>
          <cell r="B4085">
            <v>713.05</v>
          </cell>
          <cell r="C4085">
            <v>9.3600000000000002E-6</v>
          </cell>
          <cell r="D4085" t="str">
            <v>sell</v>
          </cell>
          <cell r="E4085">
            <v>713</v>
          </cell>
          <cell r="F4085">
            <v>710.94274999999993</v>
          </cell>
        </row>
        <row r="4086">
          <cell r="A4086">
            <v>43235.860404143517</v>
          </cell>
          <cell r="B4086">
            <v>713</v>
          </cell>
          <cell r="C4086">
            <v>1</v>
          </cell>
          <cell r="D4086" t="str">
            <v>sell</v>
          </cell>
          <cell r="E4086">
            <v>712.55959999999993</v>
          </cell>
          <cell r="F4086">
            <v>710.94274999999993</v>
          </cell>
        </row>
        <row r="4087">
          <cell r="A4087">
            <v>43235.860404548614</v>
          </cell>
          <cell r="B4087">
            <v>712.91</v>
          </cell>
          <cell r="C4087">
            <v>7.0000000000000007E-2</v>
          </cell>
          <cell r="D4087" t="str">
            <v>sell</v>
          </cell>
          <cell r="E4087">
            <v>712.5329999999999</v>
          </cell>
          <cell r="F4087">
            <v>710.94274999999993</v>
          </cell>
        </row>
        <row r="4088">
          <cell r="A4088">
            <v>43235.86040528935</v>
          </cell>
          <cell r="B4088">
            <v>712.59</v>
          </cell>
          <cell r="C4088">
            <v>0.05</v>
          </cell>
          <cell r="D4088" t="str">
            <v>sell</v>
          </cell>
          <cell r="E4088">
            <v>712.53</v>
          </cell>
          <cell r="F4088">
            <v>710.94274999999993</v>
          </cell>
        </row>
        <row r="4089">
          <cell r="A4089">
            <v>43235.860408379631</v>
          </cell>
          <cell r="B4089">
            <v>712.53</v>
          </cell>
          <cell r="C4089">
            <v>1.8</v>
          </cell>
          <cell r="D4089" t="str">
            <v>sell</v>
          </cell>
          <cell r="E4089">
            <v>712.52</v>
          </cell>
          <cell r="F4089">
            <v>710.94274999999993</v>
          </cell>
        </row>
        <row r="4090">
          <cell r="A4090">
            <v>43235.860411307869</v>
          </cell>
          <cell r="B4090">
            <v>712.52</v>
          </cell>
          <cell r="C4090">
            <v>10</v>
          </cell>
          <cell r="D4090" t="str">
            <v>sell</v>
          </cell>
          <cell r="E4090">
            <v>712.20999660999996</v>
          </cell>
          <cell r="F4090">
            <v>710.94274999999993</v>
          </cell>
        </row>
        <row r="4091">
          <cell r="A4091">
            <v>43235.860411747693</v>
          </cell>
          <cell r="B4091">
            <v>712.51</v>
          </cell>
          <cell r="C4091">
            <v>1.82E-3</v>
          </cell>
          <cell r="D4091" t="str">
            <v>sell</v>
          </cell>
          <cell r="E4091">
            <v>712.20912300999998</v>
          </cell>
          <cell r="F4091">
            <v>710.94274999999993</v>
          </cell>
        </row>
        <row r="4092">
          <cell r="A4092">
            <v>43235.860411898153</v>
          </cell>
          <cell r="B4092">
            <v>712.48</v>
          </cell>
          <cell r="C4092">
            <v>8.7400000000000005E-2</v>
          </cell>
          <cell r="D4092" t="str">
            <v>sell</v>
          </cell>
          <cell r="E4092">
            <v>712.16979300999992</v>
          </cell>
          <cell r="F4092">
            <v>710.94274999999993</v>
          </cell>
        </row>
        <row r="4093">
          <cell r="A4093">
            <v>43235.860411979163</v>
          </cell>
          <cell r="B4093">
            <v>712.44</v>
          </cell>
          <cell r="C4093">
            <v>0.25</v>
          </cell>
          <cell r="D4093" t="str">
            <v>sell</v>
          </cell>
          <cell r="E4093">
            <v>712.06729300999996</v>
          </cell>
          <cell r="F4093">
            <v>710.94274999999993</v>
          </cell>
        </row>
        <row r="4094">
          <cell r="A4094">
            <v>43235.860412662027</v>
          </cell>
          <cell r="B4094">
            <v>712.42</v>
          </cell>
          <cell r="C4094">
            <v>3.2608999999999999E-2</v>
          </cell>
          <cell r="D4094" t="str">
            <v>sell</v>
          </cell>
          <cell r="E4094">
            <v>712.05457549999994</v>
          </cell>
          <cell r="F4094">
            <v>710.94274999999993</v>
          </cell>
        </row>
        <row r="4095">
          <cell r="A4095">
            <v>43235.860413599527</v>
          </cell>
          <cell r="B4095">
            <v>712.42</v>
          </cell>
          <cell r="C4095">
            <v>1.0449999999999999E-2</v>
          </cell>
          <cell r="D4095" t="str">
            <v>sell</v>
          </cell>
          <cell r="E4095">
            <v>712.05049999999994</v>
          </cell>
          <cell r="F4095">
            <v>710.94274999999993</v>
          </cell>
        </row>
        <row r="4096">
          <cell r="A4096">
            <v>43235.860415034716</v>
          </cell>
          <cell r="B4096">
            <v>712.18</v>
          </cell>
          <cell r="C4096">
            <v>0.14000000000000001</v>
          </cell>
          <cell r="D4096" t="str">
            <v>sell</v>
          </cell>
          <cell r="E4096">
            <v>712.02949999999998</v>
          </cell>
          <cell r="F4096">
            <v>710.94274999999993</v>
          </cell>
        </row>
        <row r="4097">
          <cell r="A4097">
            <v>43235.860416678239</v>
          </cell>
          <cell r="B4097">
            <v>712.02</v>
          </cell>
          <cell r="C4097">
            <v>3.9E-2</v>
          </cell>
          <cell r="D4097" t="str">
            <v>sell</v>
          </cell>
          <cell r="E4097">
            <v>712.02989000000002</v>
          </cell>
          <cell r="F4097">
            <v>710.94274999999993</v>
          </cell>
        </row>
        <row r="4098">
          <cell r="A4098">
            <v>43235.860416967589</v>
          </cell>
          <cell r="B4098">
            <v>712.02</v>
          </cell>
          <cell r="C4098">
            <v>1.0999999999999999E-2</v>
          </cell>
          <cell r="D4098" t="str">
            <v>sell</v>
          </cell>
          <cell r="E4098">
            <v>712.03</v>
          </cell>
          <cell r="F4098">
            <v>710.94274999999993</v>
          </cell>
        </row>
        <row r="4099">
          <cell r="A4099">
            <v>43235.860424398154</v>
          </cell>
          <cell r="B4099">
            <v>712.03</v>
          </cell>
          <cell r="C4099">
            <v>8.5920000000000005</v>
          </cell>
          <cell r="D4099" t="str">
            <v>sell</v>
          </cell>
          <cell r="E4099">
            <v>712.00153899999998</v>
          </cell>
          <cell r="F4099">
            <v>710.94274999999993</v>
          </cell>
        </row>
        <row r="4100">
          <cell r="A4100">
            <v>43235.860451863417</v>
          </cell>
          <cell r="B4100">
            <v>712.03</v>
          </cell>
          <cell r="C4100">
            <v>5.1299999999999998E-2</v>
          </cell>
          <cell r="D4100" t="str">
            <v>sell</v>
          </cell>
          <cell r="E4100">
            <v>712</v>
          </cell>
          <cell r="F4100">
            <v>710.94274999999993</v>
          </cell>
        </row>
        <row r="4101">
          <cell r="A4101">
            <v>43235.86045216435</v>
          </cell>
          <cell r="B4101">
            <v>712</v>
          </cell>
          <cell r="C4101">
            <v>1.039909</v>
          </cell>
          <cell r="D4101" t="str">
            <v>sell</v>
          </cell>
          <cell r="E4101">
            <v>711.9144</v>
          </cell>
          <cell r="F4101">
            <v>710.94274999999993</v>
          </cell>
        </row>
        <row r="4102">
          <cell r="A4102">
            <v>43235.860452233799</v>
          </cell>
          <cell r="B4102">
            <v>712</v>
          </cell>
          <cell r="C4102">
            <v>0.1</v>
          </cell>
          <cell r="D4102" t="str">
            <v>sell</v>
          </cell>
          <cell r="E4102">
            <v>711.88239999999996</v>
          </cell>
          <cell r="F4102">
            <v>710.94274999999993</v>
          </cell>
        </row>
        <row r="4103">
          <cell r="A4103">
            <v>43235.860452384259</v>
          </cell>
          <cell r="B4103">
            <v>711.99</v>
          </cell>
          <cell r="C4103">
            <v>0.01</v>
          </cell>
          <cell r="D4103" t="str">
            <v>sell</v>
          </cell>
          <cell r="E4103">
            <v>711.87859999999989</v>
          </cell>
          <cell r="F4103">
            <v>710.94274999999993</v>
          </cell>
        </row>
        <row r="4104">
          <cell r="A4104">
            <v>43235.860452939807</v>
          </cell>
          <cell r="B4104">
            <v>711.99</v>
          </cell>
          <cell r="C4104">
            <v>0.05</v>
          </cell>
          <cell r="D4104" t="str">
            <v>sell</v>
          </cell>
          <cell r="E4104">
            <v>711.8596</v>
          </cell>
          <cell r="F4104">
            <v>710.94274999999993</v>
          </cell>
        </row>
        <row r="4105">
          <cell r="A4105">
            <v>43235.860453055553</v>
          </cell>
          <cell r="B4105">
            <v>711.99</v>
          </cell>
          <cell r="C4105">
            <v>0.5</v>
          </cell>
          <cell r="D4105" t="str">
            <v>sell</v>
          </cell>
          <cell r="E4105">
            <v>711.66960000000006</v>
          </cell>
          <cell r="F4105">
            <v>710.94274999999993</v>
          </cell>
        </row>
        <row r="4106">
          <cell r="A4106">
            <v>43235.860453136571</v>
          </cell>
          <cell r="B4106">
            <v>711.8</v>
          </cell>
          <cell r="C4106">
            <v>0.04</v>
          </cell>
          <cell r="D4106" t="str">
            <v>sell</v>
          </cell>
          <cell r="E4106">
            <v>711.66200000000003</v>
          </cell>
          <cell r="F4106">
            <v>710.94274999999993</v>
          </cell>
        </row>
        <row r="4107">
          <cell r="A4107">
            <v>43235.860453229157</v>
          </cell>
          <cell r="B4107">
            <v>711.8</v>
          </cell>
          <cell r="C4107">
            <v>0.2</v>
          </cell>
          <cell r="D4107" t="str">
            <v>sell</v>
          </cell>
          <cell r="E4107">
            <v>711.62400000000002</v>
          </cell>
          <cell r="F4107">
            <v>710.94274999999993</v>
          </cell>
        </row>
        <row r="4108">
          <cell r="A4108">
            <v>43235.860453298606</v>
          </cell>
          <cell r="B4108">
            <v>711.68</v>
          </cell>
          <cell r="C4108">
            <v>0.2</v>
          </cell>
          <cell r="D4108" t="str">
            <v>sell</v>
          </cell>
          <cell r="E4108">
            <v>711.61</v>
          </cell>
          <cell r="F4108">
            <v>710.94274999999993</v>
          </cell>
        </row>
        <row r="4109">
          <cell r="A4109">
            <v>43235.860453298606</v>
          </cell>
          <cell r="B4109">
            <v>711.61</v>
          </cell>
          <cell r="C4109">
            <v>4.47</v>
          </cell>
          <cell r="D4109" t="str">
            <v>sell</v>
          </cell>
          <cell r="E4109">
            <v>711.38672750000012</v>
          </cell>
          <cell r="F4109">
            <v>710.94274999999993</v>
          </cell>
        </row>
        <row r="4110">
          <cell r="A4110">
            <v>43235.86045940972</v>
          </cell>
          <cell r="B4110">
            <v>711.61</v>
          </cell>
          <cell r="C4110">
            <v>0.05</v>
          </cell>
          <cell r="D4110" t="str">
            <v>sell</v>
          </cell>
          <cell r="E4110">
            <v>711.37372749999997</v>
          </cell>
          <cell r="F4110">
            <v>710.94274999999993</v>
          </cell>
        </row>
        <row r="4111">
          <cell r="A4111">
            <v>43235.860461736112</v>
          </cell>
          <cell r="B4111">
            <v>711.62</v>
          </cell>
          <cell r="C4111">
            <v>4.9000000000000002E-2</v>
          </cell>
          <cell r="D4111" t="str">
            <v>sell</v>
          </cell>
          <cell r="E4111">
            <v>711.36049750000006</v>
          </cell>
          <cell r="F4111">
            <v>710.94274999999993</v>
          </cell>
        </row>
        <row r="4112">
          <cell r="A4112">
            <v>43235.860462581019</v>
          </cell>
          <cell r="B4112">
            <v>711.61</v>
          </cell>
          <cell r="C4112">
            <v>1.06E-2</v>
          </cell>
          <cell r="D4112" t="str">
            <v>sell</v>
          </cell>
          <cell r="E4112">
            <v>711.35774150000009</v>
          </cell>
          <cell r="F4112">
            <v>710.94274999999993</v>
          </cell>
        </row>
        <row r="4113">
          <cell r="A4113">
            <v>43235.860510972219</v>
          </cell>
          <cell r="B4113">
            <v>711.5</v>
          </cell>
          <cell r="C4113">
            <v>4.1599999999999998E-2</v>
          </cell>
          <cell r="D4113" t="str">
            <v>sell</v>
          </cell>
          <cell r="E4113">
            <v>711.35150150000004</v>
          </cell>
          <cell r="F4113">
            <v>710.94274999999993</v>
          </cell>
        </row>
        <row r="4114">
          <cell r="A4114">
            <v>43235.860561099536</v>
          </cell>
          <cell r="B4114">
            <v>711.5</v>
          </cell>
          <cell r="C4114">
            <v>1.001E-2</v>
          </cell>
          <cell r="D4114" t="str">
            <v>sell</v>
          </cell>
          <cell r="E4114">
            <v>711.35</v>
          </cell>
          <cell r="F4114">
            <v>710.94274999999993</v>
          </cell>
        </row>
        <row r="4115">
          <cell r="A4115">
            <v>43235.860565011571</v>
          </cell>
          <cell r="B4115">
            <v>711.35</v>
          </cell>
          <cell r="C4115">
            <v>5.4741080000000002</v>
          </cell>
          <cell r="D4115" t="str">
            <v>sell</v>
          </cell>
          <cell r="E4115">
            <v>712.23738539999999</v>
          </cell>
          <cell r="F4115">
            <v>710.94274999999993</v>
          </cell>
        </row>
        <row r="4116">
          <cell r="A4116">
            <v>43235.860568159733</v>
          </cell>
          <cell r="B4116">
            <v>711.35</v>
          </cell>
          <cell r="C4116">
            <v>0.12589</v>
          </cell>
          <cell r="D4116" t="str">
            <v>sell</v>
          </cell>
          <cell r="E4116">
            <v>712.3809</v>
          </cell>
          <cell r="F4116">
            <v>710.94274999999993</v>
          </cell>
        </row>
        <row r="4117">
          <cell r="A4117">
            <v>43235.860623692133</v>
          </cell>
          <cell r="B4117">
            <v>711</v>
          </cell>
          <cell r="C4117">
            <v>9.9000000000000008E-3</v>
          </cell>
          <cell r="D4117" t="str">
            <v>sell</v>
          </cell>
          <cell r="E4117">
            <v>712.39565100000004</v>
          </cell>
          <cell r="F4117">
            <v>710.94274999999993</v>
          </cell>
        </row>
        <row r="4118">
          <cell r="A4118">
            <v>43235.860624074077</v>
          </cell>
          <cell r="B4118">
            <v>711</v>
          </cell>
          <cell r="C4118">
            <v>1E-4</v>
          </cell>
          <cell r="D4118" t="str">
            <v>sell</v>
          </cell>
          <cell r="E4118">
            <v>712.39580000000001</v>
          </cell>
          <cell r="F4118">
            <v>710.94274999999993</v>
          </cell>
        </row>
        <row r="4119">
          <cell r="A4119">
            <v>43235.860625300927</v>
          </cell>
          <cell r="B4119">
            <v>710.76</v>
          </cell>
          <cell r="C4119">
            <v>0.06</v>
          </cell>
          <cell r="D4119" t="str">
            <v>sell</v>
          </cell>
          <cell r="E4119">
            <v>712.49959999999987</v>
          </cell>
          <cell r="F4119">
            <v>710.94274999999993</v>
          </cell>
        </row>
        <row r="4120">
          <cell r="A4120">
            <v>43235.860708171298</v>
          </cell>
          <cell r="B4120">
            <v>710.71</v>
          </cell>
          <cell r="C4120">
            <v>0.11849999999999999</v>
          </cell>
          <cell r="D4120" t="str">
            <v>buy</v>
          </cell>
          <cell r="E4120">
            <v>712.49959999999987</v>
          </cell>
          <cell r="F4120">
            <v>710.97593000000006</v>
          </cell>
        </row>
        <row r="4121">
          <cell r="A4121">
            <v>43235.860749027779</v>
          </cell>
          <cell r="B4121">
            <v>710.71</v>
          </cell>
          <cell r="C4121">
            <v>0.04</v>
          </cell>
          <cell r="D4121" t="str">
            <v>buy</v>
          </cell>
          <cell r="E4121">
            <v>712.49959999999987</v>
          </cell>
          <cell r="F4121">
            <v>710.98713000000009</v>
          </cell>
        </row>
        <row r="4122">
          <cell r="A4122">
            <v>43235.860749027779</v>
          </cell>
          <cell r="B4122">
            <v>710.71</v>
          </cell>
          <cell r="C4122">
            <v>1.011837E-2</v>
          </cell>
          <cell r="D4122" t="str">
            <v>buy</v>
          </cell>
          <cell r="E4122">
            <v>712.49959999999987</v>
          </cell>
          <cell r="F4122">
            <v>710.98996314359999</v>
          </cell>
        </row>
        <row r="4123">
          <cell r="A4123">
            <v>43235.860749884261</v>
          </cell>
          <cell r="B4123">
            <v>710.71</v>
          </cell>
          <cell r="C4123">
            <v>1.3163000000000001E-4</v>
          </cell>
          <cell r="D4123" t="str">
            <v>buy</v>
          </cell>
          <cell r="E4123">
            <v>712.49959999999987</v>
          </cell>
          <cell r="F4123">
            <v>710.99</v>
          </cell>
        </row>
        <row r="4124">
          <cell r="A4124">
            <v>43235.86075994213</v>
          </cell>
          <cell r="B4124">
            <v>710.99</v>
          </cell>
          <cell r="C4124">
            <v>20</v>
          </cell>
          <cell r="D4124" t="str">
            <v>buy</v>
          </cell>
          <cell r="E4124">
            <v>712.49959999999987</v>
          </cell>
          <cell r="F4124">
            <v>711.06739226000013</v>
          </cell>
        </row>
        <row r="4125">
          <cell r="A4125">
            <v>43235.860759965282</v>
          </cell>
          <cell r="B4125">
            <v>711.01</v>
          </cell>
          <cell r="C4125">
            <v>2.7421999999999998E-2</v>
          </cell>
          <cell r="D4125" t="str">
            <v>buy</v>
          </cell>
          <cell r="E4125">
            <v>712.49959999999987</v>
          </cell>
          <cell r="F4125">
            <v>711.0690375800001</v>
          </cell>
        </row>
        <row r="4126">
          <cell r="A4126">
            <v>43235.860759965282</v>
          </cell>
          <cell r="B4126">
            <v>711.01</v>
          </cell>
          <cell r="C4126">
            <v>9.3609999999999995E-3</v>
          </cell>
          <cell r="D4126" t="str">
            <v>buy</v>
          </cell>
          <cell r="E4126">
            <v>712.49959999999987</v>
          </cell>
          <cell r="F4126">
            <v>711.06959924</v>
          </cell>
        </row>
        <row r="4127">
          <cell r="A4127">
            <v>43235.860760069438</v>
          </cell>
          <cell r="B4127">
            <v>711.06</v>
          </cell>
          <cell r="C4127">
            <v>4.0076000000000001E-2</v>
          </cell>
          <cell r="D4127" t="str">
            <v>buy</v>
          </cell>
          <cell r="E4127">
            <v>712.49959999999987</v>
          </cell>
          <cell r="F4127">
            <v>711.07</v>
          </cell>
        </row>
        <row r="4128">
          <cell r="A4128">
            <v>43235.860760069438</v>
          </cell>
          <cell r="B4128">
            <v>711.07</v>
          </cell>
          <cell r="C4128">
            <v>5.9443760000000001</v>
          </cell>
          <cell r="D4128" t="str">
            <v>buy</v>
          </cell>
          <cell r="E4128">
            <v>712.49959999999987</v>
          </cell>
          <cell r="F4128">
            <v>711.46511204590001</v>
          </cell>
        </row>
        <row r="4129">
          <cell r="A4129">
            <v>43235.860760798612</v>
          </cell>
          <cell r="B4129">
            <v>711.04</v>
          </cell>
          <cell r="C4129">
            <v>0.01</v>
          </cell>
          <cell r="D4129" t="str">
            <v>buy</v>
          </cell>
          <cell r="E4129">
            <v>712.49959999999987</v>
          </cell>
          <cell r="F4129">
            <v>711.46971204590011</v>
          </cell>
        </row>
        <row r="4130">
          <cell r="A4130">
            <v>43235.860770115738</v>
          </cell>
          <cell r="B4130">
            <v>711.19</v>
          </cell>
          <cell r="C4130">
            <v>2.3099999999999999E-2</v>
          </cell>
          <cell r="D4130" t="str">
            <v>buy</v>
          </cell>
          <cell r="E4130">
            <v>712.49959999999987</v>
          </cell>
          <cell r="F4130">
            <v>711.47687304589999</v>
          </cell>
        </row>
        <row r="4131">
          <cell r="A4131">
            <v>43235.860770717591</v>
          </cell>
          <cell r="B4131">
            <v>711.19</v>
          </cell>
          <cell r="C4131">
            <v>9.7E-5</v>
          </cell>
          <cell r="D4131" t="str">
            <v>buy</v>
          </cell>
          <cell r="E4131">
            <v>712.49959999999987</v>
          </cell>
          <cell r="F4131">
            <v>711.47690311590009</v>
          </cell>
        </row>
        <row r="4132">
          <cell r="A4132">
            <v>43235.860770717591</v>
          </cell>
          <cell r="B4132">
            <v>711.2</v>
          </cell>
          <cell r="C4132">
            <v>1.1802999999999999E-2</v>
          </cell>
          <cell r="D4132" t="str">
            <v>buy</v>
          </cell>
          <cell r="E4132">
            <v>712.49959999999987</v>
          </cell>
          <cell r="F4132">
            <v>711.48044401590005</v>
          </cell>
        </row>
        <row r="4133">
          <cell r="A4133">
            <v>43235.860771400461</v>
          </cell>
          <cell r="B4133">
            <v>711.2</v>
          </cell>
          <cell r="C4133">
            <v>1.44E-4</v>
          </cell>
          <cell r="D4133" t="str">
            <v>buy</v>
          </cell>
          <cell r="E4133">
            <v>712.49959999999987</v>
          </cell>
          <cell r="F4133">
            <v>711.48048721589998</v>
          </cell>
        </row>
        <row r="4134">
          <cell r="A4134">
            <v>43235.860771400461</v>
          </cell>
          <cell r="B4134">
            <v>711.2</v>
          </cell>
          <cell r="C4134">
            <v>1.0456E-2</v>
          </cell>
          <cell r="D4134" t="str">
            <v>buy</v>
          </cell>
          <cell r="E4134">
            <v>712.49959999999987</v>
          </cell>
          <cell r="F4134">
            <v>711.48362401589998</v>
          </cell>
        </row>
        <row r="4135">
          <cell r="A4135">
            <v>43235.860783009259</v>
          </cell>
          <cell r="B4135">
            <v>711.2</v>
          </cell>
          <cell r="C4135">
            <v>5.1999999999999997E-5</v>
          </cell>
          <cell r="D4135" t="str">
            <v>buy</v>
          </cell>
          <cell r="E4135">
            <v>712.49959999999987</v>
          </cell>
          <cell r="F4135">
            <v>711.48363961589996</v>
          </cell>
        </row>
        <row r="4136">
          <cell r="A4136">
            <v>43235.860796215267</v>
          </cell>
          <cell r="B4136">
            <v>711.19</v>
          </cell>
          <cell r="C4136">
            <v>1.8981000000000001E-2</v>
          </cell>
          <cell r="D4136" t="str">
            <v>buy</v>
          </cell>
          <cell r="E4136">
            <v>712.49959999999987</v>
          </cell>
          <cell r="F4136">
            <v>711.48952372589997</v>
          </cell>
        </row>
        <row r="4137">
          <cell r="A4137">
            <v>43235.86079677083</v>
          </cell>
          <cell r="B4137">
            <v>711.32</v>
          </cell>
          <cell r="C4137">
            <v>1.2500000000000001E-2</v>
          </cell>
          <cell r="D4137" t="str">
            <v>buy</v>
          </cell>
          <cell r="E4137">
            <v>712.49959999999987</v>
          </cell>
          <cell r="F4137">
            <v>711.49177372589998</v>
          </cell>
        </row>
        <row r="4138">
          <cell r="A4138">
            <v>43235.860829907397</v>
          </cell>
          <cell r="B4138">
            <v>711.36</v>
          </cell>
          <cell r="C4138">
            <v>2.4597000000000001E-2</v>
          </cell>
          <cell r="D4138" t="str">
            <v>buy</v>
          </cell>
          <cell r="E4138">
            <v>712.49959999999987</v>
          </cell>
          <cell r="F4138">
            <v>711.49521730589993</v>
          </cell>
        </row>
        <row r="4139">
          <cell r="A4139">
            <v>43235.860829907397</v>
          </cell>
          <cell r="B4139">
            <v>711.49</v>
          </cell>
          <cell r="C4139">
            <v>0.12040741000000001</v>
          </cell>
          <cell r="D4139" t="str">
            <v>buy</v>
          </cell>
          <cell r="E4139">
            <v>712.49959999999987</v>
          </cell>
          <cell r="F4139">
            <v>711.49642138000013</v>
          </cell>
        </row>
        <row r="4140">
          <cell r="A4140">
            <v>43235.860829907397</v>
          </cell>
          <cell r="B4140">
            <v>711.5</v>
          </cell>
          <cell r="C4140">
            <v>0.22705859</v>
          </cell>
          <cell r="D4140" t="str">
            <v>buy</v>
          </cell>
          <cell r="E4140">
            <v>712.49959999999987</v>
          </cell>
          <cell r="F4140">
            <v>711.49642138000002</v>
          </cell>
        </row>
        <row r="4141">
          <cell r="A4141">
            <v>43235.860857893516</v>
          </cell>
          <cell r="B4141">
            <v>711.36</v>
          </cell>
          <cell r="C4141">
            <v>0.01</v>
          </cell>
          <cell r="D4141" t="str">
            <v>buy</v>
          </cell>
          <cell r="E4141">
            <v>712.49959999999987</v>
          </cell>
          <cell r="F4141">
            <v>711.49782138</v>
          </cell>
        </row>
        <row r="4142">
          <cell r="A4142">
            <v>43235.860860995374</v>
          </cell>
          <cell r="B4142">
            <v>711.36</v>
          </cell>
          <cell r="C4142">
            <v>1.2E-4</v>
          </cell>
          <cell r="D4142" t="str">
            <v>buy</v>
          </cell>
          <cell r="E4142">
            <v>712.49959999999987</v>
          </cell>
          <cell r="F4142">
            <v>711.49783818000003</v>
          </cell>
        </row>
        <row r="4143">
          <cell r="A4143">
            <v>43235.860860995374</v>
          </cell>
          <cell r="B4143">
            <v>711.36</v>
          </cell>
          <cell r="C4143">
            <v>1.0880000000000001E-2</v>
          </cell>
          <cell r="D4143" t="str">
            <v>buy</v>
          </cell>
          <cell r="E4143">
            <v>712.49959999999987</v>
          </cell>
          <cell r="F4143">
            <v>711.49936137999998</v>
          </cell>
        </row>
        <row r="4144">
          <cell r="A4144">
            <v>43235.860864282397</v>
          </cell>
          <cell r="B4144">
            <v>711.46</v>
          </cell>
          <cell r="C4144">
            <v>9.9330000000000009E-3</v>
          </cell>
          <cell r="D4144" t="str">
            <v>buy</v>
          </cell>
          <cell r="E4144">
            <v>712.49959999999987</v>
          </cell>
          <cell r="F4144">
            <v>711.49975870000003</v>
          </cell>
        </row>
        <row r="4145">
          <cell r="A4145">
            <v>43235.860905347217</v>
          </cell>
          <cell r="B4145">
            <v>711.46</v>
          </cell>
          <cell r="C4145">
            <v>2.0100000000000001E-3</v>
          </cell>
          <cell r="D4145" t="str">
            <v>buy</v>
          </cell>
          <cell r="E4145">
            <v>712.49959999999987</v>
          </cell>
          <cell r="F4145">
            <v>711.49983910000003</v>
          </cell>
        </row>
        <row r="4146">
          <cell r="A4146">
            <v>43235.860905347217</v>
          </cell>
          <cell r="B4146">
            <v>711.49</v>
          </cell>
          <cell r="C4146">
            <v>1.609E-2</v>
          </cell>
          <cell r="D4146" t="str">
            <v>buy</v>
          </cell>
          <cell r="E4146">
            <v>712.49959999999987</v>
          </cell>
          <cell r="F4146">
            <v>711.5</v>
          </cell>
        </row>
        <row r="4147">
          <cell r="A4147">
            <v>43235.860905358793</v>
          </cell>
          <cell r="B4147">
            <v>711.5</v>
          </cell>
          <cell r="C4147">
            <v>9.7728300000000008</v>
          </cell>
          <cell r="D4147" t="str">
            <v>buy</v>
          </cell>
          <cell r="E4147">
            <v>712.49959999999987</v>
          </cell>
          <cell r="F4147">
            <v>711.96646828999985</v>
          </cell>
        </row>
        <row r="4148">
          <cell r="A4148">
            <v>43235.860910868047</v>
          </cell>
          <cell r="B4148">
            <v>711.5</v>
          </cell>
          <cell r="C4148">
            <v>1.058859E-2</v>
          </cell>
          <cell r="D4148" t="str">
            <v>buy</v>
          </cell>
          <cell r="E4148">
            <v>712.49959999999987</v>
          </cell>
          <cell r="F4148">
            <v>711.97356264529992</v>
          </cell>
        </row>
        <row r="4149">
          <cell r="A4149">
            <v>43235.860911643518</v>
          </cell>
          <cell r="B4149">
            <v>711.5</v>
          </cell>
          <cell r="C4149">
            <v>8.1409999999999995E-5</v>
          </cell>
          <cell r="D4149" t="str">
            <v>buy</v>
          </cell>
          <cell r="E4149">
            <v>712.49959999999987</v>
          </cell>
          <cell r="F4149">
            <v>711.97361718999991</v>
          </cell>
        </row>
        <row r="4150">
          <cell r="A4150">
            <v>43235.860916782411</v>
          </cell>
          <cell r="B4150">
            <v>711.93</v>
          </cell>
          <cell r="C4150">
            <v>1.7999999999999999E-2</v>
          </cell>
          <cell r="D4150" t="str">
            <v>buy</v>
          </cell>
          <cell r="E4150">
            <v>712.49959999999987</v>
          </cell>
          <cell r="F4150">
            <v>711.97793718999992</v>
          </cell>
        </row>
        <row r="4151">
          <cell r="A4151">
            <v>43235.860920636573</v>
          </cell>
          <cell r="B4151">
            <v>711.93</v>
          </cell>
          <cell r="C4151">
            <v>9.0410000000000004E-3</v>
          </cell>
          <cell r="D4151" t="str">
            <v>buy</v>
          </cell>
          <cell r="E4151">
            <v>712.49959999999987</v>
          </cell>
          <cell r="F4151">
            <v>711.98010703</v>
          </cell>
        </row>
        <row r="4152">
          <cell r="A4152">
            <v>43235.860925289351</v>
          </cell>
          <cell r="B4152">
            <v>711.94</v>
          </cell>
          <cell r="C4152">
            <v>1.915E-3</v>
          </cell>
          <cell r="D4152" t="str">
            <v>buy</v>
          </cell>
          <cell r="E4152">
            <v>712.49959999999987</v>
          </cell>
          <cell r="F4152">
            <v>711.98054748000004</v>
          </cell>
        </row>
        <row r="4153">
          <cell r="A4153">
            <v>43235.860925358793</v>
          </cell>
          <cell r="B4153">
            <v>711.95</v>
          </cell>
          <cell r="C4153">
            <v>1.47E-2</v>
          </cell>
          <cell r="D4153" t="str">
            <v>buy</v>
          </cell>
          <cell r="E4153">
            <v>712.49959999999987</v>
          </cell>
          <cell r="F4153">
            <v>711.98378147999983</v>
          </cell>
        </row>
        <row r="4154">
          <cell r="A4154">
            <v>43235.860925891197</v>
          </cell>
          <cell r="B4154">
            <v>711.93</v>
          </cell>
          <cell r="C4154">
            <v>1.01E-2</v>
          </cell>
          <cell r="D4154" t="str">
            <v>buy</v>
          </cell>
          <cell r="E4154">
            <v>712.49959999999987</v>
          </cell>
          <cell r="F4154">
            <v>711.98620547999985</v>
          </cell>
        </row>
        <row r="4155">
          <cell r="A4155">
            <v>43235.860927685193</v>
          </cell>
          <cell r="B4155">
            <v>711.93</v>
          </cell>
          <cell r="C4155">
            <v>2.0000000000000002E-5</v>
          </cell>
          <cell r="D4155" t="str">
            <v>buy</v>
          </cell>
          <cell r="E4155">
            <v>712.49959999999987</v>
          </cell>
          <cell r="F4155">
            <v>711.98621027999991</v>
          </cell>
        </row>
        <row r="4156">
          <cell r="A4156">
            <v>43235.860927685193</v>
          </cell>
          <cell r="B4156">
            <v>711.93</v>
          </cell>
          <cell r="C4156">
            <v>0.74887999999999999</v>
          </cell>
          <cell r="D4156" t="str">
            <v>buy</v>
          </cell>
          <cell r="E4156">
            <v>712.49959999999987</v>
          </cell>
          <cell r="F4156">
            <v>712.16594148000001</v>
          </cell>
        </row>
        <row r="4157">
          <cell r="A4157">
            <v>43235.860934548611</v>
          </cell>
          <cell r="B4157">
            <v>711.93</v>
          </cell>
          <cell r="C4157">
            <v>9.9699999999999997E-3</v>
          </cell>
          <cell r="D4157" t="str">
            <v>buy</v>
          </cell>
          <cell r="E4157">
            <v>712.49959999999987</v>
          </cell>
          <cell r="F4157">
            <v>712.16833428000007</v>
          </cell>
        </row>
        <row r="4158">
          <cell r="A4158">
            <v>43235.860941307867</v>
          </cell>
          <cell r="B4158">
            <v>711.93</v>
          </cell>
          <cell r="C4158">
            <v>6.0000000000000002E-5</v>
          </cell>
          <cell r="D4158" t="str">
            <v>buy</v>
          </cell>
          <cell r="E4158">
            <v>712.49959999999987</v>
          </cell>
          <cell r="F4158">
            <v>712.16834868000001</v>
          </cell>
        </row>
        <row r="4159">
          <cell r="A4159">
            <v>43235.860941307867</v>
          </cell>
          <cell r="B4159">
            <v>711.99</v>
          </cell>
          <cell r="C4159">
            <v>1.0893999999999999E-2</v>
          </cell>
          <cell r="D4159" t="str">
            <v>buy</v>
          </cell>
          <cell r="E4159">
            <v>712.49959999999987</v>
          </cell>
          <cell r="F4159">
            <v>712.1703096</v>
          </cell>
        </row>
        <row r="4160">
          <cell r="A4160">
            <v>43235.860946805558</v>
          </cell>
          <cell r="B4160">
            <v>712.18</v>
          </cell>
          <cell r="C4160">
            <v>3.0960000000000001E-2</v>
          </cell>
          <cell r="D4160" t="str">
            <v>buy</v>
          </cell>
          <cell r="E4160">
            <v>712.49959999999987</v>
          </cell>
          <cell r="F4160">
            <v>712.17</v>
          </cell>
        </row>
        <row r="4161">
          <cell r="A4161">
            <v>43235.860951504626</v>
          </cell>
          <cell r="B4161">
            <v>712.17</v>
          </cell>
          <cell r="C4161">
            <v>3.13</v>
          </cell>
          <cell r="D4161" t="str">
            <v>buy</v>
          </cell>
          <cell r="E4161">
            <v>712.49959999999987</v>
          </cell>
          <cell r="F4161">
            <v>712.76092356000004</v>
          </cell>
        </row>
        <row r="4162">
          <cell r="A4162">
            <v>43235.860955358803</v>
          </cell>
          <cell r="B4162">
            <v>712.18</v>
          </cell>
          <cell r="C4162">
            <v>1.0397999999999999E-2</v>
          </cell>
          <cell r="D4162" t="str">
            <v>buy</v>
          </cell>
          <cell r="E4162">
            <v>712.49959999999987</v>
          </cell>
          <cell r="F4162">
            <v>712.76737031999994</v>
          </cell>
        </row>
        <row r="4163">
          <cell r="A4163">
            <v>43235.86095840278</v>
          </cell>
          <cell r="B4163">
            <v>712.17</v>
          </cell>
          <cell r="C4163">
            <v>1.2999999999999999E-2</v>
          </cell>
          <cell r="D4163" t="str">
            <v>buy</v>
          </cell>
          <cell r="E4163">
            <v>712.49959999999987</v>
          </cell>
          <cell r="F4163">
            <v>712.77556031999984</v>
          </cell>
        </row>
        <row r="4164">
          <cell r="A4164">
            <v>43235.860961469909</v>
          </cell>
          <cell r="B4164">
            <v>712.2</v>
          </cell>
          <cell r="C4164">
            <v>1.2664E-2</v>
          </cell>
          <cell r="D4164" t="str">
            <v>buy</v>
          </cell>
          <cell r="E4164">
            <v>712.49959999999987</v>
          </cell>
          <cell r="F4164">
            <v>712.78315871999985</v>
          </cell>
        </row>
        <row r="4165">
          <cell r="A4165">
            <v>43235.860961874998</v>
          </cell>
          <cell r="B4165">
            <v>712.48</v>
          </cell>
          <cell r="C4165">
            <v>5.2629000000000002E-2</v>
          </cell>
          <cell r="D4165" t="str">
            <v>buy</v>
          </cell>
          <cell r="E4165">
            <v>712.49959999999987</v>
          </cell>
          <cell r="F4165">
            <v>712.8</v>
          </cell>
        </row>
        <row r="4166">
          <cell r="A4166">
            <v>43235.860961874998</v>
          </cell>
          <cell r="B4166">
            <v>712.8</v>
          </cell>
          <cell r="C4166">
            <v>2.8931520000000002</v>
          </cell>
          <cell r="D4166" t="str">
            <v>buy</v>
          </cell>
          <cell r="E4166">
            <v>712.49959999999987</v>
          </cell>
          <cell r="F4166">
            <v>711.51407912000002</v>
          </cell>
        </row>
        <row r="4167">
          <cell r="A4167">
            <v>43235.861100937502</v>
          </cell>
          <cell r="B4167">
            <v>712.53</v>
          </cell>
          <cell r="C4167">
            <v>2.3153E-2</v>
          </cell>
          <cell r="D4167" t="str">
            <v>buy</v>
          </cell>
          <cell r="E4167">
            <v>712.49959999999987</v>
          </cell>
          <cell r="F4167">
            <v>711.49</v>
          </cell>
        </row>
        <row r="4168">
          <cell r="A4168">
            <v>43235.861101006943</v>
          </cell>
          <cell r="B4168">
            <v>712.52</v>
          </cell>
          <cell r="C4168">
            <v>0.32</v>
          </cell>
          <cell r="D4168" t="str">
            <v>sell</v>
          </cell>
          <cell r="E4168">
            <v>712.47580248539998</v>
          </cell>
          <cell r="F4168">
            <v>711.49</v>
          </cell>
        </row>
        <row r="4169">
          <cell r="A4169">
            <v>43235.861102812501</v>
          </cell>
          <cell r="B4169">
            <v>712.49</v>
          </cell>
          <cell r="C4169">
            <v>0.78</v>
          </cell>
          <cell r="D4169" t="str">
            <v>sell</v>
          </cell>
          <cell r="E4169">
            <v>712.37236071460006</v>
          </cell>
          <cell r="F4169">
            <v>711.49</v>
          </cell>
        </row>
        <row r="4170">
          <cell r="A4170">
            <v>43235.861103148149</v>
          </cell>
          <cell r="B4170">
            <v>712.43</v>
          </cell>
          <cell r="C4170">
            <v>3.3399999999999999E-2</v>
          </cell>
          <cell r="D4170" t="str">
            <v>sell</v>
          </cell>
          <cell r="E4170">
            <v>712.37269471460002</v>
          </cell>
          <cell r="F4170">
            <v>711.49</v>
          </cell>
        </row>
        <row r="4171">
          <cell r="A4171">
            <v>43235.861105127318</v>
          </cell>
          <cell r="B4171">
            <v>712.43</v>
          </cell>
          <cell r="C4171">
            <v>8.6848540000000002E-2</v>
          </cell>
          <cell r="D4171" t="str">
            <v>sell</v>
          </cell>
          <cell r="E4171">
            <v>712.36083020000001</v>
          </cell>
          <cell r="F4171">
            <v>711.49</v>
          </cell>
        </row>
        <row r="4172">
          <cell r="A4172">
            <v>43235.861105543983</v>
          </cell>
          <cell r="B4172">
            <v>712.42</v>
          </cell>
          <cell r="C4172">
            <v>0.36459000000000003</v>
          </cell>
          <cell r="D4172" t="str">
            <v>sell</v>
          </cell>
          <cell r="E4172">
            <v>712.25874500000009</v>
          </cell>
          <cell r="F4172">
            <v>711.49</v>
          </cell>
        </row>
        <row r="4173">
          <cell r="A4173">
            <v>43235.861110381942</v>
          </cell>
          <cell r="B4173">
            <v>712</v>
          </cell>
          <cell r="C4173">
            <v>0.13400000000000001</v>
          </cell>
          <cell r="D4173" t="str">
            <v>sell</v>
          </cell>
          <cell r="E4173">
            <v>712.26755010049988</v>
          </cell>
          <cell r="F4173">
            <v>711.49</v>
          </cell>
        </row>
        <row r="4174">
          <cell r="A4174">
            <v>43235.86111391204</v>
          </cell>
          <cell r="B4174">
            <v>711.99</v>
          </cell>
          <cell r="C4174">
            <v>4.9299999999999997E-2</v>
          </cell>
          <cell r="D4174" t="str">
            <v>sell</v>
          </cell>
          <cell r="E4174">
            <v>712.26623476999998</v>
          </cell>
          <cell r="F4174">
            <v>711.49</v>
          </cell>
        </row>
        <row r="4175">
          <cell r="A4175">
            <v>43235.861219085651</v>
          </cell>
          <cell r="B4175">
            <v>711.98</v>
          </cell>
          <cell r="C4175">
            <v>0.01</v>
          </cell>
          <cell r="D4175" t="str">
            <v>sell</v>
          </cell>
          <cell r="E4175">
            <v>712.26583476999997</v>
          </cell>
          <cell r="F4175">
            <v>711.49</v>
          </cell>
        </row>
        <row r="4176">
          <cell r="A4176">
            <v>43235.861233356482</v>
          </cell>
          <cell r="B4176">
            <v>711.49</v>
          </cell>
          <cell r="C4176">
            <v>2.3614000000000002</v>
          </cell>
          <cell r="D4176" t="str">
            <v>buy</v>
          </cell>
          <cell r="E4176">
            <v>712.26583476999997</v>
          </cell>
          <cell r="F4176">
            <v>711.95</v>
          </cell>
        </row>
        <row r="4177">
          <cell r="A4177">
            <v>43235.861334097222</v>
          </cell>
          <cell r="B4177">
            <v>711.95</v>
          </cell>
          <cell r="C4177">
            <v>2.3677663299999998</v>
          </cell>
          <cell r="D4177" t="str">
            <v>buy</v>
          </cell>
          <cell r="E4177">
            <v>712.26583476999997</v>
          </cell>
          <cell r="F4177">
            <v>711.94951544000003</v>
          </cell>
        </row>
        <row r="4178">
          <cell r="A4178">
            <v>43235.861381932868</v>
          </cell>
          <cell r="B4178">
            <v>711.92</v>
          </cell>
          <cell r="C4178">
            <v>1.6152E-2</v>
          </cell>
          <cell r="D4178" t="str">
            <v>buy</v>
          </cell>
          <cell r="E4178">
            <v>712.26583476999997</v>
          </cell>
          <cell r="F4178">
            <v>711.95</v>
          </cell>
        </row>
        <row r="4179">
          <cell r="A4179">
            <v>43235.861381932868</v>
          </cell>
          <cell r="B4179">
            <v>711.95</v>
          </cell>
          <cell r="C4179">
            <v>1.7889200000000001</v>
          </cell>
          <cell r="D4179" t="str">
            <v>buy</v>
          </cell>
          <cell r="E4179">
            <v>712.26583476999997</v>
          </cell>
          <cell r="F4179">
            <v>711.79</v>
          </cell>
        </row>
        <row r="4180">
          <cell r="A4180">
            <v>43235.861528275462</v>
          </cell>
          <cell r="B4180">
            <v>711.79</v>
          </cell>
          <cell r="C4180">
            <v>1.2822</v>
          </cell>
          <cell r="D4180" t="str">
            <v>buy</v>
          </cell>
          <cell r="E4180">
            <v>712.26583476999997</v>
          </cell>
          <cell r="F4180">
            <v>711.79</v>
          </cell>
        </row>
        <row r="4181">
          <cell r="A4181">
            <v>43235.861546134263</v>
          </cell>
          <cell r="B4181">
            <v>711.79</v>
          </cell>
          <cell r="C4181">
            <v>1.0691593699999999</v>
          </cell>
          <cell r="D4181" t="str">
            <v>buy</v>
          </cell>
          <cell r="E4181">
            <v>712.26583476999997</v>
          </cell>
          <cell r="F4181">
            <v>711.95038980999971</v>
          </cell>
        </row>
        <row r="4182">
          <cell r="A4182">
            <v>43235.861629918982</v>
          </cell>
          <cell r="B4182">
            <v>711.83</v>
          </cell>
          <cell r="C4182">
            <v>0.75633907</v>
          </cell>
          <cell r="D4182" t="str">
            <v>buy</v>
          </cell>
          <cell r="E4182">
            <v>712.26583476999997</v>
          </cell>
          <cell r="F4182">
            <v>712.65378514509996</v>
          </cell>
        </row>
        <row r="4183">
          <cell r="A4183">
            <v>43235.861633067128</v>
          </cell>
          <cell r="B4183">
            <v>711.87</v>
          </cell>
          <cell r="C4183">
            <v>2.1700000000000001E-2</v>
          </cell>
          <cell r="D4183" t="str">
            <v>buy</v>
          </cell>
          <cell r="E4183">
            <v>712.26583476999997</v>
          </cell>
          <cell r="F4183">
            <v>712.67309814509997</v>
          </cell>
        </row>
        <row r="4184">
          <cell r="A4184">
            <v>43235.861634606481</v>
          </cell>
          <cell r="B4184">
            <v>711.87</v>
          </cell>
          <cell r="C4184">
            <v>7.1000000000000005E-5</v>
          </cell>
          <cell r="D4184" t="str">
            <v>buy</v>
          </cell>
          <cell r="E4184">
            <v>712.26583476999997</v>
          </cell>
          <cell r="F4184">
            <v>712.67316133509996</v>
          </cell>
        </row>
        <row r="4185">
          <cell r="A4185">
            <v>43235.861634664347</v>
          </cell>
          <cell r="B4185">
            <v>711.92</v>
          </cell>
          <cell r="C4185">
            <v>1.1599999999999999E-2</v>
          </cell>
          <cell r="D4185" t="str">
            <v>buy</v>
          </cell>
          <cell r="E4185">
            <v>712.26583476999997</v>
          </cell>
          <cell r="F4185">
            <v>712.68290533509992</v>
          </cell>
        </row>
        <row r="4186">
          <cell r="A4186">
            <v>43235.861640266201</v>
          </cell>
          <cell r="B4186">
            <v>711.92</v>
          </cell>
          <cell r="C4186">
            <v>5.9550000000000002E-3</v>
          </cell>
          <cell r="D4186" t="str">
            <v>buy</v>
          </cell>
          <cell r="E4186">
            <v>712.26583476999997</v>
          </cell>
          <cell r="F4186">
            <v>712.68790753510007</v>
          </cell>
        </row>
        <row r="4187">
          <cell r="A4187">
            <v>43235.861640266201</v>
          </cell>
          <cell r="B4187">
            <v>711.93</v>
          </cell>
          <cell r="C4187">
            <v>2.1770999999999999E-2</v>
          </cell>
          <cell r="D4187" t="str">
            <v>buy</v>
          </cell>
          <cell r="E4187">
            <v>712.26583476999997</v>
          </cell>
          <cell r="F4187">
            <v>712.70597746509998</v>
          </cell>
        </row>
        <row r="4188">
          <cell r="A4188">
            <v>43235.861640266201</v>
          </cell>
          <cell r="B4188">
            <v>711.99</v>
          </cell>
          <cell r="C4188">
            <v>3.9127370000000002E-2</v>
          </cell>
          <cell r="D4188" t="str">
            <v>buy</v>
          </cell>
          <cell r="E4188">
            <v>712.26583476999997</v>
          </cell>
          <cell r="F4188">
            <v>712.73610554000004</v>
          </cell>
        </row>
        <row r="4189">
          <cell r="A4189">
            <v>43235.861673553241</v>
          </cell>
          <cell r="B4189">
            <v>711.99</v>
          </cell>
          <cell r="C4189">
            <v>2.0362999999999999E-2</v>
          </cell>
          <cell r="D4189" t="str">
            <v>buy</v>
          </cell>
          <cell r="E4189">
            <v>712.26583476999997</v>
          </cell>
          <cell r="F4189">
            <v>712.75178504999997</v>
          </cell>
        </row>
        <row r="4190">
          <cell r="A4190">
            <v>43235.861673553241</v>
          </cell>
          <cell r="B4190">
            <v>712.47</v>
          </cell>
          <cell r="C4190">
            <v>2.3154999999999999E-2</v>
          </cell>
          <cell r="D4190" t="str">
            <v>buy</v>
          </cell>
          <cell r="E4190">
            <v>712.26583476999997</v>
          </cell>
          <cell r="F4190">
            <v>712.75849999999991</v>
          </cell>
        </row>
        <row r="4191">
          <cell r="A4191">
            <v>43235.861673553241</v>
          </cell>
          <cell r="B4191">
            <v>712.73</v>
          </cell>
          <cell r="C4191">
            <v>0.05</v>
          </cell>
          <cell r="D4191" t="str">
            <v>buy</v>
          </cell>
          <cell r="E4191">
            <v>712.26583476999997</v>
          </cell>
          <cell r="F4191">
            <v>712.76</v>
          </cell>
        </row>
        <row r="4192">
          <cell r="A4192">
            <v>43235.861673553241</v>
          </cell>
          <cell r="B4192">
            <v>712.76</v>
          </cell>
          <cell r="C4192">
            <v>1.13721337</v>
          </cell>
          <cell r="D4192" t="str">
            <v>buy</v>
          </cell>
          <cell r="E4192">
            <v>712.26583476999997</v>
          </cell>
          <cell r="F4192">
            <v>712.44</v>
          </cell>
        </row>
        <row r="4193">
          <cell r="A4193">
            <v>43235.861777349543</v>
          </cell>
          <cell r="B4193">
            <v>712.63</v>
          </cell>
          <cell r="C4193">
            <v>0.08</v>
          </cell>
          <cell r="D4193" t="str">
            <v>sell</v>
          </cell>
          <cell r="E4193">
            <v>712.21063476999996</v>
          </cell>
          <cell r="F4193">
            <v>712.44</v>
          </cell>
        </row>
        <row r="4194">
          <cell r="A4194">
            <v>43235.861780104169</v>
          </cell>
          <cell r="B4194">
            <v>712.63</v>
          </cell>
          <cell r="C4194">
            <v>0.06</v>
          </cell>
          <cell r="D4194" t="str">
            <v>sell</v>
          </cell>
          <cell r="E4194">
            <v>712.16923476999989</v>
          </cell>
          <cell r="F4194">
            <v>712.44</v>
          </cell>
        </row>
        <row r="4195">
          <cell r="A4195">
            <v>43235.861782164349</v>
          </cell>
          <cell r="B4195">
            <v>712.44</v>
          </cell>
          <cell r="C4195">
            <v>0.25</v>
          </cell>
          <cell r="D4195" t="str">
            <v>sell</v>
          </cell>
          <cell r="E4195">
            <v>712.01234316349996</v>
          </cell>
          <cell r="F4195">
            <v>712.44</v>
          </cell>
        </row>
        <row r="4196">
          <cell r="A4196">
            <v>43235.861805729168</v>
          </cell>
          <cell r="B4196">
            <v>712.43</v>
          </cell>
          <cell r="C4196">
            <v>0.01</v>
          </cell>
          <cell r="D4196" t="str">
            <v>sell</v>
          </cell>
          <cell r="E4196">
            <v>712.00434316350004</v>
          </cell>
          <cell r="F4196">
            <v>712.44</v>
          </cell>
        </row>
        <row r="4197">
          <cell r="A4197">
            <v>43235.861839791673</v>
          </cell>
          <cell r="B4197">
            <v>712.44</v>
          </cell>
          <cell r="C4197">
            <v>3.0966090999999998</v>
          </cell>
          <cell r="D4197" t="str">
            <v>buy</v>
          </cell>
          <cell r="E4197">
            <v>712.00434316350004</v>
          </cell>
          <cell r="F4197">
            <v>712.29</v>
          </cell>
        </row>
        <row r="4198">
          <cell r="A4198">
            <v>43235.862007442127</v>
          </cell>
          <cell r="B4198">
            <v>712.29</v>
          </cell>
          <cell r="C4198">
            <v>5.0525000000000002</v>
          </cell>
          <cell r="D4198" t="str">
            <v>buy</v>
          </cell>
          <cell r="E4198">
            <v>712.00434316350004</v>
          </cell>
          <cell r="F4198">
            <v>712.15</v>
          </cell>
        </row>
        <row r="4199">
          <cell r="A4199">
            <v>43235.86215306713</v>
          </cell>
          <cell r="B4199">
            <v>712.15</v>
          </cell>
          <cell r="C4199">
            <v>1.4862</v>
          </cell>
          <cell r="D4199" t="str">
            <v>buy</v>
          </cell>
          <cell r="E4199">
            <v>712.00434316350004</v>
          </cell>
          <cell r="F4199">
            <v>712.15</v>
          </cell>
        </row>
        <row r="4200">
          <cell r="A4200">
            <v>43235.86219453704</v>
          </cell>
          <cell r="B4200">
            <v>712.14</v>
          </cell>
          <cell r="C4200">
            <v>0.41325000000000001</v>
          </cell>
          <cell r="D4200" t="str">
            <v>sell</v>
          </cell>
          <cell r="E4200">
            <v>711.7825406175001</v>
          </cell>
          <cell r="F4200">
            <v>712.15</v>
          </cell>
        </row>
        <row r="4201">
          <cell r="A4201">
            <v>43235.862195347217</v>
          </cell>
          <cell r="B4201">
            <v>712.15</v>
          </cell>
          <cell r="C4201">
            <v>9.7999898999999999</v>
          </cell>
          <cell r="D4201" t="str">
            <v>buy</v>
          </cell>
          <cell r="E4201">
            <v>711.7825406175001</v>
          </cell>
          <cell r="F4201">
            <v>711.68</v>
          </cell>
        </row>
        <row r="4202">
          <cell r="A4202">
            <v>43235.862288877317</v>
          </cell>
          <cell r="B4202">
            <v>712.14</v>
          </cell>
          <cell r="C4202">
            <v>6.1500000000000004E-6</v>
          </cell>
          <cell r="D4202" t="str">
            <v>sell</v>
          </cell>
          <cell r="E4202">
            <v>711.78253723500006</v>
          </cell>
          <cell r="F4202">
            <v>711.68</v>
          </cell>
        </row>
        <row r="4203">
          <cell r="A4203">
            <v>43235.862288877317</v>
          </cell>
          <cell r="B4203">
            <v>712.14</v>
          </cell>
          <cell r="C4203">
            <v>1.0873849999999999E-2</v>
          </cell>
          <cell r="D4203" t="str">
            <v>sell</v>
          </cell>
          <cell r="E4203">
            <v>711.77655661750009</v>
          </cell>
          <cell r="F4203">
            <v>711.68</v>
          </cell>
        </row>
        <row r="4204">
          <cell r="A4204">
            <v>43235.862292187499</v>
          </cell>
          <cell r="B4204">
            <v>712.14</v>
          </cell>
          <cell r="C4204">
            <v>3.9993849999999997E-2</v>
          </cell>
          <cell r="D4204" t="str">
            <v>sell</v>
          </cell>
          <cell r="E4204">
            <v>711.75456000000008</v>
          </cell>
          <cell r="F4204">
            <v>711.68</v>
          </cell>
        </row>
        <row r="4205">
          <cell r="A4205">
            <v>43235.862297824067</v>
          </cell>
          <cell r="B4205">
            <v>712.01</v>
          </cell>
          <cell r="C4205">
            <v>7.2999999999999995E-2</v>
          </cell>
          <cell r="D4205" t="str">
            <v>sell</v>
          </cell>
          <cell r="E4205">
            <v>711.72389999999996</v>
          </cell>
          <cell r="F4205">
            <v>711.68</v>
          </cell>
        </row>
        <row r="4206">
          <cell r="A4206">
            <v>43235.862297905092</v>
          </cell>
          <cell r="B4206">
            <v>712.01</v>
          </cell>
          <cell r="C4206">
            <v>0.02</v>
          </cell>
          <cell r="D4206" t="str">
            <v>sell</v>
          </cell>
          <cell r="E4206">
            <v>711.71550000000002</v>
          </cell>
          <cell r="F4206">
            <v>711.68</v>
          </cell>
        </row>
        <row r="4207">
          <cell r="A4207">
            <v>43235.862306215276</v>
          </cell>
          <cell r="B4207">
            <v>711.94</v>
          </cell>
          <cell r="C4207">
            <v>0.33</v>
          </cell>
          <cell r="D4207" t="str">
            <v>sell</v>
          </cell>
          <cell r="E4207">
            <v>711.6</v>
          </cell>
          <cell r="F4207">
            <v>711.68</v>
          </cell>
        </row>
        <row r="4208">
          <cell r="A4208">
            <v>43235.862421712962</v>
          </cell>
          <cell r="B4208">
            <v>711.63</v>
          </cell>
          <cell r="C4208">
            <v>0.25</v>
          </cell>
          <cell r="D4208" t="str">
            <v>sell</v>
          </cell>
          <cell r="E4208">
            <v>711.59214400000008</v>
          </cell>
          <cell r="F4208">
            <v>711.68</v>
          </cell>
        </row>
        <row r="4209">
          <cell r="A4209">
            <v>43235.862421712962</v>
          </cell>
          <cell r="B4209">
            <v>711.59</v>
          </cell>
          <cell r="C4209">
            <v>0.97319999999999995</v>
          </cell>
          <cell r="D4209" t="str">
            <v>sell</v>
          </cell>
          <cell r="E4209">
            <v>711.67</v>
          </cell>
          <cell r="F4209">
            <v>711.68</v>
          </cell>
        </row>
        <row r="4210">
          <cell r="A4210">
            <v>43235.862525949073</v>
          </cell>
          <cell r="B4210">
            <v>711.67</v>
          </cell>
          <cell r="C4210">
            <v>0.25</v>
          </cell>
          <cell r="D4210" t="str">
            <v>sell</v>
          </cell>
          <cell r="E4210">
            <v>711.67</v>
          </cell>
          <cell r="F4210">
            <v>711.68</v>
          </cell>
        </row>
        <row r="4211">
          <cell r="A4211">
            <v>43235.862525949073</v>
          </cell>
          <cell r="B4211">
            <v>711.67</v>
          </cell>
          <cell r="C4211">
            <v>2.2770812299999998</v>
          </cell>
          <cell r="D4211" t="str">
            <v>sell</v>
          </cell>
          <cell r="E4211">
            <v>712.24205749999999</v>
          </cell>
          <cell r="F4211">
            <v>711.68</v>
          </cell>
        </row>
        <row r="4212">
          <cell r="A4212">
            <v>43235.862608368057</v>
          </cell>
          <cell r="B4212">
            <v>711.68</v>
          </cell>
          <cell r="C4212">
            <v>1.593952</v>
          </cell>
          <cell r="D4212" t="str">
            <v>buy</v>
          </cell>
          <cell r="E4212">
            <v>712.24205749999999</v>
          </cell>
          <cell r="F4212">
            <v>712.19934711000008</v>
          </cell>
        </row>
        <row r="4213">
          <cell r="A4213">
            <v>43235.862776886577</v>
          </cell>
          <cell r="B4213">
            <v>712.17</v>
          </cell>
          <cell r="C4213">
            <v>2.1763000000000001E-2</v>
          </cell>
          <cell r="D4213" t="str">
            <v>buy</v>
          </cell>
          <cell r="E4213">
            <v>712.24205749999999</v>
          </cell>
          <cell r="F4213">
            <v>712.2</v>
          </cell>
        </row>
        <row r="4214">
          <cell r="A4214">
            <v>43235.862776886577</v>
          </cell>
          <cell r="B4214">
            <v>712.2</v>
          </cell>
          <cell r="C4214">
            <v>1.30525343</v>
          </cell>
          <cell r="D4214" t="str">
            <v>buy</v>
          </cell>
          <cell r="E4214">
            <v>712.24205749999999</v>
          </cell>
          <cell r="F4214">
            <v>712.49525090000009</v>
          </cell>
        </row>
        <row r="4215">
          <cell r="A4215">
            <v>43235.862789293977</v>
          </cell>
          <cell r="B4215">
            <v>712.09</v>
          </cell>
          <cell r="C4215">
            <v>1.0109999999999999E-2</v>
          </cell>
          <cell r="D4215" t="str">
            <v>buy</v>
          </cell>
          <cell r="E4215">
            <v>712.24205749999999</v>
          </cell>
          <cell r="F4215">
            <v>712.4994971000001</v>
          </cell>
        </row>
        <row r="4216">
          <cell r="A4216">
            <v>43235.862789293977</v>
          </cell>
          <cell r="B4216">
            <v>712.39</v>
          </cell>
          <cell r="C4216">
            <v>1.7545000000000002E-2</v>
          </cell>
          <cell r="D4216" t="str">
            <v>buy</v>
          </cell>
          <cell r="E4216">
            <v>712.24205749999999</v>
          </cell>
          <cell r="F4216">
            <v>712.5016025000001</v>
          </cell>
        </row>
        <row r="4217">
          <cell r="A4217">
            <v>43235.862789293977</v>
          </cell>
          <cell r="B4217">
            <v>712.51</v>
          </cell>
          <cell r="C4217">
            <v>0.41367700000000002</v>
          </cell>
          <cell r="D4217" t="str">
            <v>buy</v>
          </cell>
          <cell r="E4217">
            <v>712.24205749999999</v>
          </cell>
          <cell r="F4217">
            <v>712.5016025000001</v>
          </cell>
        </row>
        <row r="4218">
          <cell r="A4218">
            <v>43235.862938483799</v>
          </cell>
          <cell r="B4218">
            <v>712.24</v>
          </cell>
          <cell r="C4218">
            <v>2.3161999999999999E-2</v>
          </cell>
          <cell r="D4218" t="str">
            <v>buy</v>
          </cell>
          <cell r="E4218">
            <v>712.24205749999999</v>
          </cell>
          <cell r="F4218">
            <v>712.50785624000002</v>
          </cell>
        </row>
        <row r="4219">
          <cell r="A4219">
            <v>43235.862938483799</v>
          </cell>
          <cell r="B4219">
            <v>712.45</v>
          </cell>
          <cell r="C4219">
            <v>1.8946000000000001E-2</v>
          </cell>
          <cell r="D4219" t="str">
            <v>buy</v>
          </cell>
          <cell r="E4219">
            <v>712.24205749999999</v>
          </cell>
          <cell r="F4219">
            <v>712.50531128</v>
          </cell>
        </row>
        <row r="4220">
          <cell r="A4220">
            <v>43235.862938483799</v>
          </cell>
          <cell r="B4220">
            <v>712.46</v>
          </cell>
          <cell r="C4220">
            <v>1.6140000000000002E-2</v>
          </cell>
          <cell r="D4220" t="str">
            <v>buy</v>
          </cell>
          <cell r="E4220">
            <v>712.24205749999999</v>
          </cell>
          <cell r="F4220">
            <v>712.50176048000003</v>
          </cell>
        </row>
        <row r="4221">
          <cell r="A4221">
            <v>43235.862938483799</v>
          </cell>
          <cell r="B4221">
            <v>712.49</v>
          </cell>
          <cell r="C4221">
            <v>0.01</v>
          </cell>
          <cell r="D4221" t="str">
            <v>buy</v>
          </cell>
          <cell r="E4221">
            <v>712.24205749999999</v>
          </cell>
          <cell r="F4221">
            <v>712.49926047999998</v>
          </cell>
        </row>
        <row r="4222">
          <cell r="A4222">
            <v>43235.862938483799</v>
          </cell>
          <cell r="B4222">
            <v>712.51</v>
          </cell>
          <cell r="C4222">
            <v>0.96022399999999997</v>
          </cell>
          <cell r="D4222" t="str">
            <v>buy</v>
          </cell>
          <cell r="E4222">
            <v>712.24205749999999</v>
          </cell>
          <cell r="F4222">
            <v>712.24</v>
          </cell>
        </row>
        <row r="4223">
          <cell r="A4223">
            <v>43235.863083611112</v>
          </cell>
          <cell r="B4223">
            <v>712.24</v>
          </cell>
          <cell r="C4223">
            <v>1.4536</v>
          </cell>
          <cell r="D4223" t="str">
            <v>buy</v>
          </cell>
          <cell r="E4223">
            <v>712.24205749999999</v>
          </cell>
          <cell r="F4223">
            <v>712.24</v>
          </cell>
        </row>
        <row r="4224">
          <cell r="A4224">
            <v>43235.863215543977</v>
          </cell>
          <cell r="B4224">
            <v>712.24</v>
          </cell>
          <cell r="C4224">
            <v>1.850568</v>
          </cell>
          <cell r="D4224" t="str">
            <v>buy</v>
          </cell>
          <cell r="E4224">
            <v>712.24205749999999</v>
          </cell>
          <cell r="F4224">
            <v>712.24</v>
          </cell>
        </row>
        <row r="4225">
          <cell r="A4225">
            <v>43235.863337372677</v>
          </cell>
          <cell r="B4225">
            <v>712.24</v>
          </cell>
          <cell r="C4225">
            <v>1.112368</v>
          </cell>
          <cell r="D4225" t="str">
            <v>buy</v>
          </cell>
          <cell r="E4225">
            <v>712.24205749999999</v>
          </cell>
          <cell r="F4225">
            <v>712.26643591000004</v>
          </cell>
        </row>
        <row r="4226">
          <cell r="A4226">
            <v>43235.863497245373</v>
          </cell>
          <cell r="B4226">
            <v>712.23</v>
          </cell>
          <cell r="C4226">
            <v>0.01</v>
          </cell>
          <cell r="D4226" t="str">
            <v>sell</v>
          </cell>
          <cell r="E4226">
            <v>712.24225750000005</v>
          </cell>
          <cell r="F4226">
            <v>712.26643591000004</v>
          </cell>
        </row>
        <row r="4227">
          <cell r="A4227">
            <v>43235.863497245373</v>
          </cell>
          <cell r="B4227">
            <v>712.23</v>
          </cell>
          <cell r="C4227">
            <v>0.01</v>
          </cell>
          <cell r="D4227" t="str">
            <v>sell</v>
          </cell>
          <cell r="E4227">
            <v>712.2424575</v>
          </cell>
          <cell r="F4227">
            <v>712.26643591000004</v>
          </cell>
        </row>
        <row r="4228">
          <cell r="A4228">
            <v>43235.863507488422</v>
          </cell>
          <cell r="B4228">
            <v>712</v>
          </cell>
          <cell r="C4228">
            <v>3.057E-2</v>
          </cell>
          <cell r="D4228" t="str">
            <v>sell</v>
          </cell>
          <cell r="E4228">
            <v>712.25009999999997</v>
          </cell>
          <cell r="F4228">
            <v>712.26643591000004</v>
          </cell>
        </row>
        <row r="4229">
          <cell r="A4229">
            <v>43235.863639756943</v>
          </cell>
          <cell r="B4229">
            <v>712.18</v>
          </cell>
          <cell r="C4229">
            <v>2.3164000000000001E-2</v>
          </cell>
          <cell r="D4229" t="str">
            <v>buy</v>
          </cell>
          <cell r="E4229">
            <v>712.25009999999997</v>
          </cell>
          <cell r="F4229">
            <v>712.26852067000004</v>
          </cell>
        </row>
        <row r="4230">
          <cell r="A4230">
            <v>43235.863639756943</v>
          </cell>
          <cell r="B4230">
            <v>712.24</v>
          </cell>
          <cell r="C4230">
            <v>9.2969999999999997E-3</v>
          </cell>
          <cell r="D4230" t="str">
            <v>buy</v>
          </cell>
          <cell r="E4230">
            <v>712.25009999999997</v>
          </cell>
          <cell r="F4230">
            <v>712.26879957999995</v>
          </cell>
        </row>
        <row r="4231">
          <cell r="A4231">
            <v>43235.863775578713</v>
          </cell>
          <cell r="B4231">
            <v>712.18</v>
          </cell>
          <cell r="C4231">
            <v>1.3337999999999999E-2</v>
          </cell>
          <cell r="D4231" t="str">
            <v>buy</v>
          </cell>
          <cell r="E4231">
            <v>712.25009999999997</v>
          </cell>
          <cell r="F4231">
            <v>712.27</v>
          </cell>
        </row>
        <row r="4232">
          <cell r="A4232">
            <v>43235.863775578713</v>
          </cell>
          <cell r="B4232">
            <v>712.27</v>
          </cell>
          <cell r="C4232">
            <v>2.5173100000000002</v>
          </cell>
          <cell r="D4232" t="str">
            <v>buy</v>
          </cell>
          <cell r="E4232">
            <v>712.25009999999997</v>
          </cell>
          <cell r="F4232">
            <v>712.27</v>
          </cell>
        </row>
        <row r="4233">
          <cell r="A4233">
            <v>43235.86377650463</v>
          </cell>
          <cell r="B4233">
            <v>712.27</v>
          </cell>
          <cell r="C4233">
            <v>5.4820000000000002</v>
          </cell>
          <cell r="D4233" t="str">
            <v>buy</v>
          </cell>
          <cell r="E4233">
            <v>712.25009999999997</v>
          </cell>
          <cell r="F4233">
            <v>712.27</v>
          </cell>
        </row>
        <row r="4234">
          <cell r="A4234">
            <v>43235.863814837961</v>
          </cell>
          <cell r="B4234">
            <v>712.27</v>
          </cell>
          <cell r="C4234">
            <v>1.968E-2</v>
          </cell>
          <cell r="D4234" t="str">
            <v>buy</v>
          </cell>
          <cell r="E4234">
            <v>712.25009999999997</v>
          </cell>
          <cell r="F4234">
            <v>712.2700000000001</v>
          </cell>
        </row>
        <row r="4235">
          <cell r="A4235">
            <v>43235.863817881953</v>
          </cell>
          <cell r="B4235">
            <v>712.27</v>
          </cell>
          <cell r="C4235">
            <v>6.7400000000000001E-4</v>
          </cell>
          <cell r="D4235" t="str">
            <v>buy</v>
          </cell>
          <cell r="E4235">
            <v>712.25009999999997</v>
          </cell>
          <cell r="F4235">
            <v>712.27</v>
          </cell>
        </row>
        <row r="4236">
          <cell r="A4236">
            <v>43235.863817881953</v>
          </cell>
          <cell r="B4236">
            <v>712.27</v>
          </cell>
          <cell r="C4236">
            <v>7.9083259999999997</v>
          </cell>
          <cell r="D4236" t="str">
            <v>buy</v>
          </cell>
          <cell r="E4236">
            <v>712.25009999999997</v>
          </cell>
          <cell r="F4236">
            <v>712.27</v>
          </cell>
        </row>
        <row r="4237">
          <cell r="A4237">
            <v>43235.863907071762</v>
          </cell>
          <cell r="B4237">
            <v>712.27</v>
          </cell>
          <cell r="C4237">
            <v>0.53</v>
          </cell>
          <cell r="D4237" t="str">
            <v>buy</v>
          </cell>
          <cell r="E4237">
            <v>712.25009999999997</v>
          </cell>
          <cell r="F4237">
            <v>712.27</v>
          </cell>
        </row>
        <row r="4238">
          <cell r="A4238">
            <v>43235.863907071762</v>
          </cell>
          <cell r="B4238">
            <v>712.27</v>
          </cell>
          <cell r="C4238">
            <v>1.899762</v>
          </cell>
          <cell r="D4238" t="str">
            <v>buy</v>
          </cell>
          <cell r="E4238">
            <v>712.25009999999997</v>
          </cell>
          <cell r="F4238">
            <v>712.27</v>
          </cell>
        </row>
        <row r="4239">
          <cell r="A4239">
            <v>43235.864029097233</v>
          </cell>
          <cell r="B4239">
            <v>712.27</v>
          </cell>
          <cell r="C4239">
            <v>1.1932E-2</v>
          </cell>
          <cell r="D4239" t="str">
            <v>buy</v>
          </cell>
          <cell r="E4239">
            <v>712.25009999999997</v>
          </cell>
          <cell r="F4239">
            <v>712.27</v>
          </cell>
        </row>
        <row r="4240">
          <cell r="A4240">
            <v>43235.864029097233</v>
          </cell>
          <cell r="B4240">
            <v>712.27</v>
          </cell>
          <cell r="C4240">
            <v>1.0569565700000001</v>
          </cell>
          <cell r="D4240" t="str">
            <v>buy</v>
          </cell>
          <cell r="E4240">
            <v>712.25009999999997</v>
          </cell>
          <cell r="F4240">
            <v>712.27</v>
          </cell>
        </row>
        <row r="4241">
          <cell r="A4241">
            <v>43235.864057615741</v>
          </cell>
          <cell r="B4241">
            <v>712.27</v>
          </cell>
          <cell r="C4241">
            <v>6.1763000000000003</v>
          </cell>
          <cell r="D4241" t="str">
            <v>buy</v>
          </cell>
          <cell r="E4241">
            <v>712.25009999999997</v>
          </cell>
          <cell r="F4241">
            <v>712.26</v>
          </cell>
        </row>
        <row r="4242">
          <cell r="A4242">
            <v>43235.864240034723</v>
          </cell>
          <cell r="B4242">
            <v>712.26</v>
          </cell>
          <cell r="C4242">
            <v>0.01</v>
          </cell>
          <cell r="D4242" t="str">
            <v>sell</v>
          </cell>
          <cell r="E4242">
            <v>712.25</v>
          </cell>
          <cell r="F4242">
            <v>712.26</v>
          </cell>
        </row>
        <row r="4243">
          <cell r="A4243">
            <v>43235.864240034723</v>
          </cell>
          <cell r="B4243">
            <v>712.25</v>
          </cell>
          <cell r="C4243">
            <v>3.0831401000000001</v>
          </cell>
          <cell r="D4243" t="str">
            <v>sell</v>
          </cell>
          <cell r="E4243">
            <v>712.1991941071999</v>
          </cell>
          <cell r="F4243">
            <v>712.26</v>
          </cell>
        </row>
        <row r="4244">
          <cell r="A4244">
            <v>43235.864383506952</v>
          </cell>
          <cell r="B4244">
            <v>712.26</v>
          </cell>
          <cell r="C4244">
            <v>2.7955999999999999</v>
          </cell>
          <cell r="D4244" t="str">
            <v>buy</v>
          </cell>
          <cell r="E4244">
            <v>712.1991941071999</v>
          </cell>
          <cell r="F4244">
            <v>712.26</v>
          </cell>
        </row>
        <row r="4245">
          <cell r="A4245">
            <v>43235.864527812497</v>
          </cell>
          <cell r="B4245">
            <v>712.26</v>
          </cell>
          <cell r="C4245">
            <v>0.68440000000000001</v>
          </cell>
          <cell r="D4245" t="str">
            <v>buy</v>
          </cell>
          <cell r="E4245">
            <v>712.1991941071999</v>
          </cell>
          <cell r="F4245">
            <v>712.26</v>
          </cell>
        </row>
        <row r="4246">
          <cell r="A4246">
            <v>43235.864658402781</v>
          </cell>
          <cell r="B4246">
            <v>712.26</v>
          </cell>
          <cell r="C4246">
            <v>3.2896000000000001</v>
          </cell>
          <cell r="D4246" t="str">
            <v>buy</v>
          </cell>
          <cell r="E4246">
            <v>712.1991941071999</v>
          </cell>
          <cell r="F4246">
            <v>712.04284799999994</v>
          </cell>
        </row>
        <row r="4247">
          <cell r="A4247">
            <v>43235.864658402781</v>
          </cell>
          <cell r="B4247">
            <v>712.26</v>
          </cell>
          <cell r="C4247">
            <v>0.1648</v>
          </cell>
          <cell r="D4247" t="str">
            <v>buy</v>
          </cell>
          <cell r="E4247">
            <v>712.1991941071999</v>
          </cell>
          <cell r="F4247">
            <v>711.98183797569993</v>
          </cell>
        </row>
        <row r="4248">
          <cell r="A4248">
            <v>43235.864662453707</v>
          </cell>
          <cell r="B4248">
            <v>712.25</v>
          </cell>
          <cell r="C4248">
            <v>0.2641</v>
          </cell>
          <cell r="D4248" t="str">
            <v>sell</v>
          </cell>
          <cell r="E4248">
            <v>712.13802896879997</v>
          </cell>
          <cell r="F4248">
            <v>711.98183797569993</v>
          </cell>
        </row>
        <row r="4249">
          <cell r="A4249">
            <v>43235.864777847222</v>
          </cell>
          <cell r="B4249">
            <v>712.25</v>
          </cell>
          <cell r="C4249">
            <v>0.4086901</v>
          </cell>
          <cell r="D4249" t="str">
            <v>sell</v>
          </cell>
          <cell r="E4249">
            <v>712.03585644379996</v>
          </cell>
          <cell r="F4249">
            <v>711.98183797569993</v>
          </cell>
        </row>
        <row r="4250">
          <cell r="A4250">
            <v>43235.86478171296</v>
          </cell>
          <cell r="B4250">
            <v>712.25</v>
          </cell>
          <cell r="C4250">
            <v>9.6730700000000006E-3</v>
          </cell>
          <cell r="D4250" t="str">
            <v>sell</v>
          </cell>
          <cell r="E4250">
            <v>712.03343817630014</v>
          </cell>
          <cell r="F4250">
            <v>711.98183797569993</v>
          </cell>
        </row>
        <row r="4251">
          <cell r="A4251">
            <v>43235.864785451391</v>
          </cell>
          <cell r="B4251">
            <v>712.09</v>
          </cell>
          <cell r="C4251">
            <v>0.35931307000000001</v>
          </cell>
          <cell r="D4251" t="str">
            <v>sell</v>
          </cell>
          <cell r="E4251">
            <v>712.00110000000006</v>
          </cell>
          <cell r="F4251">
            <v>711.98183797569993</v>
          </cell>
        </row>
        <row r="4252">
          <cell r="A4252">
            <v>43235.864789386571</v>
          </cell>
          <cell r="B4252">
            <v>712.01</v>
          </cell>
          <cell r="C4252">
            <v>1.082E-2</v>
          </cell>
          <cell r="D4252" t="str">
            <v>sell</v>
          </cell>
          <cell r="E4252">
            <v>712.00099179999995</v>
          </cell>
          <cell r="F4252">
            <v>711.98183797569993</v>
          </cell>
        </row>
        <row r="4253">
          <cell r="A4253">
            <v>43235.864789386571</v>
          </cell>
          <cell r="B4253">
            <v>712.01</v>
          </cell>
          <cell r="C4253">
            <v>9.9180000000000004E-2</v>
          </cell>
          <cell r="D4253" t="str">
            <v>sell</v>
          </cell>
          <cell r="E4253">
            <v>712</v>
          </cell>
          <cell r="F4253">
            <v>711.98183797569993</v>
          </cell>
        </row>
        <row r="4254">
          <cell r="A4254">
            <v>43235.864792812499</v>
          </cell>
          <cell r="B4254">
            <v>712</v>
          </cell>
          <cell r="C4254">
            <v>5</v>
          </cell>
          <cell r="D4254" t="str">
            <v>sell</v>
          </cell>
          <cell r="E4254">
            <v>711.99010070000008</v>
          </cell>
          <cell r="F4254">
            <v>711.98183797569993</v>
          </cell>
        </row>
        <row r="4255">
          <cell r="A4255">
            <v>43235.864795868052</v>
          </cell>
          <cell r="B4255">
            <v>712</v>
          </cell>
          <cell r="C4255">
            <v>0.01</v>
          </cell>
          <cell r="D4255" t="str">
            <v>sell</v>
          </cell>
          <cell r="E4255">
            <v>711.9900007</v>
          </cell>
          <cell r="F4255">
            <v>711.98183797569993</v>
          </cell>
        </row>
        <row r="4256">
          <cell r="A4256">
            <v>43235.864796539347</v>
          </cell>
          <cell r="B4256">
            <v>712</v>
          </cell>
          <cell r="C4256">
            <v>6.9999999999999994E-5</v>
          </cell>
          <cell r="D4256" t="str">
            <v>sell</v>
          </cell>
          <cell r="E4256">
            <v>711.99</v>
          </cell>
          <cell r="F4256">
            <v>711.98183797569993</v>
          </cell>
        </row>
        <row r="4257">
          <cell r="A4257">
            <v>43235.864796539347</v>
          </cell>
          <cell r="B4257">
            <v>711.99</v>
          </cell>
          <cell r="C4257">
            <v>0.13213</v>
          </cell>
          <cell r="D4257" t="str">
            <v>sell</v>
          </cell>
          <cell r="E4257">
            <v>711.99</v>
          </cell>
          <cell r="F4257">
            <v>711.98183797569993</v>
          </cell>
        </row>
        <row r="4258">
          <cell r="A4258">
            <v>43235.86486883102</v>
          </cell>
          <cell r="B4258">
            <v>711.99</v>
          </cell>
          <cell r="C4258">
            <v>5.5359999999999996</v>
          </cell>
          <cell r="D4258" t="str">
            <v>sell</v>
          </cell>
          <cell r="E4258">
            <v>711.99</v>
          </cell>
          <cell r="F4258">
            <v>711.98183797569993</v>
          </cell>
        </row>
        <row r="4259">
          <cell r="A4259">
            <v>43235.864929675918</v>
          </cell>
          <cell r="B4259">
            <v>712</v>
          </cell>
          <cell r="C4259">
            <v>0.1239</v>
          </cell>
          <cell r="D4259" t="str">
            <v>buy</v>
          </cell>
          <cell r="E4259">
            <v>711.99</v>
          </cell>
          <cell r="F4259">
            <v>711.9706869757</v>
          </cell>
        </row>
        <row r="4260">
          <cell r="A4260">
            <v>43235.865074374997</v>
          </cell>
          <cell r="B4260">
            <v>711.99</v>
          </cell>
          <cell r="C4260">
            <v>1.5194000000000001</v>
          </cell>
          <cell r="D4260" t="str">
            <v>sell</v>
          </cell>
          <cell r="E4260">
            <v>711.99</v>
          </cell>
          <cell r="F4260">
            <v>711.9706869757</v>
          </cell>
        </row>
        <row r="4261">
          <cell r="A4261">
            <v>43235.865204293979</v>
          </cell>
          <cell r="B4261">
            <v>711.99</v>
          </cell>
          <cell r="C4261">
            <v>1.6500000000000001E-2</v>
          </cell>
          <cell r="D4261" t="str">
            <v>sell</v>
          </cell>
          <cell r="E4261">
            <v>711.99</v>
          </cell>
          <cell r="F4261">
            <v>711.9706869757</v>
          </cell>
        </row>
        <row r="4262">
          <cell r="A4262">
            <v>43235.865225740738</v>
          </cell>
          <cell r="B4262">
            <v>712</v>
          </cell>
          <cell r="C4262">
            <v>3.5007330000000003E-2</v>
          </cell>
          <cell r="D4262" t="str">
            <v>buy</v>
          </cell>
          <cell r="E4262">
            <v>711.99</v>
          </cell>
          <cell r="F4262">
            <v>711.96753631599995</v>
          </cell>
        </row>
        <row r="4263">
          <cell r="A4263">
            <v>43235.865340439806</v>
          </cell>
          <cell r="B4263">
            <v>712</v>
          </cell>
          <cell r="C4263">
            <v>0.53680000000000005</v>
          </cell>
          <cell r="D4263" t="str">
            <v>buy</v>
          </cell>
          <cell r="E4263">
            <v>711.99</v>
          </cell>
          <cell r="F4263">
            <v>711.91922431599983</v>
          </cell>
        </row>
        <row r="4264">
          <cell r="A4264">
            <v>43235.865476724539</v>
          </cell>
          <cell r="B4264">
            <v>712</v>
          </cell>
          <cell r="C4264">
            <v>0.20249239999999999</v>
          </cell>
          <cell r="D4264" t="str">
            <v>buy</v>
          </cell>
          <cell r="E4264">
            <v>711.99</v>
          </cell>
          <cell r="F4264">
            <v>711.88957507439989</v>
          </cell>
        </row>
        <row r="4265">
          <cell r="A4265">
            <v>43235.865623055557</v>
          </cell>
          <cell r="B4265">
            <v>711.99</v>
          </cell>
          <cell r="C4265">
            <v>7.60238733</v>
          </cell>
          <cell r="D4265" t="str">
            <v>sell</v>
          </cell>
          <cell r="E4265">
            <v>711.71299015999989</v>
          </cell>
          <cell r="F4265">
            <v>711.88957507439989</v>
          </cell>
        </row>
        <row r="4266">
          <cell r="A4266">
            <v>43235.865670636573</v>
          </cell>
          <cell r="B4266">
            <v>711.99</v>
          </cell>
          <cell r="C4266">
            <v>0.13434425</v>
          </cell>
          <cell r="D4266" t="str">
            <v>sell</v>
          </cell>
          <cell r="E4266">
            <v>711.67</v>
          </cell>
          <cell r="F4266">
            <v>711.88957507439989</v>
          </cell>
        </row>
        <row r="4267">
          <cell r="A4267">
            <v>43235.865764155089</v>
          </cell>
          <cell r="B4267">
            <v>711.67</v>
          </cell>
          <cell r="C4267">
            <v>5</v>
          </cell>
          <cell r="D4267" t="str">
            <v>sell</v>
          </cell>
          <cell r="E4267">
            <v>711.02650000000006</v>
          </cell>
          <cell r="F4267">
            <v>711.88957507439989</v>
          </cell>
        </row>
        <row r="4268">
          <cell r="A4268">
            <v>43235.865764155089</v>
          </cell>
          <cell r="B4268">
            <v>711.49</v>
          </cell>
          <cell r="C4268">
            <v>0.01</v>
          </cell>
          <cell r="D4268" t="str">
            <v>sell</v>
          </cell>
          <cell r="E4268">
            <v>711.02159999999992</v>
          </cell>
          <cell r="F4268">
            <v>711.88957507439989</v>
          </cell>
        </row>
        <row r="4269">
          <cell r="A4269">
            <v>43235.865764155089</v>
          </cell>
          <cell r="B4269">
            <v>711.18</v>
          </cell>
          <cell r="C4269">
            <v>0.12</v>
          </cell>
          <cell r="D4269" t="str">
            <v>sell</v>
          </cell>
          <cell r="E4269">
            <v>711</v>
          </cell>
          <cell r="F4269">
            <v>711.88957507439989</v>
          </cell>
        </row>
        <row r="4270">
          <cell r="A4270">
            <v>43235.865764155089</v>
          </cell>
          <cell r="B4270">
            <v>711</v>
          </cell>
          <cell r="C4270">
            <v>3.7967620000000002</v>
          </cell>
          <cell r="D4270" t="str">
            <v>sell</v>
          </cell>
          <cell r="E4270">
            <v>711.00789999999995</v>
          </cell>
          <cell r="F4270">
            <v>711.88957507439989</v>
          </cell>
        </row>
        <row r="4271">
          <cell r="A4271">
            <v>43235.86578010417</v>
          </cell>
          <cell r="B4271">
            <v>711.79</v>
          </cell>
          <cell r="C4271">
            <v>0.01</v>
          </cell>
          <cell r="D4271" t="str">
            <v>sell</v>
          </cell>
          <cell r="E4271">
            <v>711</v>
          </cell>
          <cell r="F4271">
            <v>711.88957507439989</v>
          </cell>
        </row>
        <row r="4272">
          <cell r="A4272">
            <v>43235.86578010417</v>
          </cell>
          <cell r="B4272">
            <v>711</v>
          </cell>
          <cell r="C4272">
            <v>7.3969542199999996</v>
          </cell>
          <cell r="D4272" t="str">
            <v>sell</v>
          </cell>
          <cell r="E4272">
            <v>710</v>
          </cell>
          <cell r="F4272">
            <v>711.88957507439989</v>
          </cell>
        </row>
        <row r="4273">
          <cell r="A4273">
            <v>43235.86578010417</v>
          </cell>
          <cell r="B4273">
            <v>710</v>
          </cell>
          <cell r="C4273">
            <v>11.13568018</v>
          </cell>
          <cell r="D4273" t="str">
            <v>sell</v>
          </cell>
          <cell r="E4273">
            <v>710</v>
          </cell>
          <cell r="F4273">
            <v>711.88957507439989</v>
          </cell>
        </row>
        <row r="4274">
          <cell r="A4274">
            <v>43235.86578010417</v>
          </cell>
          <cell r="B4274">
            <v>710</v>
          </cell>
          <cell r="C4274">
            <v>2</v>
          </cell>
          <cell r="D4274" t="str">
            <v>sell</v>
          </cell>
          <cell r="E4274">
            <v>711.68</v>
          </cell>
          <cell r="F4274">
            <v>711.88957507439989</v>
          </cell>
        </row>
        <row r="4275">
          <cell r="A4275">
            <v>43235.865927812498</v>
          </cell>
          <cell r="B4275">
            <v>711.46</v>
          </cell>
          <cell r="C4275">
            <v>0.02</v>
          </cell>
          <cell r="D4275" t="str">
            <v>buy</v>
          </cell>
          <cell r="E4275">
            <v>711.68</v>
          </cell>
          <cell r="F4275">
            <v>711.89417507439998</v>
          </cell>
        </row>
        <row r="4276">
          <cell r="A4276">
            <v>43235.865927812498</v>
          </cell>
          <cell r="B4276">
            <v>711.91</v>
          </cell>
          <cell r="C4276">
            <v>0.92806851999999995</v>
          </cell>
          <cell r="D4276" t="str">
            <v>buy</v>
          </cell>
          <cell r="E4276">
            <v>711.68</v>
          </cell>
          <cell r="F4276">
            <v>711.69</v>
          </cell>
        </row>
        <row r="4277">
          <cell r="A4277">
            <v>43235.866085011578</v>
          </cell>
          <cell r="B4277">
            <v>711.69</v>
          </cell>
          <cell r="C4277">
            <v>0.01</v>
          </cell>
          <cell r="D4277" t="str">
            <v>buy</v>
          </cell>
          <cell r="E4277">
            <v>711.68</v>
          </cell>
          <cell r="F4277">
            <v>711.69</v>
          </cell>
        </row>
        <row r="4278">
          <cell r="A4278">
            <v>43235.866085011578</v>
          </cell>
          <cell r="B4278">
            <v>711.69</v>
          </cell>
          <cell r="C4278">
            <v>0.35909999999999997</v>
          </cell>
          <cell r="D4278" t="str">
            <v>buy</v>
          </cell>
          <cell r="E4278">
            <v>711.68</v>
          </cell>
          <cell r="F4278">
            <v>711.69</v>
          </cell>
        </row>
        <row r="4279">
          <cell r="A4279">
            <v>43235.866210057873</v>
          </cell>
          <cell r="B4279">
            <v>711.69</v>
          </cell>
          <cell r="C4279">
            <v>0.01</v>
          </cell>
          <cell r="D4279" t="str">
            <v>buy</v>
          </cell>
          <cell r="E4279">
            <v>711.68</v>
          </cell>
          <cell r="F4279">
            <v>711.69</v>
          </cell>
        </row>
        <row r="4280">
          <cell r="A4280">
            <v>43235.866210057873</v>
          </cell>
          <cell r="B4280">
            <v>711.69</v>
          </cell>
          <cell r="C4280">
            <v>1.1985189999999999</v>
          </cell>
          <cell r="D4280" t="str">
            <v>buy</v>
          </cell>
          <cell r="E4280">
            <v>711.68</v>
          </cell>
          <cell r="F4280">
            <v>711.87691085500001</v>
          </cell>
        </row>
        <row r="4281">
          <cell r="A4281">
            <v>43235.866359641201</v>
          </cell>
          <cell r="B4281">
            <v>711.68</v>
          </cell>
          <cell r="C4281">
            <v>0.12075062</v>
          </cell>
          <cell r="D4281" t="str">
            <v>sell</v>
          </cell>
          <cell r="E4281">
            <v>711.68</v>
          </cell>
          <cell r="F4281">
            <v>711.87691085500001</v>
          </cell>
        </row>
        <row r="4282">
          <cell r="A4282">
            <v>43235.866359641201</v>
          </cell>
          <cell r="B4282">
            <v>711.68</v>
          </cell>
          <cell r="C4282">
            <v>1.6562501000000001</v>
          </cell>
          <cell r="D4282" t="str">
            <v>sell</v>
          </cell>
          <cell r="E4282">
            <v>713.24989999999991</v>
          </cell>
          <cell r="F4282">
            <v>711.87691085500001</v>
          </cell>
        </row>
        <row r="4283">
          <cell r="A4283">
            <v>43235.866448807872</v>
          </cell>
          <cell r="B4283">
            <v>711.69</v>
          </cell>
          <cell r="C4283">
            <v>0.24957199999999999</v>
          </cell>
          <cell r="D4283" t="str">
            <v>buy</v>
          </cell>
          <cell r="E4283">
            <v>713.24989999999991</v>
          </cell>
          <cell r="F4283">
            <v>711.94429529500007</v>
          </cell>
        </row>
        <row r="4284">
          <cell r="A4284">
            <v>43235.866453368057</v>
          </cell>
          <cell r="B4284">
            <v>711.71</v>
          </cell>
          <cell r="C4284">
            <v>1.1852100000000001E-2</v>
          </cell>
          <cell r="D4284" t="str">
            <v>buy</v>
          </cell>
          <cell r="E4284">
            <v>713.24989999999991</v>
          </cell>
          <cell r="F4284">
            <v>711.94725832000006</v>
          </cell>
        </row>
        <row r="4285">
          <cell r="A4285">
            <v>43235.866454733798</v>
          </cell>
          <cell r="B4285">
            <v>711.86</v>
          </cell>
          <cell r="C4285">
            <v>0.11</v>
          </cell>
          <cell r="D4285" t="str">
            <v>buy</v>
          </cell>
          <cell r="E4285">
            <v>713.24989999999991</v>
          </cell>
          <cell r="F4285">
            <v>711.95825832000003</v>
          </cell>
        </row>
        <row r="4286">
          <cell r="A4286">
            <v>43235.866455451389</v>
          </cell>
          <cell r="B4286">
            <v>711.88</v>
          </cell>
          <cell r="C4286">
            <v>2.1770999999999999E-2</v>
          </cell>
          <cell r="D4286" t="str">
            <v>buy</v>
          </cell>
          <cell r="E4286">
            <v>713.24989999999991</v>
          </cell>
          <cell r="F4286">
            <v>711.96</v>
          </cell>
        </row>
        <row r="4287">
          <cell r="A4287">
            <v>43235.866457048607</v>
          </cell>
          <cell r="B4287">
            <v>711.96</v>
          </cell>
          <cell r="C4287">
            <v>2.9511080000000001</v>
          </cell>
          <cell r="D4287" t="str">
            <v>buy</v>
          </cell>
          <cell r="E4287">
            <v>713.24989999999991</v>
          </cell>
          <cell r="F4287">
            <v>712.02404000000001</v>
          </cell>
        </row>
        <row r="4288">
          <cell r="A4288">
            <v>43235.866457361109</v>
          </cell>
          <cell r="B4288">
            <v>712</v>
          </cell>
          <cell r="C4288">
            <v>1.1900000000000001E-2</v>
          </cell>
          <cell r="D4288" t="str">
            <v>buy</v>
          </cell>
          <cell r="E4288">
            <v>713.24989999999991</v>
          </cell>
          <cell r="F4288">
            <v>712.02725300000009</v>
          </cell>
        </row>
        <row r="4289">
          <cell r="A4289">
            <v>43235.866457615739</v>
          </cell>
          <cell r="B4289">
            <v>712</v>
          </cell>
          <cell r="C4289">
            <v>4.1300000000000003E-2</v>
          </cell>
          <cell r="D4289" t="str">
            <v>buy</v>
          </cell>
          <cell r="E4289">
            <v>713.24989999999991</v>
          </cell>
          <cell r="F4289">
            <v>712.03840400000001</v>
          </cell>
        </row>
        <row r="4290">
          <cell r="A4290">
            <v>43235.866458356482</v>
          </cell>
          <cell r="B4290">
            <v>712</v>
          </cell>
          <cell r="C4290">
            <v>0.83865299999999998</v>
          </cell>
          <cell r="D4290" t="str">
            <v>buy</v>
          </cell>
          <cell r="E4290">
            <v>713.24989999999991</v>
          </cell>
          <cell r="F4290">
            <v>712.26484030999995</v>
          </cell>
        </row>
        <row r="4291">
          <cell r="A4291">
            <v>43235.866459178244</v>
          </cell>
          <cell r="B4291">
            <v>712.08</v>
          </cell>
          <cell r="C4291">
            <v>1.0621E-2</v>
          </cell>
          <cell r="D4291" t="str">
            <v>buy</v>
          </cell>
          <cell r="E4291">
            <v>713.24989999999991</v>
          </cell>
          <cell r="F4291">
            <v>712.26685830000008</v>
          </cell>
        </row>
        <row r="4292">
          <cell r="A4292">
            <v>43235.866459386583</v>
          </cell>
          <cell r="B4292">
            <v>712.22</v>
          </cell>
          <cell r="C4292">
            <v>5.2160000000000002E-3</v>
          </cell>
          <cell r="D4292" t="str">
            <v>buy</v>
          </cell>
          <cell r="E4292">
            <v>713.24989999999991</v>
          </cell>
          <cell r="F4292">
            <v>712.26711910000006</v>
          </cell>
        </row>
        <row r="4293">
          <cell r="A4293">
            <v>43235.86646005787</v>
          </cell>
          <cell r="B4293">
            <v>712</v>
          </cell>
          <cell r="C4293">
            <v>1.0670000000000001E-2</v>
          </cell>
          <cell r="D4293" t="str">
            <v>buy</v>
          </cell>
          <cell r="E4293">
            <v>713.24989999999991</v>
          </cell>
          <cell r="F4293">
            <v>712.27</v>
          </cell>
        </row>
        <row r="4294">
          <cell r="A4294">
            <v>43235.866460925929</v>
          </cell>
          <cell r="B4294">
            <v>712.27</v>
          </cell>
          <cell r="C4294">
            <v>1.7892159999999999</v>
          </cell>
          <cell r="D4294" t="str">
            <v>buy</v>
          </cell>
          <cell r="E4294">
            <v>713.24989999999991</v>
          </cell>
          <cell r="F4294">
            <v>712.50745159999997</v>
          </cell>
        </row>
        <row r="4295">
          <cell r="A4295">
            <v>43235.866463668979</v>
          </cell>
          <cell r="B4295">
            <v>712.36</v>
          </cell>
          <cell r="C4295">
            <v>7.5859999999999999E-3</v>
          </cell>
          <cell r="D4295" t="str">
            <v>buy</v>
          </cell>
          <cell r="E4295">
            <v>713.24989999999991</v>
          </cell>
          <cell r="F4295">
            <v>712.50858949999997</v>
          </cell>
        </row>
        <row r="4296">
          <cell r="A4296">
            <v>43235.866469363427</v>
          </cell>
          <cell r="B4296">
            <v>712.38</v>
          </cell>
          <cell r="C4296">
            <v>1.085E-2</v>
          </cell>
          <cell r="D4296" t="str">
            <v>buy</v>
          </cell>
          <cell r="E4296">
            <v>713.24989999999991</v>
          </cell>
          <cell r="F4296">
            <v>712.51</v>
          </cell>
        </row>
        <row r="4297">
          <cell r="A4297">
            <v>43235.866470844907</v>
          </cell>
          <cell r="B4297">
            <v>712.51</v>
          </cell>
          <cell r="C4297">
            <v>1.468</v>
          </cell>
          <cell r="D4297" t="str">
            <v>buy</v>
          </cell>
          <cell r="E4297">
            <v>713.24989999999991</v>
          </cell>
          <cell r="F4297">
            <v>712.70795400000009</v>
          </cell>
        </row>
        <row r="4298">
          <cell r="A4298">
            <v>43235.866472743059</v>
          </cell>
          <cell r="B4298">
            <v>712.51</v>
          </cell>
          <cell r="C4298">
            <v>1.023E-2</v>
          </cell>
          <cell r="D4298" t="str">
            <v>buy</v>
          </cell>
          <cell r="E4298">
            <v>713.24989999999991</v>
          </cell>
          <cell r="F4298">
            <v>712.71</v>
          </cell>
        </row>
        <row r="4299">
          <cell r="A4299">
            <v>43235.866474016213</v>
          </cell>
          <cell r="B4299">
            <v>712.71</v>
          </cell>
          <cell r="C4299">
            <v>1</v>
          </cell>
          <cell r="D4299" t="str">
            <v>buy</v>
          </cell>
          <cell r="E4299">
            <v>713.24989999999991</v>
          </cell>
          <cell r="F4299">
            <v>712.82530899999995</v>
          </cell>
        </row>
        <row r="4300">
          <cell r="A4300">
            <v>43235.866474212962</v>
          </cell>
          <cell r="B4300">
            <v>712.72</v>
          </cell>
          <cell r="C4300">
            <v>0.01</v>
          </cell>
          <cell r="D4300" t="str">
            <v>buy</v>
          </cell>
          <cell r="E4300">
            <v>713.24989999999991</v>
          </cell>
          <cell r="F4300">
            <v>712.82950899999992</v>
          </cell>
        </row>
        <row r="4301">
          <cell r="A4301">
            <v>43235.866482256948</v>
          </cell>
          <cell r="B4301">
            <v>712.73</v>
          </cell>
          <cell r="C4301">
            <v>0.74909999999999999</v>
          </cell>
          <cell r="D4301" t="str">
            <v>buy</v>
          </cell>
          <cell r="E4301">
            <v>713.24989999999991</v>
          </cell>
          <cell r="F4301">
            <v>713.20908081999994</v>
          </cell>
        </row>
        <row r="4302">
          <cell r="A4302">
            <v>43235.866485682869</v>
          </cell>
          <cell r="B4302">
            <v>712.82</v>
          </cell>
          <cell r="C4302">
            <v>1.0500000000000001E-2</v>
          </cell>
          <cell r="D4302" t="str">
            <v>buy</v>
          </cell>
          <cell r="E4302">
            <v>713.24989999999991</v>
          </cell>
          <cell r="F4302">
            <v>713.21370081999999</v>
          </cell>
        </row>
        <row r="4303">
          <cell r="A4303">
            <v>43235.866490995373</v>
          </cell>
          <cell r="B4303">
            <v>713.14</v>
          </cell>
          <cell r="C4303">
            <v>0.3846</v>
          </cell>
          <cell r="D4303" t="str">
            <v>buy</v>
          </cell>
          <cell r="E4303">
            <v>713.24989999999991</v>
          </cell>
          <cell r="F4303">
            <v>713.25985281999988</v>
          </cell>
        </row>
        <row r="4304">
          <cell r="A4304">
            <v>43235.866619050918</v>
          </cell>
          <cell r="B4304">
            <v>713.25</v>
          </cell>
          <cell r="C4304">
            <v>1.4718E-2</v>
          </cell>
          <cell r="D4304" t="str">
            <v>buy</v>
          </cell>
          <cell r="E4304">
            <v>713.24989999999991</v>
          </cell>
          <cell r="F4304">
            <v>713.26</v>
          </cell>
        </row>
        <row r="4305">
          <cell r="A4305">
            <v>43235.866619050918</v>
          </cell>
          <cell r="B4305">
            <v>713.26</v>
          </cell>
          <cell r="C4305">
            <v>2.4535408300000001</v>
          </cell>
          <cell r="D4305" t="str">
            <v>buy</v>
          </cell>
          <cell r="E4305">
            <v>713.24989999999991</v>
          </cell>
          <cell r="F4305">
            <v>713.26</v>
          </cell>
        </row>
        <row r="4306">
          <cell r="A4306">
            <v>43235.866771365741</v>
          </cell>
          <cell r="B4306">
            <v>713.26</v>
          </cell>
          <cell r="C4306">
            <v>1.4711000000000001</v>
          </cell>
          <cell r="D4306" t="str">
            <v>buy</v>
          </cell>
          <cell r="E4306">
            <v>713.24989999999991</v>
          </cell>
          <cell r="F4306">
            <v>713.26</v>
          </cell>
        </row>
        <row r="4307">
          <cell r="A4307">
            <v>43235.866909432872</v>
          </cell>
          <cell r="B4307">
            <v>713.26</v>
          </cell>
          <cell r="C4307">
            <v>0.33789999999999998</v>
          </cell>
          <cell r="D4307" t="str">
            <v>buy</v>
          </cell>
          <cell r="E4307">
            <v>713.24989999999991</v>
          </cell>
          <cell r="F4307">
            <v>713.26</v>
          </cell>
        </row>
        <row r="4308">
          <cell r="A4308">
            <v>43235.867055393523</v>
          </cell>
          <cell r="B4308">
            <v>713.26</v>
          </cell>
          <cell r="C4308">
            <v>1.629</v>
          </cell>
          <cell r="D4308" t="str">
            <v>buy</v>
          </cell>
          <cell r="E4308">
            <v>713.24989999999991</v>
          </cell>
          <cell r="F4308">
            <v>713.26</v>
          </cell>
        </row>
        <row r="4309">
          <cell r="A4309">
            <v>43235.86720803241</v>
          </cell>
          <cell r="B4309">
            <v>713.26</v>
          </cell>
          <cell r="C4309">
            <v>22.596399999999999</v>
          </cell>
          <cell r="D4309" t="str">
            <v>buy</v>
          </cell>
          <cell r="E4309">
            <v>713.24989999999991</v>
          </cell>
          <cell r="F4309">
            <v>711.82</v>
          </cell>
        </row>
        <row r="4310">
          <cell r="A4310">
            <v>43235.86727959491</v>
          </cell>
          <cell r="B4310">
            <v>713.25</v>
          </cell>
          <cell r="C4310">
            <v>0.12075062</v>
          </cell>
          <cell r="D4310" t="str">
            <v>sell</v>
          </cell>
          <cell r="E4310">
            <v>713.2455670999999</v>
          </cell>
          <cell r="F4310">
            <v>711.82</v>
          </cell>
        </row>
        <row r="4311">
          <cell r="A4311">
            <v>43235.867279745369</v>
          </cell>
          <cell r="B4311">
            <v>713.24</v>
          </cell>
          <cell r="C4311">
            <v>0.01</v>
          </cell>
          <cell r="D4311" t="str">
            <v>sell</v>
          </cell>
          <cell r="E4311">
            <v>713.24456710000004</v>
          </cell>
          <cell r="F4311">
            <v>711.82</v>
          </cell>
        </row>
        <row r="4312">
          <cell r="A4312">
            <v>43235.867280046303</v>
          </cell>
          <cell r="B4312">
            <v>713.25</v>
          </cell>
          <cell r="C4312">
            <v>0.9</v>
          </cell>
          <cell r="D4312" t="str">
            <v>sell</v>
          </cell>
          <cell r="E4312">
            <v>713.126305</v>
          </cell>
          <cell r="F4312">
            <v>711.82</v>
          </cell>
        </row>
        <row r="4313">
          <cell r="A4313">
            <v>43235.867280324077</v>
          </cell>
          <cell r="B4313">
            <v>713.25</v>
          </cell>
          <cell r="C4313">
            <v>3.9899999999999998E-2</v>
          </cell>
          <cell r="D4313" t="str">
            <v>sell</v>
          </cell>
          <cell r="E4313">
            <v>713.09653249999997</v>
          </cell>
          <cell r="F4313">
            <v>711.82</v>
          </cell>
        </row>
        <row r="4314">
          <cell r="A4314">
            <v>43235.867281307867</v>
          </cell>
          <cell r="B4314">
            <v>713.25</v>
          </cell>
          <cell r="C4314">
            <v>1.0710000000000001E-2</v>
          </cell>
          <cell r="D4314" t="str">
            <v>sell</v>
          </cell>
          <cell r="E4314">
            <v>713.08807100000001</v>
          </cell>
          <cell r="F4314">
            <v>711.82</v>
          </cell>
        </row>
        <row r="4315">
          <cell r="A4315">
            <v>43235.867281388892</v>
          </cell>
          <cell r="B4315">
            <v>713.14</v>
          </cell>
          <cell r="C4315">
            <v>0.9</v>
          </cell>
          <cell r="D4315" t="str">
            <v>sell</v>
          </cell>
          <cell r="E4315">
            <v>712.11837100000002</v>
          </cell>
          <cell r="F4315">
            <v>711.82</v>
          </cell>
        </row>
        <row r="4316">
          <cell r="A4316">
            <v>43235.867283796288</v>
          </cell>
          <cell r="B4316">
            <v>712.75</v>
          </cell>
          <cell r="C4316">
            <v>0.05</v>
          </cell>
          <cell r="D4316" t="str">
            <v>sell</v>
          </cell>
          <cell r="E4316">
            <v>712.0813710000001</v>
          </cell>
          <cell r="F4316">
            <v>711.82</v>
          </cell>
        </row>
        <row r="4317">
          <cell r="A4317">
            <v>43235.867294826392</v>
          </cell>
          <cell r="B4317">
            <v>712.5</v>
          </cell>
          <cell r="C4317">
            <v>3.2599999999999997E-2</v>
          </cell>
          <cell r="D4317" t="str">
            <v>sell</v>
          </cell>
          <cell r="E4317">
            <v>712.06539700000008</v>
          </cell>
          <cell r="F4317">
            <v>711.82</v>
          </cell>
        </row>
        <row r="4318">
          <cell r="A4318">
            <v>43235.867294826392</v>
          </cell>
          <cell r="B4318">
            <v>712.5</v>
          </cell>
          <cell r="C4318">
            <v>9.4000000000000004E-3</v>
          </cell>
          <cell r="D4318" t="str">
            <v>sell</v>
          </cell>
          <cell r="E4318">
            <v>712.06079100000011</v>
          </cell>
          <cell r="F4318">
            <v>711.82</v>
          </cell>
        </row>
        <row r="4319">
          <cell r="A4319">
            <v>43235.867298136567</v>
          </cell>
          <cell r="B4319">
            <v>712.5</v>
          </cell>
          <cell r="C4319">
            <v>8.4999999999999995E-4</v>
          </cell>
          <cell r="D4319" t="str">
            <v>sell</v>
          </cell>
          <cell r="E4319">
            <v>712.06037450000008</v>
          </cell>
          <cell r="F4319">
            <v>711.82</v>
          </cell>
        </row>
        <row r="4320">
          <cell r="A4320">
            <v>43235.867298136567</v>
          </cell>
          <cell r="B4320">
            <v>712.44</v>
          </cell>
          <cell r="C4320">
            <v>0.11715</v>
          </cell>
          <cell r="D4320" t="str">
            <v>sell</v>
          </cell>
          <cell r="E4320">
            <v>712.01</v>
          </cell>
          <cell r="F4320">
            <v>711.82</v>
          </cell>
        </row>
        <row r="4321">
          <cell r="A4321">
            <v>43235.867317037038</v>
          </cell>
          <cell r="B4321">
            <v>712.01</v>
          </cell>
          <cell r="C4321">
            <v>3</v>
          </cell>
          <cell r="D4321" t="str">
            <v>sell</v>
          </cell>
          <cell r="E4321">
            <v>712.82649556480021</v>
          </cell>
          <cell r="F4321">
            <v>711.82</v>
          </cell>
        </row>
        <row r="4322">
          <cell r="A4322">
            <v>43235.867348912027</v>
          </cell>
          <cell r="B4322">
            <v>711.82</v>
          </cell>
          <cell r="C4322">
            <v>1.7012</v>
          </cell>
          <cell r="D4322" t="str">
            <v>buy</v>
          </cell>
          <cell r="E4322">
            <v>712.82649556480021</v>
          </cell>
          <cell r="F4322">
            <v>712.79845454000008</v>
          </cell>
        </row>
        <row r="4323">
          <cell r="A4323">
            <v>43235.86751394676</v>
          </cell>
          <cell r="B4323">
            <v>712.19</v>
          </cell>
          <cell r="C4323">
            <v>1.0970000000000001E-2</v>
          </cell>
          <cell r="D4323" t="str">
            <v>buy</v>
          </cell>
          <cell r="E4323">
            <v>712.82649556480021</v>
          </cell>
          <cell r="F4323">
            <v>712.80306194000013</v>
          </cell>
        </row>
        <row r="4324">
          <cell r="A4324">
            <v>43235.86751394676</v>
          </cell>
          <cell r="B4324">
            <v>712.98</v>
          </cell>
          <cell r="C4324">
            <v>0.12</v>
          </cell>
          <cell r="D4324" t="str">
            <v>buy</v>
          </cell>
          <cell r="E4324">
            <v>712.82649556480021</v>
          </cell>
          <cell r="F4324">
            <v>712.769568832</v>
          </cell>
        </row>
        <row r="4325">
          <cell r="A4325">
            <v>43235.86751394676</v>
          </cell>
          <cell r="B4325">
            <v>713.08</v>
          </cell>
          <cell r="C4325">
            <v>0.31630200000000003</v>
          </cell>
          <cell r="D4325" t="str">
            <v>buy</v>
          </cell>
          <cell r="E4325">
            <v>712.82649556480021</v>
          </cell>
          <cell r="F4325">
            <v>712.74653796000007</v>
          </cell>
        </row>
        <row r="4326">
          <cell r="A4326">
            <v>43235.86760578704</v>
          </cell>
          <cell r="B4326">
            <v>712.61</v>
          </cell>
          <cell r="C4326">
            <v>0.61329060000000002</v>
          </cell>
          <cell r="D4326" t="str">
            <v>buy</v>
          </cell>
          <cell r="E4326">
            <v>712.82649556480021</v>
          </cell>
          <cell r="F4326">
            <v>712.97688502000017</v>
          </cell>
        </row>
        <row r="4327">
          <cell r="A4327">
            <v>43235.867668460647</v>
          </cell>
          <cell r="B4327">
            <v>712.63</v>
          </cell>
          <cell r="C4327">
            <v>2.315E-2</v>
          </cell>
          <cell r="D4327" t="str">
            <v>buy</v>
          </cell>
          <cell r="E4327">
            <v>712.82649556480021</v>
          </cell>
          <cell r="F4327">
            <v>712.98174652000023</v>
          </cell>
        </row>
        <row r="4328">
          <cell r="A4328">
            <v>43235.867668460647</v>
          </cell>
          <cell r="B4328">
            <v>712.63</v>
          </cell>
          <cell r="C4328">
            <v>0.01</v>
          </cell>
          <cell r="D4328" t="str">
            <v>buy</v>
          </cell>
          <cell r="E4328">
            <v>712.82649556480021</v>
          </cell>
          <cell r="F4328">
            <v>712.98384652000004</v>
          </cell>
        </row>
        <row r="4329">
          <cell r="A4329">
            <v>43235.867668460647</v>
          </cell>
          <cell r="B4329">
            <v>712.81</v>
          </cell>
          <cell r="C4329">
            <v>2.1743999999999999E-2</v>
          </cell>
          <cell r="D4329" t="str">
            <v>buy</v>
          </cell>
          <cell r="E4329">
            <v>712.82649556480021</v>
          </cell>
          <cell r="F4329">
            <v>712.98449884000013</v>
          </cell>
        </row>
        <row r="4330">
          <cell r="A4330">
            <v>43235.867668460647</v>
          </cell>
          <cell r="B4330">
            <v>712.99</v>
          </cell>
          <cell r="C4330">
            <v>0.06</v>
          </cell>
          <cell r="D4330" t="str">
            <v>buy</v>
          </cell>
          <cell r="E4330">
            <v>712.82649556480021</v>
          </cell>
          <cell r="F4330">
            <v>712.97549884</v>
          </cell>
        </row>
        <row r="4331">
          <cell r="A4331">
            <v>43235.867668460647</v>
          </cell>
          <cell r="B4331">
            <v>713.01</v>
          </cell>
          <cell r="C4331">
            <v>0.79705199999999998</v>
          </cell>
          <cell r="D4331" t="str">
            <v>buy</v>
          </cell>
          <cell r="E4331">
            <v>712.82649556480021</v>
          </cell>
          <cell r="F4331">
            <v>712.84</v>
          </cell>
        </row>
        <row r="4332">
          <cell r="A4332">
            <v>43235.86771204861</v>
          </cell>
          <cell r="B4332">
            <v>712.76</v>
          </cell>
          <cell r="C4332">
            <v>5.0063360000000001E-2</v>
          </cell>
          <cell r="D4332" t="str">
            <v>sell</v>
          </cell>
          <cell r="E4332">
            <v>712.83000000000015</v>
          </cell>
          <cell r="F4332">
            <v>712.84</v>
          </cell>
        </row>
        <row r="4333">
          <cell r="A4333">
            <v>43235.867798645842</v>
          </cell>
          <cell r="B4333">
            <v>712.83</v>
          </cell>
          <cell r="C4333">
            <v>0.13300300000000001</v>
          </cell>
          <cell r="D4333" t="str">
            <v>sell</v>
          </cell>
          <cell r="E4333">
            <v>712.83</v>
          </cell>
          <cell r="F4333">
            <v>712.84</v>
          </cell>
        </row>
        <row r="4334">
          <cell r="A4334">
            <v>43235.867798645842</v>
          </cell>
          <cell r="B4334">
            <v>712.83</v>
          </cell>
          <cell r="C4334">
            <v>0.628077</v>
          </cell>
          <cell r="D4334" t="str">
            <v>sell</v>
          </cell>
          <cell r="E4334">
            <v>712.83</v>
          </cell>
          <cell r="F4334">
            <v>712.84</v>
          </cell>
        </row>
        <row r="4335">
          <cell r="A4335">
            <v>43235.867810497693</v>
          </cell>
          <cell r="B4335">
            <v>712.84</v>
          </cell>
          <cell r="C4335">
            <v>0.01</v>
          </cell>
          <cell r="D4335" t="str">
            <v>buy</v>
          </cell>
          <cell r="E4335">
            <v>712.83</v>
          </cell>
          <cell r="F4335">
            <v>712.84000000000015</v>
          </cell>
        </row>
        <row r="4336">
          <cell r="A4336">
            <v>43235.867810497693</v>
          </cell>
          <cell r="B4336">
            <v>712.84</v>
          </cell>
          <cell r="C4336">
            <v>0.19900000000000001</v>
          </cell>
          <cell r="D4336" t="str">
            <v>buy</v>
          </cell>
          <cell r="E4336">
            <v>712.83</v>
          </cell>
          <cell r="F4336">
            <v>712.84</v>
          </cell>
        </row>
        <row r="4337">
          <cell r="A4337">
            <v>43235.867958275463</v>
          </cell>
          <cell r="B4337">
            <v>712.84</v>
          </cell>
          <cell r="C4337">
            <v>2.3144000000000001E-2</v>
          </cell>
          <cell r="D4337" t="str">
            <v>buy</v>
          </cell>
          <cell r="E4337">
            <v>712.83</v>
          </cell>
          <cell r="F4337">
            <v>712.84</v>
          </cell>
        </row>
        <row r="4338">
          <cell r="A4338">
            <v>43235.867958275463</v>
          </cell>
          <cell r="B4338">
            <v>712.84</v>
          </cell>
          <cell r="C4338">
            <v>0.74670300000000001</v>
          </cell>
          <cell r="D4338" t="str">
            <v>buy</v>
          </cell>
          <cell r="E4338">
            <v>712.83</v>
          </cell>
          <cell r="F4338">
            <v>712.84</v>
          </cell>
        </row>
        <row r="4339">
          <cell r="A4339">
            <v>43235.86808158565</v>
          </cell>
          <cell r="B4339">
            <v>712.84</v>
          </cell>
          <cell r="C4339">
            <v>0.59750000000000003</v>
          </cell>
          <cell r="D4339" t="str">
            <v>buy</v>
          </cell>
          <cell r="E4339">
            <v>712.83</v>
          </cell>
          <cell r="F4339">
            <v>712.84</v>
          </cell>
        </row>
        <row r="4340">
          <cell r="A4340">
            <v>43235.868213993053</v>
          </cell>
          <cell r="B4340">
            <v>712.84</v>
          </cell>
          <cell r="C4340">
            <v>13.348100000000001</v>
          </cell>
          <cell r="D4340" t="str">
            <v>buy</v>
          </cell>
          <cell r="E4340">
            <v>712.83</v>
          </cell>
          <cell r="F4340">
            <v>712.89840669</v>
          </cell>
        </row>
        <row r="4341">
          <cell r="A4341">
            <v>43235.868260856478</v>
          </cell>
          <cell r="B4341">
            <v>712.83</v>
          </cell>
          <cell r="C4341">
            <v>2.9500000000000001E-6</v>
          </cell>
          <cell r="D4341" t="str">
            <v>sell</v>
          </cell>
          <cell r="E4341">
            <v>712.83000000000015</v>
          </cell>
          <cell r="F4341">
            <v>712.89840669</v>
          </cell>
        </row>
        <row r="4342">
          <cell r="A4342">
            <v>43235.868260856478</v>
          </cell>
          <cell r="B4342">
            <v>712.83</v>
          </cell>
          <cell r="C4342">
            <v>1.095E-2</v>
          </cell>
          <cell r="D4342" t="str">
            <v>sell</v>
          </cell>
          <cell r="E4342">
            <v>712.83</v>
          </cell>
          <cell r="F4342">
            <v>712.89840669</v>
          </cell>
        </row>
        <row r="4343">
          <cell r="A4343">
            <v>43235.868260856478</v>
          </cell>
          <cell r="B4343">
            <v>712.83</v>
          </cell>
          <cell r="C4343">
            <v>0.78904704999999997</v>
          </cell>
          <cell r="D4343" t="str">
            <v>sell</v>
          </cell>
          <cell r="E4343">
            <v>711.68066985780001</v>
          </cell>
          <cell r="F4343">
            <v>712.89840669</v>
          </cell>
        </row>
        <row r="4344">
          <cell r="A4344">
            <v>43235.868361550929</v>
          </cell>
          <cell r="B4344">
            <v>712.84</v>
          </cell>
          <cell r="C4344">
            <v>1.1529999999999999E-3</v>
          </cell>
          <cell r="D4344" t="str">
            <v>buy</v>
          </cell>
          <cell r="E4344">
            <v>711.68066985780001</v>
          </cell>
          <cell r="F4344">
            <v>712.89847586999997</v>
          </cell>
        </row>
        <row r="4345">
          <cell r="A4345">
            <v>43235.868384293979</v>
          </cell>
          <cell r="B4345">
            <v>712.83</v>
          </cell>
          <cell r="C4345">
            <v>0.21095295</v>
          </cell>
          <cell r="D4345" t="str">
            <v>sell</v>
          </cell>
          <cell r="E4345">
            <v>711.22290195630001</v>
          </cell>
          <cell r="F4345">
            <v>712.89847586999997</v>
          </cell>
        </row>
        <row r="4346">
          <cell r="A4346">
            <v>43235.868384293979</v>
          </cell>
          <cell r="B4346">
            <v>712.83</v>
          </cell>
          <cell r="C4346">
            <v>0.24904704999999999</v>
          </cell>
          <cell r="D4346" t="str">
            <v>sell</v>
          </cell>
          <cell r="E4346">
            <v>710.6824698577999</v>
          </cell>
          <cell r="F4346">
            <v>712.89847586999997</v>
          </cell>
        </row>
        <row r="4347">
          <cell r="A4347">
            <v>43235.868494930553</v>
          </cell>
          <cell r="B4347">
            <v>712.84</v>
          </cell>
          <cell r="C4347">
            <v>1.039E-2</v>
          </cell>
          <cell r="D4347" t="str">
            <v>buy</v>
          </cell>
          <cell r="E4347">
            <v>710.6824698577999</v>
          </cell>
          <cell r="F4347">
            <v>712.89909926999997</v>
          </cell>
        </row>
        <row r="4348">
          <cell r="A4348">
            <v>43235.868494930553</v>
          </cell>
          <cell r="B4348">
            <v>712.89</v>
          </cell>
          <cell r="C4348">
            <v>9.0073E-2</v>
          </cell>
          <cell r="D4348" t="str">
            <v>buy</v>
          </cell>
          <cell r="E4348">
            <v>710.6824698577999</v>
          </cell>
          <cell r="F4348">
            <v>712.9</v>
          </cell>
        </row>
        <row r="4349">
          <cell r="A4349">
            <v>43235.86851925926</v>
          </cell>
          <cell r="B4349">
            <v>712.9</v>
          </cell>
          <cell r="C4349">
            <v>0.73701784999999997</v>
          </cell>
          <cell r="D4349" t="str">
            <v>buy</v>
          </cell>
          <cell r="E4349">
            <v>710.6824698577999</v>
          </cell>
          <cell r="F4349">
            <v>712.9</v>
          </cell>
        </row>
        <row r="4350">
          <cell r="A4350">
            <v>43235.868521041673</v>
          </cell>
          <cell r="B4350">
            <v>712.9</v>
          </cell>
          <cell r="C4350">
            <v>3.16</v>
          </cell>
          <cell r="D4350" t="str">
            <v>buy</v>
          </cell>
          <cell r="E4350">
            <v>710.6824698577999</v>
          </cell>
          <cell r="F4350">
            <v>712.9</v>
          </cell>
        </row>
        <row r="4351">
          <cell r="A4351">
            <v>43235.868641203713</v>
          </cell>
          <cell r="B4351">
            <v>712.9</v>
          </cell>
          <cell r="C4351">
            <v>3.0962000000000001</v>
          </cell>
          <cell r="D4351" t="str">
            <v>buy</v>
          </cell>
          <cell r="E4351">
            <v>710.6824698577999</v>
          </cell>
          <cell r="F4351">
            <v>712.9</v>
          </cell>
        </row>
        <row r="4352">
          <cell r="A4352">
            <v>43235.868736319448</v>
          </cell>
          <cell r="B4352">
            <v>712.9</v>
          </cell>
          <cell r="C4352">
            <v>2.7970514</v>
          </cell>
          <cell r="D4352" t="str">
            <v>buy</v>
          </cell>
          <cell r="E4352">
            <v>710.6824698577999</v>
          </cell>
          <cell r="F4352">
            <v>712.9</v>
          </cell>
        </row>
        <row r="4353">
          <cell r="A4353">
            <v>43235.868764814812</v>
          </cell>
          <cell r="B4353">
            <v>712.9</v>
          </cell>
          <cell r="C4353">
            <v>1.992</v>
          </cell>
          <cell r="D4353" t="str">
            <v>buy</v>
          </cell>
          <cell r="E4353">
            <v>710.6824698577999</v>
          </cell>
          <cell r="F4353">
            <v>711.87383512659994</v>
          </cell>
        </row>
        <row r="4354">
          <cell r="A4354">
            <v>43235.868905324067</v>
          </cell>
          <cell r="B4354">
            <v>712.9</v>
          </cell>
          <cell r="C4354">
            <v>0.13750000000000001</v>
          </cell>
          <cell r="D4354" t="str">
            <v>buy</v>
          </cell>
          <cell r="E4354">
            <v>710.6824698577999</v>
          </cell>
          <cell r="F4354">
            <v>711.71021012660015</v>
          </cell>
        </row>
        <row r="4355">
          <cell r="A4355">
            <v>43235.868939768523</v>
          </cell>
          <cell r="B4355">
            <v>712.89</v>
          </cell>
          <cell r="C4355">
            <v>1.0070000000000001E-2</v>
          </cell>
          <cell r="D4355" t="str">
            <v>sell</v>
          </cell>
          <cell r="E4355">
            <v>710.6600137577999</v>
          </cell>
          <cell r="F4355">
            <v>711.71021012660015</v>
          </cell>
        </row>
        <row r="4356">
          <cell r="A4356">
            <v>43235.868941319437</v>
          </cell>
          <cell r="B4356">
            <v>712.83</v>
          </cell>
          <cell r="C4356">
            <v>6.3400000000000003E-6</v>
          </cell>
          <cell r="D4356" t="str">
            <v>sell</v>
          </cell>
          <cell r="E4356">
            <v>710.66</v>
          </cell>
          <cell r="F4356">
            <v>711.71021012660015</v>
          </cell>
        </row>
        <row r="4357">
          <cell r="A4357">
            <v>43235.86905371528</v>
          </cell>
          <cell r="B4357">
            <v>710.66</v>
          </cell>
          <cell r="C4357">
            <v>3.6426601600000001</v>
          </cell>
          <cell r="D4357" t="str">
            <v>sell</v>
          </cell>
          <cell r="E4357">
            <v>712.03</v>
          </cell>
          <cell r="F4357">
            <v>711.71021012660015</v>
          </cell>
        </row>
        <row r="4358">
          <cell r="A4358">
            <v>43235.869057187498</v>
          </cell>
          <cell r="B4358">
            <v>712.03</v>
          </cell>
          <cell r="C4358">
            <v>2.66</v>
          </cell>
          <cell r="D4358" t="str">
            <v>sell</v>
          </cell>
          <cell r="E4358">
            <v>710.98864776379992</v>
          </cell>
          <cell r="F4358">
            <v>711.71021012660015</v>
          </cell>
        </row>
        <row r="4359">
          <cell r="A4359">
            <v>43235.869205891213</v>
          </cell>
          <cell r="B4359">
            <v>711.69</v>
          </cell>
          <cell r="C4359">
            <v>8.915294E-2</v>
          </cell>
          <cell r="D4359" t="str">
            <v>sell</v>
          </cell>
          <cell r="E4359">
            <v>710.92</v>
          </cell>
          <cell r="F4359">
            <v>711.71021012660015</v>
          </cell>
        </row>
        <row r="4360">
          <cell r="A4360">
            <v>43235.869205891213</v>
          </cell>
          <cell r="B4360">
            <v>710.92</v>
          </cell>
          <cell r="C4360">
            <v>4.91544706</v>
          </cell>
          <cell r="D4360" t="str">
            <v>sell</v>
          </cell>
          <cell r="E4360">
            <v>711.72264400000006</v>
          </cell>
          <cell r="F4360">
            <v>711.71021012660015</v>
          </cell>
        </row>
        <row r="4361">
          <cell r="A4361">
            <v>43235.869405555553</v>
          </cell>
          <cell r="B4361">
            <v>711.79</v>
          </cell>
          <cell r="C4361">
            <v>0.02</v>
          </cell>
          <cell r="D4361" t="str">
            <v>sell</v>
          </cell>
          <cell r="E4361">
            <v>711.72104400000012</v>
          </cell>
          <cell r="F4361">
            <v>711.71021012660015</v>
          </cell>
        </row>
        <row r="4362">
          <cell r="A4362">
            <v>43235.869405555553</v>
          </cell>
          <cell r="B4362">
            <v>711.77</v>
          </cell>
          <cell r="C4362">
            <v>1.7399999999999999E-2</v>
          </cell>
          <cell r="D4362" t="str">
            <v>sell</v>
          </cell>
          <cell r="E4362">
            <v>711.72</v>
          </cell>
          <cell r="F4362">
            <v>711.71021012660015</v>
          </cell>
        </row>
        <row r="4363">
          <cell r="A4363">
            <v>43235.869480543981</v>
          </cell>
          <cell r="B4363">
            <v>711.75</v>
          </cell>
          <cell r="C4363">
            <v>0.25</v>
          </cell>
          <cell r="D4363" t="str">
            <v>sell</v>
          </cell>
          <cell r="E4363">
            <v>711.71</v>
          </cell>
          <cell r="F4363">
            <v>711.71021012660015</v>
          </cell>
        </row>
        <row r="4364">
          <cell r="A4364">
            <v>43235.869480543981</v>
          </cell>
          <cell r="B4364">
            <v>711.71</v>
          </cell>
          <cell r="C4364">
            <v>3.2586417700000001</v>
          </cell>
          <cell r="D4364" t="str">
            <v>sell</v>
          </cell>
          <cell r="E4364">
            <v>711.70182674859996</v>
          </cell>
          <cell r="F4364">
            <v>711.71021012660015</v>
          </cell>
        </row>
        <row r="4365">
          <cell r="A4365">
            <v>43235.869525729169</v>
          </cell>
          <cell r="B4365">
            <v>711.72</v>
          </cell>
          <cell r="C4365">
            <v>2.1012659999999999E-2</v>
          </cell>
          <cell r="D4365" t="str">
            <v>buy</v>
          </cell>
          <cell r="E4365">
            <v>711.70182674859996</v>
          </cell>
          <cell r="F4365">
            <v>711.71</v>
          </cell>
        </row>
        <row r="4366">
          <cell r="A4366">
            <v>43235.869544236113</v>
          </cell>
          <cell r="B4366">
            <v>711.71</v>
          </cell>
          <cell r="C4366">
            <v>0.01</v>
          </cell>
          <cell r="D4366" t="str">
            <v>sell</v>
          </cell>
          <cell r="E4366">
            <v>711.70172674859998</v>
          </cell>
          <cell r="F4366">
            <v>711.71</v>
          </cell>
        </row>
        <row r="4367">
          <cell r="A4367">
            <v>43235.869544236113</v>
          </cell>
          <cell r="B4367">
            <v>711.71</v>
          </cell>
          <cell r="C4367">
            <v>0.05</v>
          </cell>
          <cell r="D4367" t="str">
            <v>sell</v>
          </cell>
          <cell r="E4367">
            <v>711.70122674859999</v>
          </cell>
          <cell r="F4367">
            <v>711.71</v>
          </cell>
        </row>
        <row r="4368">
          <cell r="A4368">
            <v>43235.869544236113</v>
          </cell>
          <cell r="B4368">
            <v>711.7</v>
          </cell>
          <cell r="C4368">
            <v>0.80404176999999999</v>
          </cell>
          <cell r="D4368" t="str">
            <v>sell</v>
          </cell>
          <cell r="E4368">
            <v>711.70122674859999</v>
          </cell>
          <cell r="F4368">
            <v>711.71</v>
          </cell>
        </row>
        <row r="4369">
          <cell r="A4369">
            <v>43235.869687893522</v>
          </cell>
          <cell r="B4369">
            <v>711.71</v>
          </cell>
          <cell r="C4369">
            <v>0.12267486</v>
          </cell>
          <cell r="D4369" t="str">
            <v>sell</v>
          </cell>
          <cell r="E4369">
            <v>711.7</v>
          </cell>
          <cell r="F4369">
            <v>711.71</v>
          </cell>
        </row>
        <row r="4370">
          <cell r="A4370">
            <v>43235.869687893522</v>
          </cell>
          <cell r="B4370">
            <v>711.7</v>
          </cell>
          <cell r="C4370">
            <v>1.7925139999999999E-2</v>
          </cell>
          <cell r="D4370" t="str">
            <v>sell</v>
          </cell>
          <cell r="E4370">
            <v>711.7</v>
          </cell>
          <cell r="F4370">
            <v>711.71</v>
          </cell>
        </row>
        <row r="4371">
          <cell r="A4371">
            <v>43235.869815972219</v>
          </cell>
          <cell r="B4371">
            <v>711.71</v>
          </cell>
          <cell r="C4371">
            <v>1.038E-2</v>
          </cell>
          <cell r="D4371" t="str">
            <v>buy</v>
          </cell>
          <cell r="E4371">
            <v>711.7</v>
          </cell>
          <cell r="F4371">
            <v>711.71</v>
          </cell>
        </row>
        <row r="4372">
          <cell r="A4372">
            <v>43235.869815972219</v>
          </cell>
          <cell r="B4372">
            <v>711.71</v>
          </cell>
          <cell r="C4372">
            <v>1.758521</v>
          </cell>
          <cell r="D4372" t="str">
            <v>buy</v>
          </cell>
          <cell r="E4372">
            <v>711.7</v>
          </cell>
          <cell r="F4372">
            <v>711.71</v>
          </cell>
        </row>
        <row r="4373">
          <cell r="A4373">
            <v>43235.869860462961</v>
          </cell>
          <cell r="B4373">
            <v>711.71</v>
          </cell>
          <cell r="C4373">
            <v>0.70043202999999998</v>
          </cell>
          <cell r="D4373" t="str">
            <v>buy</v>
          </cell>
          <cell r="E4373">
            <v>711.7</v>
          </cell>
          <cell r="F4373">
            <v>711.71000000000015</v>
          </cell>
        </row>
        <row r="4374">
          <cell r="A4374">
            <v>43235.869875821758</v>
          </cell>
          <cell r="B4374">
            <v>711.7</v>
          </cell>
          <cell r="C4374">
            <v>9.7096241200000009</v>
          </cell>
          <cell r="D4374" t="str">
            <v>sell</v>
          </cell>
          <cell r="E4374">
            <v>711.7</v>
          </cell>
          <cell r="F4374">
            <v>711.71000000000015</v>
          </cell>
        </row>
        <row r="4375">
          <cell r="A4375">
            <v>43235.869960983793</v>
          </cell>
          <cell r="B4375">
            <v>711.71</v>
          </cell>
          <cell r="C4375">
            <v>2.3182000000000001E-2</v>
          </cell>
          <cell r="D4375" t="str">
            <v>buy</v>
          </cell>
          <cell r="E4375">
            <v>711.7</v>
          </cell>
          <cell r="F4375">
            <v>711.71</v>
          </cell>
        </row>
        <row r="4376">
          <cell r="A4376">
            <v>43235.869960983793</v>
          </cell>
          <cell r="B4376">
            <v>711.71</v>
          </cell>
          <cell r="C4376">
            <v>2.8618000000000001E-2</v>
          </cell>
          <cell r="D4376" t="str">
            <v>buy</v>
          </cell>
          <cell r="E4376">
            <v>711.7</v>
          </cell>
          <cell r="F4376">
            <v>711.71</v>
          </cell>
        </row>
        <row r="4377">
          <cell r="A4377">
            <v>43235.869968553241</v>
          </cell>
          <cell r="B4377">
            <v>711.7</v>
          </cell>
          <cell r="C4377">
            <v>12.34</v>
          </cell>
          <cell r="D4377" t="str">
            <v>sell</v>
          </cell>
          <cell r="E4377">
            <v>711.7</v>
          </cell>
          <cell r="F4377">
            <v>711.71</v>
          </cell>
        </row>
        <row r="4378">
          <cell r="A4378">
            <v>43235.870107210649</v>
          </cell>
          <cell r="B4378">
            <v>711.71</v>
          </cell>
          <cell r="C4378">
            <v>2.2187000000000001</v>
          </cell>
          <cell r="D4378" t="str">
            <v>buy</v>
          </cell>
          <cell r="E4378">
            <v>711.7</v>
          </cell>
          <cell r="F4378">
            <v>711.71000000000015</v>
          </cell>
        </row>
        <row r="4379">
          <cell r="A4379">
            <v>43235.870320393522</v>
          </cell>
          <cell r="B4379">
            <v>711.71</v>
          </cell>
          <cell r="C4379">
            <v>1.3344999999999999E-2</v>
          </cell>
          <cell r="D4379" t="str">
            <v>buy</v>
          </cell>
          <cell r="E4379">
            <v>711.7</v>
          </cell>
          <cell r="F4379">
            <v>711.71</v>
          </cell>
        </row>
        <row r="4380">
          <cell r="A4380">
            <v>43235.870320393522</v>
          </cell>
          <cell r="B4380">
            <v>711.71</v>
          </cell>
          <cell r="C4380">
            <v>1.7031000000000001E-2</v>
          </cell>
          <cell r="D4380" t="str">
            <v>buy</v>
          </cell>
          <cell r="E4380">
            <v>711.7</v>
          </cell>
          <cell r="F4380">
            <v>711.71</v>
          </cell>
        </row>
        <row r="4381">
          <cell r="A4381">
            <v>43235.870436354169</v>
          </cell>
          <cell r="B4381">
            <v>711.71</v>
          </cell>
          <cell r="C4381">
            <v>1.9350000000000001E-3</v>
          </cell>
          <cell r="D4381" t="str">
            <v>buy</v>
          </cell>
          <cell r="E4381">
            <v>711.7</v>
          </cell>
          <cell r="F4381">
            <v>711.71</v>
          </cell>
        </row>
        <row r="4382">
          <cell r="A4382">
            <v>43235.870436354169</v>
          </cell>
          <cell r="B4382">
            <v>711.71</v>
          </cell>
          <cell r="C4382">
            <v>3.05058023</v>
          </cell>
          <cell r="D4382" t="str">
            <v>buy</v>
          </cell>
          <cell r="E4382">
            <v>711.7</v>
          </cell>
          <cell r="F4382">
            <v>711.71</v>
          </cell>
        </row>
        <row r="4383">
          <cell r="A4383">
            <v>43235.870461585648</v>
          </cell>
          <cell r="B4383">
            <v>711.7</v>
          </cell>
          <cell r="C4383">
            <v>0.90349999999999997</v>
          </cell>
          <cell r="D4383" t="str">
            <v>sell</v>
          </cell>
          <cell r="E4383">
            <v>711.7</v>
          </cell>
          <cell r="F4383">
            <v>711.71</v>
          </cell>
        </row>
        <row r="4384">
          <cell r="A4384">
            <v>43235.870736747682</v>
          </cell>
          <cell r="B4384">
            <v>711.7</v>
          </cell>
          <cell r="C4384">
            <v>0.433</v>
          </cell>
          <cell r="D4384" t="str">
            <v>sell</v>
          </cell>
          <cell r="E4384">
            <v>711.7</v>
          </cell>
          <cell r="F4384">
            <v>711.71</v>
          </cell>
        </row>
        <row r="4385">
          <cell r="A4385">
            <v>43235.870852430548</v>
          </cell>
          <cell r="B4385">
            <v>711.71</v>
          </cell>
          <cell r="C4385">
            <v>1.8964999999999999E-2</v>
          </cell>
          <cell r="D4385" t="str">
            <v>buy</v>
          </cell>
          <cell r="E4385">
            <v>711.7</v>
          </cell>
          <cell r="F4385">
            <v>711.71</v>
          </cell>
        </row>
        <row r="4386">
          <cell r="A4386">
            <v>43235.870852430548</v>
          </cell>
          <cell r="B4386">
            <v>711.71</v>
          </cell>
          <cell r="C4386">
            <v>2.6111300000000002</v>
          </cell>
          <cell r="D4386" t="str">
            <v>buy</v>
          </cell>
          <cell r="E4386">
            <v>711.7</v>
          </cell>
          <cell r="F4386">
            <v>711.71</v>
          </cell>
        </row>
        <row r="4387">
          <cell r="A4387">
            <v>43235.870866516198</v>
          </cell>
          <cell r="B4387">
            <v>711.71</v>
          </cell>
          <cell r="C4387">
            <v>0.21640000000000001</v>
          </cell>
          <cell r="D4387" t="str">
            <v>buy</v>
          </cell>
          <cell r="E4387">
            <v>711.7</v>
          </cell>
          <cell r="F4387">
            <v>711.71</v>
          </cell>
        </row>
        <row r="4388">
          <cell r="A4388">
            <v>43235.870883402778</v>
          </cell>
          <cell r="B4388">
            <v>711.7</v>
          </cell>
          <cell r="C4388">
            <v>0.5</v>
          </cell>
          <cell r="D4388" t="str">
            <v>sell</v>
          </cell>
          <cell r="E4388">
            <v>711.7</v>
          </cell>
          <cell r="F4388">
            <v>711.71</v>
          </cell>
        </row>
        <row r="4389">
          <cell r="A4389">
            <v>43235.87100431713</v>
          </cell>
          <cell r="B4389">
            <v>711.71</v>
          </cell>
          <cell r="C4389">
            <v>2.7231000000000001</v>
          </cell>
          <cell r="D4389" t="str">
            <v>buy</v>
          </cell>
          <cell r="E4389">
            <v>711.7</v>
          </cell>
          <cell r="F4389">
            <v>711.71</v>
          </cell>
        </row>
        <row r="4390">
          <cell r="A4390">
            <v>43235.87112689815</v>
          </cell>
          <cell r="B4390">
            <v>711.71</v>
          </cell>
          <cell r="C4390">
            <v>4.8300000000000003E-2</v>
          </cell>
          <cell r="D4390" t="str">
            <v>buy</v>
          </cell>
          <cell r="E4390">
            <v>711.7</v>
          </cell>
          <cell r="F4390">
            <v>711.71</v>
          </cell>
        </row>
        <row r="4391">
          <cell r="A4391">
            <v>43235.871274849538</v>
          </cell>
          <cell r="B4391">
            <v>711.71</v>
          </cell>
          <cell r="C4391">
            <v>0.38769999999999999</v>
          </cell>
          <cell r="D4391" t="str">
            <v>buy</v>
          </cell>
          <cell r="E4391">
            <v>711.7</v>
          </cell>
          <cell r="F4391">
            <v>711.71</v>
          </cell>
        </row>
        <row r="4392">
          <cell r="A4392">
            <v>43235.871284895831</v>
          </cell>
          <cell r="B4392">
            <v>711.71</v>
          </cell>
          <cell r="C4392">
            <v>4.8720791800000001</v>
          </cell>
          <cell r="D4392" t="str">
            <v>buy</v>
          </cell>
          <cell r="E4392">
            <v>711.7</v>
          </cell>
          <cell r="F4392">
            <v>711.71000000000015</v>
          </cell>
        </row>
        <row r="4393">
          <cell r="A4393">
            <v>43235.871410868058</v>
          </cell>
          <cell r="B4393">
            <v>711.7</v>
          </cell>
          <cell r="C4393">
            <v>2.0206</v>
          </cell>
          <cell r="D4393" t="str">
            <v>sell</v>
          </cell>
          <cell r="E4393">
            <v>711.77673795999999</v>
          </cell>
          <cell r="F4393">
            <v>711.71000000000015</v>
          </cell>
        </row>
        <row r="4394">
          <cell r="A4394">
            <v>43235.871425590267</v>
          </cell>
          <cell r="B4394">
            <v>711.7</v>
          </cell>
          <cell r="C4394">
            <v>1.7356E-2</v>
          </cell>
          <cell r="D4394" t="str">
            <v>sell</v>
          </cell>
          <cell r="E4394">
            <v>711.77829999999994</v>
          </cell>
          <cell r="F4394">
            <v>711.71000000000015</v>
          </cell>
        </row>
        <row r="4395">
          <cell r="A4395">
            <v>43235.871534965278</v>
          </cell>
          <cell r="B4395">
            <v>711.71</v>
          </cell>
          <cell r="C4395">
            <v>0.87319999999999998</v>
          </cell>
          <cell r="D4395" t="str">
            <v>buy</v>
          </cell>
          <cell r="E4395">
            <v>711.77829999999994</v>
          </cell>
          <cell r="F4395">
            <v>711.71000000000015</v>
          </cell>
        </row>
        <row r="4396">
          <cell r="A4396">
            <v>43235.871651331021</v>
          </cell>
          <cell r="B4396">
            <v>711.7</v>
          </cell>
          <cell r="C4396">
            <v>0.13</v>
          </cell>
          <cell r="D4396" t="str">
            <v>sell</v>
          </cell>
          <cell r="E4396">
            <v>711.78999999999985</v>
          </cell>
          <cell r="F4396">
            <v>711.71000000000015</v>
          </cell>
        </row>
        <row r="4397">
          <cell r="A4397">
            <v>43235.871826053241</v>
          </cell>
          <cell r="B4397">
            <v>711.71</v>
          </cell>
          <cell r="C4397">
            <v>1.1939999999999999E-2</v>
          </cell>
          <cell r="D4397" t="str">
            <v>buy</v>
          </cell>
          <cell r="E4397">
            <v>711.78999999999985</v>
          </cell>
          <cell r="F4397">
            <v>711.71</v>
          </cell>
        </row>
        <row r="4398">
          <cell r="A4398">
            <v>43235.871826053241</v>
          </cell>
          <cell r="B4398">
            <v>711.71</v>
          </cell>
          <cell r="C4398">
            <v>2.3182000000000001E-2</v>
          </cell>
          <cell r="D4398" t="str">
            <v>buy</v>
          </cell>
          <cell r="E4398">
            <v>711.78999999999985</v>
          </cell>
          <cell r="F4398">
            <v>711.71</v>
          </cell>
        </row>
        <row r="4399">
          <cell r="A4399">
            <v>43235.871826053241</v>
          </cell>
          <cell r="B4399">
            <v>711.71</v>
          </cell>
          <cell r="C4399">
            <v>2.5991E-2</v>
          </cell>
          <cell r="D4399" t="str">
            <v>buy</v>
          </cell>
          <cell r="E4399">
            <v>711.78999999999985</v>
          </cell>
          <cell r="F4399">
            <v>711.71</v>
          </cell>
        </row>
        <row r="4400">
          <cell r="A4400">
            <v>43235.871826053241</v>
          </cell>
          <cell r="B4400">
            <v>711.71</v>
          </cell>
          <cell r="C4400">
            <v>1.6154000000000002E-2</v>
          </cell>
          <cell r="D4400" t="str">
            <v>buy</v>
          </cell>
          <cell r="E4400">
            <v>711.78999999999985</v>
          </cell>
          <cell r="F4400">
            <v>711.71</v>
          </cell>
        </row>
        <row r="4401">
          <cell r="A4401">
            <v>43235.871826053241</v>
          </cell>
          <cell r="B4401">
            <v>711.71</v>
          </cell>
          <cell r="C4401">
            <v>1.537879</v>
          </cell>
          <cell r="D4401" t="str">
            <v>buy</v>
          </cell>
          <cell r="E4401">
            <v>711.78999999999985</v>
          </cell>
          <cell r="F4401">
            <v>711.8</v>
          </cell>
        </row>
        <row r="4402">
          <cell r="A4402">
            <v>43235.871939236109</v>
          </cell>
          <cell r="B4402">
            <v>711.8</v>
          </cell>
          <cell r="C4402">
            <v>0.88509466000000003</v>
          </cell>
          <cell r="D4402" t="str">
            <v>buy</v>
          </cell>
          <cell r="E4402">
            <v>711.78999999999985</v>
          </cell>
          <cell r="F4402">
            <v>711.8</v>
          </cell>
        </row>
        <row r="4403">
          <cell r="A4403">
            <v>43235.871960324082</v>
          </cell>
          <cell r="B4403">
            <v>711.8</v>
          </cell>
          <cell r="C4403">
            <v>0.4365</v>
          </cell>
          <cell r="D4403" t="str">
            <v>buy</v>
          </cell>
          <cell r="E4403">
            <v>711.78999999999985</v>
          </cell>
          <cell r="F4403">
            <v>711.8</v>
          </cell>
        </row>
        <row r="4404">
          <cell r="A4404">
            <v>43235.872081956019</v>
          </cell>
          <cell r="B4404">
            <v>711.8</v>
          </cell>
          <cell r="C4404">
            <v>0.81379911000000005</v>
          </cell>
          <cell r="D4404" t="str">
            <v>buy</v>
          </cell>
          <cell r="E4404">
            <v>711.78999999999985</v>
          </cell>
          <cell r="F4404">
            <v>711.8</v>
          </cell>
        </row>
        <row r="4405">
          <cell r="A4405">
            <v>43235.872107314812</v>
          </cell>
          <cell r="B4405">
            <v>711.8</v>
          </cell>
          <cell r="C4405">
            <v>4.3791186900000003</v>
          </cell>
          <cell r="D4405" t="str">
            <v>buy</v>
          </cell>
          <cell r="E4405">
            <v>711.78999999999985</v>
          </cell>
          <cell r="F4405">
            <v>711.8</v>
          </cell>
        </row>
        <row r="4406">
          <cell r="A4406">
            <v>43235.872107314812</v>
          </cell>
          <cell r="B4406">
            <v>711.8</v>
          </cell>
          <cell r="C4406">
            <v>4.0109961500000004</v>
          </cell>
          <cell r="D4406" t="str">
            <v>buy</v>
          </cell>
          <cell r="E4406">
            <v>711.78999999999985</v>
          </cell>
          <cell r="F4406">
            <v>711.8</v>
          </cell>
        </row>
        <row r="4407">
          <cell r="A4407">
            <v>43235.87210912037</v>
          </cell>
          <cell r="B4407">
            <v>711.79</v>
          </cell>
          <cell r="C4407">
            <v>0.20039999999999999</v>
          </cell>
          <cell r="D4407" t="str">
            <v>sell</v>
          </cell>
          <cell r="E4407">
            <v>711.79</v>
          </cell>
          <cell r="F4407">
            <v>711.8</v>
          </cell>
        </row>
        <row r="4408">
          <cell r="A4408">
            <v>43235.872245405088</v>
          </cell>
          <cell r="B4408">
            <v>711.79</v>
          </cell>
          <cell r="C4408">
            <v>0.53449999999999998</v>
          </cell>
          <cell r="D4408" t="str">
            <v>sell</v>
          </cell>
          <cell r="E4408">
            <v>711.79</v>
          </cell>
          <cell r="F4408">
            <v>711.8</v>
          </cell>
        </row>
        <row r="4409">
          <cell r="A4409">
            <v>43235.872245405088</v>
          </cell>
          <cell r="B4409">
            <v>711.79</v>
          </cell>
          <cell r="C4409">
            <v>0.01</v>
          </cell>
          <cell r="D4409" t="str">
            <v>sell</v>
          </cell>
          <cell r="E4409">
            <v>711.79</v>
          </cell>
          <cell r="F4409">
            <v>711.8</v>
          </cell>
        </row>
        <row r="4410">
          <cell r="A4410">
            <v>43235.872245405088</v>
          </cell>
          <cell r="B4410">
            <v>711.79</v>
          </cell>
          <cell r="C4410">
            <v>2.2799506799999998</v>
          </cell>
          <cell r="D4410" t="str">
            <v>sell</v>
          </cell>
          <cell r="E4410">
            <v>712.46</v>
          </cell>
          <cell r="F4410">
            <v>711.8</v>
          </cell>
        </row>
        <row r="4411">
          <cell r="A4411">
            <v>43235.872274097223</v>
          </cell>
          <cell r="B4411">
            <v>711.8</v>
          </cell>
          <cell r="C4411">
            <v>1.4006869500000001</v>
          </cell>
          <cell r="D4411" t="str">
            <v>buy</v>
          </cell>
          <cell r="E4411">
            <v>712.46</v>
          </cell>
          <cell r="F4411">
            <v>711.8</v>
          </cell>
        </row>
        <row r="4412">
          <cell r="A4412">
            <v>43235.872316678237</v>
          </cell>
          <cell r="B4412">
            <v>711.8</v>
          </cell>
          <cell r="C4412">
            <v>1.7980067</v>
          </cell>
          <cell r="D4412" t="str">
            <v>buy</v>
          </cell>
          <cell r="E4412">
            <v>712.46</v>
          </cell>
          <cell r="F4412">
            <v>712.22551748900003</v>
          </cell>
        </row>
        <row r="4413">
          <cell r="A4413">
            <v>43235.872321134259</v>
          </cell>
          <cell r="B4413">
            <v>711.8</v>
          </cell>
          <cell r="C4413">
            <v>9.0066999999999994E-3</v>
          </cell>
          <cell r="D4413" t="str">
            <v>buy</v>
          </cell>
          <cell r="E4413">
            <v>712.46</v>
          </cell>
          <cell r="F4413">
            <v>712.23038110700008</v>
          </cell>
        </row>
        <row r="4414">
          <cell r="A4414">
            <v>43235.872324930548</v>
          </cell>
          <cell r="B4414">
            <v>711.82</v>
          </cell>
          <cell r="C4414">
            <v>1.51667E-2</v>
          </cell>
          <cell r="D4414" t="str">
            <v>buy</v>
          </cell>
          <cell r="E4414">
            <v>712.46</v>
          </cell>
          <cell r="F4414">
            <v>712.238267791</v>
          </cell>
        </row>
        <row r="4415">
          <cell r="A4415">
            <v>43235.872328252313</v>
          </cell>
          <cell r="B4415">
            <v>711.82</v>
          </cell>
          <cell r="C4415">
            <v>2.3933000000000001E-3</v>
          </cell>
          <cell r="D4415" t="str">
            <v>buy</v>
          </cell>
          <cell r="E4415">
            <v>712.46</v>
          </cell>
          <cell r="F4415">
            <v>712.23951230700004</v>
          </cell>
        </row>
        <row r="4416">
          <cell r="A4416">
            <v>43235.872328252313</v>
          </cell>
          <cell r="B4416">
            <v>711.82</v>
          </cell>
          <cell r="C4416">
            <v>8.6067000000000001E-3</v>
          </cell>
          <cell r="D4416" t="str">
            <v>buy</v>
          </cell>
          <cell r="E4416">
            <v>712.46</v>
          </cell>
          <cell r="F4416">
            <v>712.243987791</v>
          </cell>
        </row>
        <row r="4417">
          <cell r="A4417">
            <v>43235.872373368053</v>
          </cell>
          <cell r="B4417">
            <v>711.85</v>
          </cell>
          <cell r="C4417">
            <v>2.5987E-2</v>
          </cell>
          <cell r="D4417" t="str">
            <v>buy</v>
          </cell>
          <cell r="E4417">
            <v>712.46</v>
          </cell>
          <cell r="F4417">
            <v>712.25672142100007</v>
          </cell>
        </row>
        <row r="4418">
          <cell r="A4418">
            <v>43235.872373368053</v>
          </cell>
          <cell r="B4418">
            <v>711.89</v>
          </cell>
          <cell r="C4418">
            <v>1.3341E-2</v>
          </cell>
          <cell r="D4418" t="str">
            <v>buy</v>
          </cell>
          <cell r="E4418">
            <v>712.46</v>
          </cell>
          <cell r="F4418">
            <v>712.26272487100016</v>
          </cell>
        </row>
        <row r="4419">
          <cell r="A4419">
            <v>43235.872373368053</v>
          </cell>
          <cell r="B4419">
            <v>711.96</v>
          </cell>
          <cell r="C4419">
            <v>3.7894700000000003E-2</v>
          </cell>
          <cell r="D4419" t="str">
            <v>buy</v>
          </cell>
          <cell r="E4419">
            <v>712.46</v>
          </cell>
          <cell r="F4419">
            <v>712.27712485699999</v>
          </cell>
        </row>
        <row r="4420">
          <cell r="A4420">
            <v>43235.872374837963</v>
          </cell>
          <cell r="B4420">
            <v>711.96</v>
          </cell>
          <cell r="C4420">
            <v>1.2999999999999999E-2</v>
          </cell>
          <cell r="D4420" t="str">
            <v>buy</v>
          </cell>
          <cell r="E4420">
            <v>712.46</v>
          </cell>
          <cell r="F4420">
            <v>712.28206485700002</v>
          </cell>
        </row>
        <row r="4421">
          <cell r="A4421">
            <v>43235.872378298613</v>
          </cell>
          <cell r="B4421">
            <v>711.96</v>
          </cell>
          <cell r="C4421">
            <v>3.6929999999999998E-4</v>
          </cell>
          <cell r="D4421" t="str">
            <v>buy</v>
          </cell>
          <cell r="E4421">
            <v>712.46</v>
          </cell>
          <cell r="F4421">
            <v>712.282205191</v>
          </cell>
        </row>
        <row r="4422">
          <cell r="A4422">
            <v>43235.872378298613</v>
          </cell>
          <cell r="B4422">
            <v>711.96</v>
          </cell>
          <cell r="C4422">
            <v>9.6307000000000007E-3</v>
          </cell>
          <cell r="D4422" t="str">
            <v>buy</v>
          </cell>
          <cell r="E4422">
            <v>712.46</v>
          </cell>
          <cell r="F4422">
            <v>712.28586485699998</v>
          </cell>
        </row>
        <row r="4423">
          <cell r="A4423">
            <v>43235.872382037043</v>
          </cell>
          <cell r="B4423">
            <v>711.97</v>
          </cell>
          <cell r="C4423">
            <v>1.51507E-2</v>
          </cell>
          <cell r="D4423" t="str">
            <v>buy</v>
          </cell>
          <cell r="E4423">
            <v>712.46</v>
          </cell>
          <cell r="F4423">
            <v>712.29147061599997</v>
          </cell>
        </row>
        <row r="4424">
          <cell r="A4424">
            <v>43235.872385451388</v>
          </cell>
          <cell r="B4424">
            <v>711.97</v>
          </cell>
          <cell r="C4424">
            <v>9.9829999999999993E-4</v>
          </cell>
          <cell r="D4424" t="str">
            <v>buy</v>
          </cell>
          <cell r="E4424">
            <v>712.46</v>
          </cell>
          <cell r="F4424">
            <v>712.291839987</v>
          </cell>
        </row>
        <row r="4425">
          <cell r="A4425">
            <v>43235.872385451388</v>
          </cell>
          <cell r="B4425">
            <v>711.97</v>
          </cell>
          <cell r="C4425">
            <v>9.0016999999999996E-3</v>
          </cell>
          <cell r="D4425" t="str">
            <v>buy</v>
          </cell>
          <cell r="E4425">
            <v>712.46</v>
          </cell>
          <cell r="F4425">
            <v>712.29517061599995</v>
          </cell>
        </row>
        <row r="4426">
          <cell r="A4426">
            <v>43235.872389386583</v>
          </cell>
          <cell r="B4426">
            <v>711.98</v>
          </cell>
          <cell r="C4426">
            <v>1.4681700000000001E-2</v>
          </cell>
          <cell r="D4426" t="str">
            <v>buy</v>
          </cell>
          <cell r="E4426">
            <v>712.46</v>
          </cell>
          <cell r="F4426">
            <v>712.30045602799999</v>
          </cell>
        </row>
        <row r="4427">
          <cell r="A4427">
            <v>43235.872394444443</v>
          </cell>
          <cell r="B4427">
            <v>711.98</v>
          </cell>
          <cell r="C4427">
            <v>9.5337000000000009E-3</v>
          </cell>
          <cell r="D4427" t="str">
            <v>buy</v>
          </cell>
          <cell r="E4427">
            <v>712.46</v>
          </cell>
          <cell r="F4427">
            <v>712.30388815999993</v>
          </cell>
        </row>
        <row r="4428">
          <cell r="A4428">
            <v>43235.87239877315</v>
          </cell>
          <cell r="B4428">
            <v>711.99</v>
          </cell>
          <cell r="C4428">
            <v>2.62037E-2</v>
          </cell>
          <cell r="D4428" t="str">
            <v>buy</v>
          </cell>
          <cell r="E4428">
            <v>712.46</v>
          </cell>
          <cell r="F4428">
            <v>712.31305945500003</v>
          </cell>
        </row>
        <row r="4429">
          <cell r="A4429">
            <v>43235.872401909721</v>
          </cell>
          <cell r="B4429">
            <v>711.99</v>
          </cell>
          <cell r="C4429">
            <v>1.1803E-3</v>
          </cell>
          <cell r="D4429" t="str">
            <v>buy</v>
          </cell>
          <cell r="E4429">
            <v>712.46</v>
          </cell>
          <cell r="F4429">
            <v>712.31347256000004</v>
          </cell>
        </row>
        <row r="4430">
          <cell r="A4430">
            <v>43235.872401909721</v>
          </cell>
          <cell r="B4430">
            <v>711.99</v>
          </cell>
          <cell r="C4430">
            <v>9.8197000000000007E-3</v>
          </cell>
          <cell r="D4430" t="str">
            <v>buy</v>
          </cell>
          <cell r="E4430">
            <v>712.46</v>
          </cell>
          <cell r="F4430">
            <v>712.31690945499997</v>
          </cell>
        </row>
        <row r="4431">
          <cell r="A4431">
            <v>43235.872465219909</v>
          </cell>
          <cell r="B4431">
            <v>711.99</v>
          </cell>
          <cell r="C4431">
            <v>2.48197E-2</v>
          </cell>
          <cell r="D4431" t="str">
            <v>buy</v>
          </cell>
          <cell r="E4431">
            <v>712.46</v>
          </cell>
          <cell r="F4431">
            <v>712.32559635000007</v>
          </cell>
        </row>
        <row r="4432">
          <cell r="A4432">
            <v>43235.872469525457</v>
          </cell>
          <cell r="B4432">
            <v>711.99</v>
          </cell>
          <cell r="C4432">
            <v>8.8397000000000007E-3</v>
          </cell>
          <cell r="D4432" t="str">
            <v>buy</v>
          </cell>
          <cell r="E4432">
            <v>712.46</v>
          </cell>
          <cell r="F4432">
            <v>712.32869024500008</v>
          </cell>
        </row>
        <row r="4433">
          <cell r="A4433">
            <v>43235.87251734954</v>
          </cell>
          <cell r="B4433">
            <v>711.99</v>
          </cell>
          <cell r="C4433">
            <v>1.5602999999999999E-3</v>
          </cell>
          <cell r="D4433" t="str">
            <v>buy</v>
          </cell>
          <cell r="E4433">
            <v>712.46</v>
          </cell>
          <cell r="F4433">
            <v>712.32923634999997</v>
          </cell>
        </row>
        <row r="4434">
          <cell r="A4434">
            <v>43235.87251734954</v>
          </cell>
          <cell r="B4434">
            <v>712.01</v>
          </cell>
          <cell r="C4434">
            <v>2.5981000000000001E-2</v>
          </cell>
          <cell r="D4434" t="str">
            <v>buy</v>
          </cell>
          <cell r="E4434">
            <v>712.46</v>
          </cell>
          <cell r="F4434">
            <v>712.33781008000005</v>
          </cell>
        </row>
        <row r="4435">
          <cell r="A4435">
            <v>43235.87251734954</v>
          </cell>
          <cell r="B4435">
            <v>712.26</v>
          </cell>
          <cell r="C4435">
            <v>2.7373999999999999E-2</v>
          </cell>
          <cell r="D4435" t="str">
            <v>buy</v>
          </cell>
          <cell r="E4435">
            <v>712.46</v>
          </cell>
          <cell r="F4435">
            <v>712.34</v>
          </cell>
        </row>
        <row r="4436">
          <cell r="A4436">
            <v>43235.87251734954</v>
          </cell>
          <cell r="B4436">
            <v>712.34</v>
          </cell>
          <cell r="C4436">
            <v>0.17400070000000001</v>
          </cell>
          <cell r="D4436" t="str">
            <v>buy</v>
          </cell>
          <cell r="E4436">
            <v>712.46</v>
          </cell>
          <cell r="F4436">
            <v>712.34</v>
          </cell>
        </row>
        <row r="4437">
          <cell r="A4437">
            <v>43235.872518449083</v>
          </cell>
          <cell r="B4437">
            <v>712.34</v>
          </cell>
          <cell r="C4437">
            <v>8.4250000000000007</v>
          </cell>
          <cell r="D4437" t="str">
            <v>buy</v>
          </cell>
          <cell r="E4437">
            <v>712.46</v>
          </cell>
          <cell r="F4437">
            <v>712.18787999999995</v>
          </cell>
        </row>
        <row r="4438">
          <cell r="A4438">
            <v>43235.872639479167</v>
          </cell>
          <cell r="B4438">
            <v>712.14</v>
          </cell>
          <cell r="C4438">
            <v>0.748</v>
          </cell>
          <cell r="D4438" t="str">
            <v>buy</v>
          </cell>
          <cell r="E4438">
            <v>712.46</v>
          </cell>
          <cell r="F4438">
            <v>712.33</v>
          </cell>
        </row>
        <row r="4439">
          <cell r="A4439">
            <v>43235.872664166673</v>
          </cell>
          <cell r="B4439">
            <v>712.33</v>
          </cell>
          <cell r="C4439">
            <v>1.08277</v>
          </cell>
          <cell r="D4439" t="str">
            <v>buy</v>
          </cell>
          <cell r="E4439">
            <v>712.46</v>
          </cell>
          <cell r="F4439">
            <v>712.33</v>
          </cell>
        </row>
        <row r="4440">
          <cell r="A4440">
            <v>43235.8726646875</v>
          </cell>
          <cell r="B4440">
            <v>712.33</v>
          </cell>
          <cell r="C4440">
            <v>2.7970000000000002</v>
          </cell>
          <cell r="D4440" t="str">
            <v>buy</v>
          </cell>
          <cell r="E4440">
            <v>712.46</v>
          </cell>
          <cell r="F4440">
            <v>712.72287313099991</v>
          </cell>
        </row>
        <row r="4441">
          <cell r="A4441">
            <v>43235.872692812503</v>
          </cell>
          <cell r="B4441">
            <v>712.34</v>
          </cell>
          <cell r="C4441">
            <v>0.01</v>
          </cell>
          <cell r="D4441" t="str">
            <v>buy</v>
          </cell>
          <cell r="E4441">
            <v>712.46</v>
          </cell>
          <cell r="F4441">
            <v>712.72997313100007</v>
          </cell>
        </row>
        <row r="4442">
          <cell r="A4442">
            <v>43235.872692812503</v>
          </cell>
          <cell r="B4442">
            <v>712.46</v>
          </cell>
          <cell r="C4442">
            <v>1.1927E-2</v>
          </cell>
          <cell r="D4442" t="str">
            <v>buy</v>
          </cell>
          <cell r="E4442">
            <v>712.46</v>
          </cell>
          <cell r="F4442">
            <v>712.73701006099998</v>
          </cell>
        </row>
        <row r="4443">
          <cell r="A4443">
            <v>43235.872692812503</v>
          </cell>
          <cell r="B4443">
            <v>712.48</v>
          </cell>
          <cell r="C4443">
            <v>2.2086049999999999E-2</v>
          </cell>
          <cell r="D4443" t="str">
            <v>buy</v>
          </cell>
          <cell r="E4443">
            <v>712.46</v>
          </cell>
          <cell r="F4443">
            <v>712.74959910949997</v>
          </cell>
        </row>
        <row r="4444">
          <cell r="A4444">
            <v>43235.872808101849</v>
          </cell>
          <cell r="B4444">
            <v>712.5</v>
          </cell>
          <cell r="C4444">
            <v>2.035E-2</v>
          </cell>
          <cell r="D4444" t="str">
            <v>buy</v>
          </cell>
          <cell r="E4444">
            <v>712.46</v>
          </cell>
          <cell r="F4444">
            <v>712.76079160950007</v>
          </cell>
        </row>
        <row r="4445">
          <cell r="A4445">
            <v>43235.872808101849</v>
          </cell>
          <cell r="B4445">
            <v>712.64</v>
          </cell>
          <cell r="C4445">
            <v>6.667505E-2</v>
          </cell>
          <cell r="D4445" t="str">
            <v>buy</v>
          </cell>
          <cell r="E4445">
            <v>712.46</v>
          </cell>
          <cell r="F4445">
            <v>712.78812837999999</v>
          </cell>
        </row>
        <row r="4446">
          <cell r="A4446">
            <v>43235.872908159719</v>
          </cell>
          <cell r="B4446">
            <v>712.46</v>
          </cell>
          <cell r="C4446">
            <v>1.7556308199999999</v>
          </cell>
          <cell r="D4446" t="str">
            <v>sell</v>
          </cell>
          <cell r="E4446">
            <v>712.44966999999997</v>
          </cell>
          <cell r="F4446">
            <v>712.78812837999999</v>
          </cell>
        </row>
        <row r="4447">
          <cell r="A4447">
            <v>43235.872977673607</v>
          </cell>
          <cell r="B4447">
            <v>712.46</v>
          </cell>
          <cell r="C4447">
            <v>0.48349999999999999</v>
          </cell>
          <cell r="D4447" t="str">
            <v>sell</v>
          </cell>
          <cell r="E4447">
            <v>712.36102499999993</v>
          </cell>
          <cell r="F4447">
            <v>712.78812837999999</v>
          </cell>
        </row>
        <row r="4448">
          <cell r="A4448">
            <v>43235.873122384262</v>
          </cell>
          <cell r="B4448">
            <v>712.44</v>
          </cell>
          <cell r="C4448">
            <v>0.11</v>
          </cell>
          <cell r="D4448" t="str">
            <v>sell</v>
          </cell>
          <cell r="E4448">
            <v>712.28072500000007</v>
          </cell>
          <cell r="F4448">
            <v>712.78812837999999</v>
          </cell>
        </row>
        <row r="4449">
          <cell r="A4449">
            <v>43235.873122384262</v>
          </cell>
          <cell r="B4449">
            <v>712.44</v>
          </cell>
          <cell r="C4449">
            <v>0.62250000000000005</v>
          </cell>
          <cell r="D4449" t="str">
            <v>sell</v>
          </cell>
          <cell r="E4449">
            <v>711.82630000000006</v>
          </cell>
          <cell r="F4449">
            <v>712.78812837999999</v>
          </cell>
        </row>
        <row r="4450">
          <cell r="A4450">
            <v>43235.873268923613</v>
          </cell>
          <cell r="B4450">
            <v>712.47</v>
          </cell>
          <cell r="C4450">
            <v>2.5963E-2</v>
          </cell>
          <cell r="D4450" t="str">
            <v>buy</v>
          </cell>
          <cell r="E4450">
            <v>711.82630000000006</v>
          </cell>
          <cell r="F4450">
            <v>712.80318692000003</v>
          </cell>
        </row>
        <row r="4451">
          <cell r="A4451">
            <v>43235.873268923613</v>
          </cell>
          <cell r="B4451">
            <v>712.54</v>
          </cell>
          <cell r="C4451">
            <v>2.1752000000000001E-2</v>
          </cell>
          <cell r="D4451" t="str">
            <v>buy</v>
          </cell>
          <cell r="E4451">
            <v>711.82630000000006</v>
          </cell>
          <cell r="F4451">
            <v>712.81428044000006</v>
          </cell>
        </row>
        <row r="4452">
          <cell r="A4452">
            <v>43235.873268923613</v>
          </cell>
          <cell r="B4452">
            <v>712.55</v>
          </cell>
          <cell r="C4452">
            <v>2.596E-2</v>
          </cell>
          <cell r="D4452" t="str">
            <v>buy</v>
          </cell>
          <cell r="E4452">
            <v>711.82630000000006</v>
          </cell>
          <cell r="F4452">
            <v>712.82726044000003</v>
          </cell>
        </row>
        <row r="4453">
          <cell r="A4453">
            <v>43235.873268923613</v>
          </cell>
          <cell r="B4453">
            <v>712.58</v>
          </cell>
          <cell r="C4453">
            <v>2.4296999999999999E-2</v>
          </cell>
          <cell r="D4453" t="str">
            <v>buy</v>
          </cell>
          <cell r="E4453">
            <v>711.82630000000006</v>
          </cell>
          <cell r="F4453">
            <v>712.83868002999998</v>
          </cell>
        </row>
        <row r="4454">
          <cell r="A4454">
            <v>43235.873323749998</v>
          </cell>
          <cell r="B4454">
            <v>712.58</v>
          </cell>
          <cell r="C4454">
            <v>1.1924000000000001E-2</v>
          </cell>
          <cell r="D4454" t="str">
            <v>buy</v>
          </cell>
          <cell r="E4454">
            <v>711.82630000000006</v>
          </cell>
          <cell r="F4454">
            <v>712.84428431000003</v>
          </cell>
        </row>
        <row r="4455">
          <cell r="A4455">
            <v>43235.873323749998</v>
          </cell>
          <cell r="B4455">
            <v>712.58</v>
          </cell>
          <cell r="C4455">
            <v>2.1751E-2</v>
          </cell>
          <cell r="D4455" t="str">
            <v>buy</v>
          </cell>
          <cell r="E4455">
            <v>711.82630000000006</v>
          </cell>
          <cell r="F4455">
            <v>712.85450728000001</v>
          </cell>
        </row>
        <row r="4456">
          <cell r="A4456">
            <v>43235.873330636583</v>
          </cell>
          <cell r="B4456">
            <v>712.59</v>
          </cell>
          <cell r="C4456">
            <v>1.0921999999999999E-2</v>
          </cell>
          <cell r="D4456" t="str">
            <v>buy</v>
          </cell>
          <cell r="E4456">
            <v>711.82630000000006</v>
          </cell>
          <cell r="F4456">
            <v>712.85953139999992</v>
          </cell>
        </row>
        <row r="4457">
          <cell r="A4457">
            <v>43235.873422407407</v>
          </cell>
          <cell r="B4457">
            <v>712.59</v>
          </cell>
          <cell r="C4457">
            <v>7.9999999999999996E-6</v>
          </cell>
          <cell r="D4457" t="str">
            <v>buy</v>
          </cell>
          <cell r="E4457">
            <v>711.82630000000006</v>
          </cell>
          <cell r="F4457">
            <v>712.85953508</v>
          </cell>
        </row>
        <row r="4458">
          <cell r="A4458">
            <v>43235.873422407407</v>
          </cell>
          <cell r="B4458">
            <v>712.59</v>
          </cell>
          <cell r="C4458">
            <v>1.1925E-2</v>
          </cell>
          <cell r="D4458" t="str">
            <v>buy</v>
          </cell>
          <cell r="E4458">
            <v>711.82630000000006</v>
          </cell>
          <cell r="F4458">
            <v>712.86502057999996</v>
          </cell>
        </row>
        <row r="4459">
          <cell r="A4459">
            <v>43235.873422407407</v>
          </cell>
          <cell r="B4459">
            <v>712.59</v>
          </cell>
          <cell r="C4459">
            <v>1.1927E-2</v>
          </cell>
          <cell r="D4459" t="str">
            <v>buy</v>
          </cell>
          <cell r="E4459">
            <v>711.82630000000006</v>
          </cell>
          <cell r="F4459">
            <v>712.87050699999998</v>
          </cell>
        </row>
        <row r="4460">
          <cell r="A4460">
            <v>43235.873422407407</v>
          </cell>
          <cell r="B4460">
            <v>712.69</v>
          </cell>
          <cell r="C4460">
            <v>1.1925E-2</v>
          </cell>
          <cell r="D4460" t="str">
            <v>buy</v>
          </cell>
          <cell r="E4460">
            <v>711.82630000000006</v>
          </cell>
          <cell r="F4460">
            <v>712.87480000000005</v>
          </cell>
        </row>
        <row r="4461">
          <cell r="A4461">
            <v>43235.873422407407</v>
          </cell>
          <cell r="B4461">
            <v>712.75</v>
          </cell>
          <cell r="C4461">
            <v>0.58399999999999996</v>
          </cell>
          <cell r="D4461" t="str">
            <v>buy</v>
          </cell>
          <cell r="E4461">
            <v>711.82630000000006</v>
          </cell>
          <cell r="F4461">
            <v>713.05</v>
          </cell>
        </row>
        <row r="4462">
          <cell r="A4462">
            <v>43235.873422407407</v>
          </cell>
          <cell r="B4462">
            <v>713.05</v>
          </cell>
          <cell r="C4462">
            <v>1.0410029999999999</v>
          </cell>
          <cell r="D4462" t="str">
            <v>buy</v>
          </cell>
          <cell r="E4462">
            <v>711.82630000000006</v>
          </cell>
          <cell r="F4462">
            <v>712.90552209980001</v>
          </cell>
        </row>
        <row r="4463">
          <cell r="A4463">
            <v>43235.873578865743</v>
          </cell>
          <cell r="B4463">
            <v>712.7</v>
          </cell>
          <cell r="C4463">
            <v>0.09</v>
          </cell>
          <cell r="D4463" t="str">
            <v>sell</v>
          </cell>
          <cell r="E4463">
            <v>711.73720000000003</v>
          </cell>
          <cell r="F4463">
            <v>712.90552209980001</v>
          </cell>
        </row>
        <row r="4464">
          <cell r="A4464">
            <v>43235.873578865743</v>
          </cell>
          <cell r="B4464">
            <v>712.39</v>
          </cell>
          <cell r="C4464">
            <v>0.04</v>
          </cell>
          <cell r="D4464" t="str">
            <v>sell</v>
          </cell>
          <cell r="E4464">
            <v>711.71</v>
          </cell>
          <cell r="F4464">
            <v>712.90552209980001</v>
          </cell>
        </row>
        <row r="4465">
          <cell r="A4465">
            <v>43235.873578865743</v>
          </cell>
          <cell r="B4465">
            <v>711.71</v>
          </cell>
          <cell r="C4465">
            <v>2.1130779799999999</v>
          </cell>
          <cell r="D4465" t="str">
            <v>sell</v>
          </cell>
          <cell r="E4465">
            <v>711.96</v>
          </cell>
          <cell r="F4465">
            <v>712.90552209980001</v>
          </cell>
        </row>
        <row r="4466">
          <cell r="A4466">
            <v>43235.873581388892</v>
          </cell>
          <cell r="B4466">
            <v>711.96</v>
          </cell>
          <cell r="C4466">
            <v>5</v>
          </cell>
          <cell r="D4466" t="str">
            <v>sell</v>
          </cell>
          <cell r="E4466">
            <v>712.54647199120006</v>
          </cell>
          <cell r="F4466">
            <v>712.90552209980001</v>
          </cell>
        </row>
        <row r="4467">
          <cell r="A4467">
            <v>43235.873737245369</v>
          </cell>
          <cell r="B4467">
            <v>712.67</v>
          </cell>
          <cell r="C4467">
            <v>0.12052191</v>
          </cell>
          <cell r="D4467" t="str">
            <v>buy</v>
          </cell>
          <cell r="E4467">
            <v>712.54647199120006</v>
          </cell>
          <cell r="F4467">
            <v>712.94167867279998</v>
          </cell>
        </row>
        <row r="4468">
          <cell r="A4468">
            <v>43235.873737245369</v>
          </cell>
          <cell r="B4468">
            <v>712.87</v>
          </cell>
          <cell r="C4468">
            <v>1.1922E-2</v>
          </cell>
          <cell r="D4468" t="str">
            <v>buy</v>
          </cell>
          <cell r="E4468">
            <v>712.54647199120006</v>
          </cell>
          <cell r="F4468">
            <v>712.94287087280009</v>
          </cell>
        </row>
        <row r="4469">
          <cell r="A4469">
            <v>43235.873737245369</v>
          </cell>
          <cell r="B4469">
            <v>712.89</v>
          </cell>
          <cell r="C4469">
            <v>2.1738E-2</v>
          </cell>
          <cell r="D4469" t="str">
            <v>buy</v>
          </cell>
          <cell r="E4469">
            <v>712.54647199120006</v>
          </cell>
          <cell r="F4469">
            <v>712.94460991280005</v>
          </cell>
        </row>
        <row r="4470">
          <cell r="A4470">
            <v>43235.873737245369</v>
          </cell>
          <cell r="B4470">
            <v>712.89</v>
          </cell>
          <cell r="C4470">
            <v>0.31737609</v>
          </cell>
          <cell r="D4470" t="str">
            <v>buy</v>
          </cell>
          <cell r="E4470">
            <v>712.54647199120006</v>
          </cell>
          <cell r="F4470">
            <v>712.97000000000014</v>
          </cell>
        </row>
        <row r="4471">
          <cell r="A4471">
            <v>43235.873862627312</v>
          </cell>
          <cell r="B4471">
            <v>712.97</v>
          </cell>
          <cell r="C4471">
            <v>5.3920000000000001E-3</v>
          </cell>
          <cell r="D4471" t="str">
            <v>buy</v>
          </cell>
          <cell r="E4471">
            <v>712.54647199120006</v>
          </cell>
          <cell r="F4471">
            <v>712.97000000000014</v>
          </cell>
        </row>
        <row r="4472">
          <cell r="A4472">
            <v>43235.87397896991</v>
          </cell>
          <cell r="B4472">
            <v>712.96</v>
          </cell>
          <cell r="C4472">
            <v>0.14916144000000001</v>
          </cell>
          <cell r="D4472" t="str">
            <v>sell</v>
          </cell>
          <cell r="E4472">
            <v>712.44056736879998</v>
          </cell>
          <cell r="F4472">
            <v>712.97000000000014</v>
          </cell>
        </row>
        <row r="4473">
          <cell r="A4473">
            <v>43235.87397896991</v>
          </cell>
          <cell r="B4473">
            <v>712.96</v>
          </cell>
          <cell r="C4473">
            <v>9.8385599999999997E-3</v>
          </cell>
          <cell r="D4473" t="str">
            <v>sell</v>
          </cell>
          <cell r="E4473">
            <v>712.43358199120007</v>
          </cell>
          <cell r="F4473">
            <v>712.97000000000014</v>
          </cell>
        </row>
        <row r="4474">
          <cell r="A4474">
            <v>43235.873988703701</v>
          </cell>
          <cell r="B4474">
            <v>712.97</v>
          </cell>
          <cell r="C4474">
            <v>1.4725E-2</v>
          </cell>
          <cell r="D4474" t="str">
            <v>buy</v>
          </cell>
          <cell r="E4474">
            <v>712.43358199120007</v>
          </cell>
          <cell r="F4474">
            <v>712.97</v>
          </cell>
        </row>
        <row r="4475">
          <cell r="A4475">
            <v>43235.873988703701</v>
          </cell>
          <cell r="B4475">
            <v>712.97</v>
          </cell>
          <cell r="C4475">
            <v>3.5176569999999998</v>
          </cell>
          <cell r="D4475" t="str">
            <v>buy</v>
          </cell>
          <cell r="E4475">
            <v>712.43358199120007</v>
          </cell>
          <cell r="F4475">
            <v>713.14957478000008</v>
          </cell>
        </row>
        <row r="4476">
          <cell r="A4476">
            <v>43235.874123287038</v>
          </cell>
          <cell r="B4476">
            <v>712.97</v>
          </cell>
          <cell r="C4476">
            <v>0.25</v>
          </cell>
          <cell r="D4476" t="str">
            <v>buy</v>
          </cell>
          <cell r="E4476">
            <v>712.43358199120007</v>
          </cell>
          <cell r="F4476">
            <v>713.22207477999996</v>
          </cell>
        </row>
        <row r="4477">
          <cell r="A4477">
            <v>43235.874123287038</v>
          </cell>
          <cell r="B4477">
            <v>712.97</v>
          </cell>
          <cell r="C4477">
            <v>0.1</v>
          </cell>
          <cell r="D4477" t="str">
            <v>buy</v>
          </cell>
          <cell r="E4477">
            <v>712.43358199120007</v>
          </cell>
          <cell r="F4477">
            <v>713.25107478000007</v>
          </cell>
        </row>
        <row r="4478">
          <cell r="A4478">
            <v>43235.874123287038</v>
          </cell>
          <cell r="B4478">
            <v>712.97</v>
          </cell>
          <cell r="C4478">
            <v>1.1918E-2</v>
          </cell>
          <cell r="D4478" t="str">
            <v>buy</v>
          </cell>
          <cell r="E4478">
            <v>712.43358199120007</v>
          </cell>
          <cell r="F4478">
            <v>713.25453100000004</v>
          </cell>
        </row>
        <row r="4479">
          <cell r="A4479">
            <v>43235.874123287038</v>
          </cell>
          <cell r="B4479">
            <v>713.06</v>
          </cell>
          <cell r="C4479">
            <v>2.7345000000000001E-2</v>
          </cell>
          <cell r="D4479" t="str">
            <v>buy</v>
          </cell>
          <cell r="E4479">
            <v>712.43358199120007</v>
          </cell>
          <cell r="F4479">
            <v>713.26</v>
          </cell>
        </row>
        <row r="4480">
          <cell r="A4480">
            <v>43235.874123287038</v>
          </cell>
          <cell r="B4480">
            <v>713.26</v>
          </cell>
          <cell r="C4480">
            <v>36.905028999999999</v>
          </cell>
          <cell r="D4480" t="str">
            <v>buy</v>
          </cell>
          <cell r="E4480">
            <v>712.43358199120007</v>
          </cell>
          <cell r="F4480">
            <v>713.26</v>
          </cell>
        </row>
        <row r="4481">
          <cell r="A4481">
            <v>43235.87412792824</v>
          </cell>
          <cell r="B4481">
            <v>713.26</v>
          </cell>
          <cell r="C4481">
            <v>8.3332999999999995</v>
          </cell>
          <cell r="D4481" t="str">
            <v>buy</v>
          </cell>
          <cell r="E4481">
            <v>712.43358199120007</v>
          </cell>
          <cell r="F4481">
            <v>713.00945307999996</v>
          </cell>
        </row>
        <row r="4482">
          <cell r="A4482">
            <v>43235.874267766201</v>
          </cell>
          <cell r="B4482">
            <v>712.99</v>
          </cell>
          <cell r="C4482">
            <v>2.7345999999999999E-2</v>
          </cell>
          <cell r="D4482" t="str">
            <v>buy</v>
          </cell>
          <cell r="E4482">
            <v>712.43358199120007</v>
          </cell>
          <cell r="F4482">
            <v>713.01</v>
          </cell>
        </row>
        <row r="4483">
          <cell r="A4483">
            <v>43235.874267766201</v>
          </cell>
          <cell r="B4483">
            <v>713.01</v>
          </cell>
          <cell r="C4483">
            <v>1.0577559999999999</v>
          </cell>
          <cell r="D4483" t="str">
            <v>buy</v>
          </cell>
          <cell r="E4483">
            <v>712.43358199120007</v>
          </cell>
          <cell r="F4483">
            <v>713.04455914999994</v>
          </cell>
        </row>
        <row r="4484">
          <cell r="A4484">
            <v>43235.874268310188</v>
          </cell>
          <cell r="B4484">
            <v>713.01</v>
          </cell>
          <cell r="C4484">
            <v>0.159</v>
          </cell>
          <cell r="D4484" t="str">
            <v>buy</v>
          </cell>
          <cell r="E4484">
            <v>712.43358199120007</v>
          </cell>
          <cell r="F4484">
            <v>713.08430914999997</v>
          </cell>
        </row>
        <row r="4485">
          <cell r="A4485">
            <v>43235.874412557867</v>
          </cell>
          <cell r="B4485">
            <v>713.01</v>
          </cell>
          <cell r="C4485">
            <v>0.66790000000000005</v>
          </cell>
          <cell r="D4485" t="str">
            <v>buy</v>
          </cell>
          <cell r="E4485">
            <v>712.43358199120007</v>
          </cell>
          <cell r="F4485">
            <v>713.25128414999995</v>
          </cell>
        </row>
        <row r="4486">
          <cell r="A4486">
            <v>43235.874457060178</v>
          </cell>
          <cell r="B4486">
            <v>713.01</v>
          </cell>
          <cell r="C4486">
            <v>3.2957E-2</v>
          </cell>
          <cell r="D4486" t="str">
            <v>buy</v>
          </cell>
          <cell r="E4486">
            <v>712.43358199120007</v>
          </cell>
          <cell r="F4486">
            <v>713.25952340000003</v>
          </cell>
        </row>
        <row r="4487">
          <cell r="A4487">
            <v>43235.874457060178</v>
          </cell>
          <cell r="B4487">
            <v>713.22</v>
          </cell>
          <cell r="C4487">
            <v>1.1915E-2</v>
          </cell>
          <cell r="D4487" t="str">
            <v>buy</v>
          </cell>
          <cell r="E4487">
            <v>712.43358199120007</v>
          </cell>
          <cell r="F4487">
            <v>713.26</v>
          </cell>
        </row>
        <row r="4488">
          <cell r="A4488">
            <v>43235.874457060178</v>
          </cell>
          <cell r="B4488">
            <v>713.26</v>
          </cell>
          <cell r="C4488">
            <v>8.9611380700000005</v>
          </cell>
          <cell r="D4488" t="str">
            <v>buy</v>
          </cell>
          <cell r="E4488">
            <v>712.43358199120007</v>
          </cell>
          <cell r="F4488">
            <v>712.89780599999995</v>
          </cell>
        </row>
        <row r="4489">
          <cell r="A4489">
            <v>43235.874541504629</v>
          </cell>
          <cell r="B4489">
            <v>712.91</v>
          </cell>
          <cell r="C4489">
            <v>0.39029999999999998</v>
          </cell>
          <cell r="D4489" t="str">
            <v>buy</v>
          </cell>
          <cell r="E4489">
            <v>712.43358199120007</v>
          </cell>
          <cell r="F4489">
            <v>712.89</v>
          </cell>
        </row>
        <row r="4490">
          <cell r="A4490">
            <v>43235.874672905091</v>
          </cell>
          <cell r="B4490">
            <v>712.89</v>
          </cell>
          <cell r="C4490">
            <v>0.19</v>
          </cell>
          <cell r="D4490" t="str">
            <v>sell</v>
          </cell>
          <cell r="E4490">
            <v>712.31198199120001</v>
          </cell>
          <cell r="F4490">
            <v>712.89</v>
          </cell>
        </row>
        <row r="4491">
          <cell r="A4491">
            <v>43235.874672905091</v>
          </cell>
          <cell r="B4491">
            <v>712.89</v>
          </cell>
          <cell r="C4491">
            <v>4.6262829999999998E-2</v>
          </cell>
          <cell r="D4491" t="str">
            <v>sell</v>
          </cell>
          <cell r="E4491">
            <v>712.28237377999994</v>
          </cell>
          <cell r="F4491">
            <v>712.89</v>
          </cell>
        </row>
        <row r="4492">
          <cell r="A4492">
            <v>43235.87480528935</v>
          </cell>
          <cell r="B4492">
            <v>712.89</v>
          </cell>
          <cell r="C4492">
            <v>1.1920999999999999E-2</v>
          </cell>
          <cell r="D4492" t="str">
            <v>buy</v>
          </cell>
          <cell r="E4492">
            <v>712.28237377999994</v>
          </cell>
          <cell r="F4492">
            <v>712.89</v>
          </cell>
        </row>
        <row r="4493">
          <cell r="A4493">
            <v>43235.87480528935</v>
          </cell>
          <cell r="B4493">
            <v>712.89</v>
          </cell>
          <cell r="C4493">
            <v>2.5852789999999999</v>
          </cell>
          <cell r="D4493" t="str">
            <v>buy</v>
          </cell>
          <cell r="E4493">
            <v>712.28237377999994</v>
          </cell>
          <cell r="F4493">
            <v>712.19413887919995</v>
          </cell>
        </row>
        <row r="4494">
          <cell r="A4494">
            <v>43235.874898032409</v>
          </cell>
          <cell r="B4494">
            <v>712.88</v>
          </cell>
          <cell r="C4494">
            <v>1.0200000000000001E-2</v>
          </cell>
          <cell r="D4494" t="str">
            <v>sell</v>
          </cell>
          <cell r="E4494">
            <v>712.27594778000002</v>
          </cell>
          <cell r="F4494">
            <v>712.19413887919995</v>
          </cell>
        </row>
        <row r="4495">
          <cell r="A4495">
            <v>43235.874930208331</v>
          </cell>
          <cell r="B4495">
            <v>712.88</v>
          </cell>
          <cell r="C4495">
            <v>6.9999999999999994E-5</v>
          </cell>
          <cell r="D4495" t="str">
            <v>sell</v>
          </cell>
          <cell r="E4495">
            <v>712.27590368000006</v>
          </cell>
          <cell r="F4495">
            <v>712.19413887919995</v>
          </cell>
        </row>
        <row r="4496">
          <cell r="A4496">
            <v>43235.874930208331</v>
          </cell>
          <cell r="B4496">
            <v>712.31</v>
          </cell>
          <cell r="C4496">
            <v>0.431728</v>
          </cell>
          <cell r="D4496" t="str">
            <v>sell</v>
          </cell>
          <cell r="E4496">
            <v>712.2370863320001</v>
          </cell>
          <cell r="F4496">
            <v>712.19413887919995</v>
          </cell>
        </row>
        <row r="4497">
          <cell r="A4497">
            <v>43235.874946956021</v>
          </cell>
          <cell r="B4497">
            <v>712.25</v>
          </cell>
          <cell r="C4497">
            <v>0.748</v>
          </cell>
          <cell r="D4497" t="str">
            <v>sell</v>
          </cell>
          <cell r="E4497">
            <v>711.980791942</v>
          </cell>
          <cell r="F4497">
            <v>712.19413887919995</v>
          </cell>
        </row>
        <row r="4498">
          <cell r="A4498">
            <v>43235.874957349537</v>
          </cell>
          <cell r="B4498">
            <v>712.25</v>
          </cell>
          <cell r="C4498">
            <v>5.1000000000000004E-4</v>
          </cell>
          <cell r="D4498" t="str">
            <v>sell</v>
          </cell>
          <cell r="E4498">
            <v>711.98051654200003</v>
          </cell>
          <cell r="F4498">
            <v>712.19413887919995</v>
          </cell>
        </row>
        <row r="4499">
          <cell r="A4499">
            <v>43235.874957349537</v>
          </cell>
          <cell r="B4499">
            <v>712.24</v>
          </cell>
          <cell r="C4499">
            <v>0.20749000000000001</v>
          </cell>
          <cell r="D4499" t="str">
            <v>sell</v>
          </cell>
          <cell r="E4499">
            <v>711.87054684199995</v>
          </cell>
          <cell r="F4499">
            <v>712.19413887919995</v>
          </cell>
        </row>
        <row r="4500">
          <cell r="A4500">
            <v>43235.874960497677</v>
          </cell>
          <cell r="B4500">
            <v>712.24</v>
          </cell>
          <cell r="C4500">
            <v>6.7179999999999996E-4</v>
          </cell>
          <cell r="D4500" t="str">
            <v>sell</v>
          </cell>
          <cell r="E4500">
            <v>711.87019078799995</v>
          </cell>
          <cell r="F4500">
            <v>712.19413887919995</v>
          </cell>
        </row>
        <row r="4501">
          <cell r="A4501">
            <v>43235.874960497677</v>
          </cell>
          <cell r="B4501">
            <v>712</v>
          </cell>
          <cell r="C4501">
            <v>0.4993282</v>
          </cell>
          <cell r="D4501" t="str">
            <v>sell</v>
          </cell>
          <cell r="E4501">
            <v>711.7253856100001</v>
          </cell>
          <cell r="F4501">
            <v>712.19413887919995</v>
          </cell>
        </row>
        <row r="4502">
          <cell r="A4502">
            <v>43235.874963738417</v>
          </cell>
          <cell r="B4502">
            <v>712</v>
          </cell>
          <cell r="C4502">
            <v>9.3282E-3</v>
          </cell>
          <cell r="D4502" t="str">
            <v>sell</v>
          </cell>
          <cell r="E4502">
            <v>711.72268043200006</v>
          </cell>
          <cell r="F4502">
            <v>712.19413887919995</v>
          </cell>
        </row>
        <row r="4503">
          <cell r="A4503">
            <v>43235.874968553238</v>
          </cell>
          <cell r="B4503">
            <v>712</v>
          </cell>
          <cell r="C4503">
            <v>7.5179999999999995E-4</v>
          </cell>
          <cell r="D4503" t="str">
            <v>sell</v>
          </cell>
          <cell r="E4503">
            <v>711.72246240999993</v>
          </cell>
          <cell r="F4503">
            <v>712.19413887919995</v>
          </cell>
        </row>
        <row r="4504">
          <cell r="A4504">
            <v>43235.874968553238</v>
          </cell>
          <cell r="B4504">
            <v>711.76</v>
          </cell>
          <cell r="C4504">
            <v>0.2492482</v>
          </cell>
          <cell r="D4504" t="str">
            <v>sell</v>
          </cell>
          <cell r="E4504">
            <v>711.71</v>
          </cell>
          <cell r="F4504">
            <v>712.19413887919995</v>
          </cell>
        </row>
        <row r="4505">
          <cell r="A4505">
            <v>43235.874973043981</v>
          </cell>
          <cell r="B4505">
            <v>711.71</v>
          </cell>
          <cell r="C4505">
            <v>0.11600000000000001</v>
          </cell>
          <cell r="D4505" t="str">
            <v>sell</v>
          </cell>
          <cell r="E4505">
            <v>711.71</v>
          </cell>
          <cell r="F4505">
            <v>712.19413887919995</v>
          </cell>
        </row>
        <row r="4506">
          <cell r="A4506">
            <v>43235.874976087973</v>
          </cell>
          <cell r="B4506">
            <v>711.71</v>
          </cell>
          <cell r="C4506">
            <v>13.07762655</v>
          </cell>
          <cell r="D4506" t="str">
            <v>sell</v>
          </cell>
          <cell r="E4506">
            <v>712.66</v>
          </cell>
          <cell r="F4506">
            <v>712.19413887919995</v>
          </cell>
        </row>
        <row r="4507">
          <cell r="A4507">
            <v>43235.875076620367</v>
          </cell>
          <cell r="B4507">
            <v>711.72</v>
          </cell>
          <cell r="C4507">
            <v>0.17680000000000001</v>
          </cell>
          <cell r="D4507" t="str">
            <v>buy</v>
          </cell>
          <cell r="E4507">
            <v>712.66</v>
          </cell>
          <cell r="F4507">
            <v>712.38826372879998</v>
          </cell>
        </row>
        <row r="4508">
          <cell r="A4508">
            <v>43235.875089317131</v>
          </cell>
          <cell r="B4508">
            <v>711.72</v>
          </cell>
          <cell r="C4508">
            <v>1.400844E-2</v>
          </cell>
          <cell r="D4508" t="str">
            <v>buy</v>
          </cell>
          <cell r="E4508">
            <v>712.66</v>
          </cell>
          <cell r="F4508">
            <v>712.40549410999995</v>
          </cell>
        </row>
        <row r="4509">
          <cell r="A4509">
            <v>43235.875130138891</v>
          </cell>
          <cell r="B4509">
            <v>712.01</v>
          </cell>
          <cell r="C4509">
            <v>1.1937E-2</v>
          </cell>
          <cell r="D4509" t="str">
            <v>buy</v>
          </cell>
          <cell r="E4509">
            <v>712.66</v>
          </cell>
          <cell r="F4509">
            <v>712.41671488999987</v>
          </cell>
        </row>
        <row r="4510">
          <cell r="A4510">
            <v>43235.875130138891</v>
          </cell>
          <cell r="B4510">
            <v>712.01</v>
          </cell>
          <cell r="C4510">
            <v>9.0629999999999999E-3</v>
          </cell>
          <cell r="D4510" t="str">
            <v>buy</v>
          </cell>
          <cell r="E4510">
            <v>712.66</v>
          </cell>
          <cell r="F4510">
            <v>712.42523411000002</v>
          </cell>
        </row>
        <row r="4511">
          <cell r="A4511">
            <v>43235.875170277781</v>
          </cell>
          <cell r="B4511">
            <v>712.01</v>
          </cell>
          <cell r="C4511">
            <v>1.157E-3</v>
          </cell>
          <cell r="D4511" t="str">
            <v>buy</v>
          </cell>
          <cell r="E4511">
            <v>712.66</v>
          </cell>
          <cell r="F4511">
            <v>712.42632169000001</v>
          </cell>
        </row>
        <row r="4512">
          <cell r="A4512">
            <v>43235.875170277781</v>
          </cell>
          <cell r="B4512">
            <v>712.26</v>
          </cell>
          <cell r="C4512">
            <v>9.8429999999999993E-3</v>
          </cell>
          <cell r="D4512" t="str">
            <v>buy</v>
          </cell>
          <cell r="E4512">
            <v>712.66</v>
          </cell>
          <cell r="F4512">
            <v>712.43311335999999</v>
          </cell>
        </row>
        <row r="4513">
          <cell r="A4513">
            <v>43235.87517392361</v>
          </cell>
          <cell r="B4513">
            <v>712.01</v>
          </cell>
          <cell r="C4513">
            <v>0.01</v>
          </cell>
          <cell r="D4513" t="str">
            <v>buy</v>
          </cell>
          <cell r="E4513">
            <v>712.66</v>
          </cell>
          <cell r="F4513">
            <v>712.44251336000002</v>
          </cell>
        </row>
        <row r="4514">
          <cell r="A4514">
            <v>43235.875211539351</v>
          </cell>
          <cell r="B4514">
            <v>712.91</v>
          </cell>
          <cell r="C4514">
            <v>2.7349999999999999E-2</v>
          </cell>
          <cell r="D4514" t="str">
            <v>buy</v>
          </cell>
          <cell r="E4514">
            <v>712.66</v>
          </cell>
          <cell r="F4514">
            <v>712.44360735999999</v>
          </cell>
        </row>
        <row r="4515">
          <cell r="A4515">
            <v>43235.875211539351</v>
          </cell>
          <cell r="B4515">
            <v>712.95</v>
          </cell>
          <cell r="C4515">
            <v>4.6090000000000002E-3</v>
          </cell>
          <cell r="D4515" t="str">
            <v>buy</v>
          </cell>
          <cell r="E4515">
            <v>712.66</v>
          </cell>
          <cell r="F4515">
            <v>712.44360735999999</v>
          </cell>
        </row>
        <row r="4516">
          <cell r="A4516">
            <v>43235.87521322917</v>
          </cell>
          <cell r="B4516">
            <v>712.51</v>
          </cell>
          <cell r="C4516">
            <v>0.01</v>
          </cell>
          <cell r="D4516" t="str">
            <v>buy</v>
          </cell>
          <cell r="E4516">
            <v>712.66</v>
          </cell>
          <cell r="F4516">
            <v>712.44800736000002</v>
          </cell>
        </row>
        <row r="4517">
          <cell r="A4517">
            <v>43235.875279178239</v>
          </cell>
          <cell r="B4517">
            <v>712.29</v>
          </cell>
          <cell r="C4517">
            <v>0.748</v>
          </cell>
          <cell r="D4517" t="str">
            <v>buy</v>
          </cell>
          <cell r="E4517">
            <v>712.66</v>
          </cell>
          <cell r="F4517">
            <v>712.66011633000005</v>
          </cell>
        </row>
        <row r="4518">
          <cell r="A4518">
            <v>43235.875349872687</v>
          </cell>
          <cell r="B4518">
            <v>712.78</v>
          </cell>
          <cell r="C4518">
            <v>4.4192000000000002E-2</v>
          </cell>
          <cell r="D4518" t="str">
            <v>buy</v>
          </cell>
          <cell r="E4518">
            <v>712.66</v>
          </cell>
          <cell r="F4518">
            <v>712.65039408999996</v>
          </cell>
        </row>
        <row r="4519">
          <cell r="A4519">
            <v>43235.875349872687</v>
          </cell>
          <cell r="B4519">
            <v>712.94</v>
          </cell>
          <cell r="C4519">
            <v>0.01</v>
          </cell>
          <cell r="D4519" t="str">
            <v>buy</v>
          </cell>
          <cell r="E4519">
            <v>712.66</v>
          </cell>
          <cell r="F4519">
            <v>712.64659409000001</v>
          </cell>
        </row>
        <row r="4520">
          <cell r="A4520">
            <v>43235.875349872687</v>
          </cell>
          <cell r="B4520">
            <v>712.94</v>
          </cell>
          <cell r="C4520">
            <v>7.0000000000000007E-2</v>
          </cell>
          <cell r="D4520" t="str">
            <v>buy</v>
          </cell>
          <cell r="E4520">
            <v>712.66</v>
          </cell>
          <cell r="F4520">
            <v>712.61999409000009</v>
          </cell>
        </row>
        <row r="4521">
          <cell r="A4521">
            <v>43235.875349872687</v>
          </cell>
          <cell r="B4521">
            <v>712.95</v>
          </cell>
          <cell r="C4521">
            <v>0.153831</v>
          </cell>
          <cell r="D4521" t="str">
            <v>buy</v>
          </cell>
          <cell r="E4521">
            <v>712.66</v>
          </cell>
          <cell r="F4521">
            <v>712.56</v>
          </cell>
        </row>
        <row r="4522">
          <cell r="A4522">
            <v>43235.875506412027</v>
          </cell>
          <cell r="B4522">
            <v>712.56</v>
          </cell>
          <cell r="C4522">
            <v>0.57989999999999997</v>
          </cell>
          <cell r="D4522" t="str">
            <v>buy</v>
          </cell>
          <cell r="E4522">
            <v>712.66</v>
          </cell>
          <cell r="F4522">
            <v>712.56</v>
          </cell>
        </row>
        <row r="4523">
          <cell r="A4523">
            <v>43235.875709664353</v>
          </cell>
          <cell r="B4523">
            <v>712.56</v>
          </cell>
          <cell r="C4523">
            <v>3.8967000000000001</v>
          </cell>
          <cell r="D4523" t="str">
            <v>buy</v>
          </cell>
          <cell r="E4523">
            <v>712.66</v>
          </cell>
          <cell r="F4523">
            <v>712.99585550000006</v>
          </cell>
        </row>
        <row r="4524">
          <cell r="A4524">
            <v>43235.875709664353</v>
          </cell>
          <cell r="B4524">
            <v>712.87</v>
          </cell>
          <cell r="C4524">
            <v>2.3141999999999999E-2</v>
          </cell>
          <cell r="D4524" t="str">
            <v>buy</v>
          </cell>
          <cell r="E4524">
            <v>712.66</v>
          </cell>
          <cell r="F4524">
            <v>712.99886395999999</v>
          </cell>
        </row>
        <row r="4525">
          <cell r="A4525">
            <v>43235.875709675929</v>
          </cell>
          <cell r="B4525">
            <v>712.94</v>
          </cell>
          <cell r="C4525">
            <v>1.8933999999999999E-2</v>
          </cell>
          <cell r="D4525" t="str">
            <v>buy</v>
          </cell>
          <cell r="E4525">
            <v>712.66</v>
          </cell>
          <cell r="F4525">
            <v>713</v>
          </cell>
        </row>
        <row r="4526">
          <cell r="A4526">
            <v>43235.875709675929</v>
          </cell>
          <cell r="B4526">
            <v>713</v>
          </cell>
          <cell r="C4526">
            <v>8.0010319200000009</v>
          </cell>
          <cell r="D4526" t="str">
            <v>buy</v>
          </cell>
          <cell r="E4526">
            <v>712.66</v>
          </cell>
          <cell r="F4526">
            <v>713.08605059860008</v>
          </cell>
        </row>
        <row r="4527">
          <cell r="A4527">
            <v>43235.875917511577</v>
          </cell>
          <cell r="B4527">
            <v>712.94</v>
          </cell>
          <cell r="C4527">
            <v>1.1922E-2</v>
          </cell>
          <cell r="D4527" t="str">
            <v>buy</v>
          </cell>
          <cell r="E4527">
            <v>712.66</v>
          </cell>
          <cell r="F4527">
            <v>713.08986563860003</v>
          </cell>
        </row>
        <row r="4528">
          <cell r="A4528">
            <v>43235.875917511577</v>
          </cell>
          <cell r="B4528">
            <v>712.97</v>
          </cell>
          <cell r="C4528">
            <v>2.3141999999999999E-2</v>
          </cell>
          <cell r="D4528" t="str">
            <v>buy</v>
          </cell>
          <cell r="E4528">
            <v>712.66</v>
          </cell>
          <cell r="F4528">
            <v>713.09657681859994</v>
          </cell>
        </row>
        <row r="4529">
          <cell r="A4529">
            <v>43235.875917511577</v>
          </cell>
          <cell r="B4529">
            <v>713</v>
          </cell>
          <cell r="C4529">
            <v>0.57601338999999996</v>
          </cell>
          <cell r="D4529" t="str">
            <v>buy</v>
          </cell>
          <cell r="E4529">
            <v>712.66</v>
          </cell>
          <cell r="F4529">
            <v>713.24634029999993</v>
          </cell>
        </row>
        <row r="4530">
          <cell r="A4530">
            <v>43235.87606145833</v>
          </cell>
          <cell r="B4530">
            <v>712.66</v>
          </cell>
          <cell r="C4530">
            <v>1.1859</v>
          </cell>
          <cell r="D4530" t="str">
            <v>sell</v>
          </cell>
          <cell r="E4530">
            <v>712.9167602849999</v>
          </cell>
          <cell r="F4530">
            <v>713.24634029999993</v>
          </cell>
        </row>
        <row r="4531">
          <cell r="A4531">
            <v>43235.876200740742</v>
          </cell>
          <cell r="B4531">
            <v>712.8</v>
          </cell>
          <cell r="C4531">
            <v>1.1922E-2</v>
          </cell>
          <cell r="D4531" t="str">
            <v>buy</v>
          </cell>
          <cell r="E4531">
            <v>712.9167602849999</v>
          </cell>
          <cell r="F4531">
            <v>713.25182442000005</v>
          </cell>
        </row>
        <row r="4532">
          <cell r="A4532">
            <v>43235.876200740742</v>
          </cell>
          <cell r="B4532">
            <v>712.94</v>
          </cell>
          <cell r="C4532">
            <v>2.0334999999999999E-2</v>
          </cell>
          <cell r="D4532" t="str">
            <v>buy</v>
          </cell>
          <cell r="E4532">
            <v>712.9167602849999</v>
          </cell>
          <cell r="F4532">
            <v>713.25833162000004</v>
          </cell>
        </row>
        <row r="4533">
          <cell r="A4533">
            <v>43235.876200740742</v>
          </cell>
          <cell r="B4533">
            <v>713.12</v>
          </cell>
          <cell r="C4533">
            <v>1.1917000000000001E-2</v>
          </cell>
          <cell r="D4533" t="str">
            <v>buy</v>
          </cell>
          <cell r="E4533">
            <v>712.9167602849999</v>
          </cell>
          <cell r="F4533">
            <v>713.26</v>
          </cell>
        </row>
        <row r="4534">
          <cell r="A4534">
            <v>43235.876200740742</v>
          </cell>
          <cell r="B4534">
            <v>713.26</v>
          </cell>
          <cell r="C4534">
            <v>3.4539353099999999</v>
          </cell>
          <cell r="D4534" t="str">
            <v>buy</v>
          </cell>
          <cell r="E4534">
            <v>712.9167602849999</v>
          </cell>
          <cell r="F4534">
            <v>713.20398946000012</v>
          </cell>
        </row>
        <row r="4535">
          <cell r="A4535">
            <v>43235.876362951392</v>
          </cell>
          <cell r="B4535">
            <v>713.17</v>
          </cell>
          <cell r="C4535">
            <v>2.5939E-2</v>
          </cell>
          <cell r="D4535" t="str">
            <v>buy</v>
          </cell>
          <cell r="E4535">
            <v>712.9167602849999</v>
          </cell>
          <cell r="F4535">
            <v>713.20060817399997</v>
          </cell>
        </row>
        <row r="4536">
          <cell r="A4536">
            <v>43235.876362951392</v>
          </cell>
          <cell r="B4536">
            <v>713.21</v>
          </cell>
          <cell r="C4536">
            <v>2.3133000000000001E-2</v>
          </cell>
          <cell r="D4536" t="str">
            <v>buy</v>
          </cell>
          <cell r="E4536">
            <v>712.9167602849999</v>
          </cell>
          <cell r="F4536">
            <v>713.19621290399994</v>
          </cell>
        </row>
        <row r="4537">
          <cell r="A4537">
            <v>43235.876362951392</v>
          </cell>
          <cell r="B4537">
            <v>713.22</v>
          </cell>
          <cell r="C4537">
            <v>0.102311</v>
          </cell>
          <cell r="D4537" t="str">
            <v>buy</v>
          </cell>
          <cell r="E4537">
            <v>712.9167602849999</v>
          </cell>
          <cell r="F4537">
            <v>713.17575070399994</v>
          </cell>
        </row>
        <row r="4538">
          <cell r="A4538">
            <v>43235.876530381953</v>
          </cell>
          <cell r="B4538">
            <v>713.05</v>
          </cell>
          <cell r="C4538">
            <v>0.1003</v>
          </cell>
          <cell r="D4538" t="str">
            <v>buy</v>
          </cell>
          <cell r="E4538">
            <v>712.9167602849999</v>
          </cell>
          <cell r="F4538">
            <v>713.17274170399992</v>
          </cell>
        </row>
        <row r="4539">
          <cell r="A4539">
            <v>43235.876693020837</v>
          </cell>
          <cell r="B4539">
            <v>713.06</v>
          </cell>
          <cell r="C4539">
            <v>1.332E-2</v>
          </cell>
          <cell r="D4539" t="str">
            <v>buy</v>
          </cell>
          <cell r="E4539">
            <v>712.9167602849999</v>
          </cell>
          <cell r="F4539">
            <v>713.17220890399994</v>
          </cell>
        </row>
        <row r="4540">
          <cell r="A4540">
            <v>43235.876693020837</v>
          </cell>
          <cell r="B4540">
            <v>713.2</v>
          </cell>
          <cell r="C4540">
            <v>0.25</v>
          </cell>
          <cell r="D4540" t="str">
            <v>buy</v>
          </cell>
          <cell r="E4540">
            <v>712.9167602849999</v>
          </cell>
          <cell r="F4540">
            <v>713.02820182799996</v>
          </cell>
        </row>
        <row r="4541">
          <cell r="A4541">
            <v>43235.876693020837</v>
          </cell>
          <cell r="B4541">
            <v>713.24</v>
          </cell>
          <cell r="C4541">
            <v>0.4873132</v>
          </cell>
          <cell r="D4541" t="str">
            <v>buy</v>
          </cell>
          <cell r="E4541">
            <v>712.9167602849999</v>
          </cell>
          <cell r="F4541">
            <v>712.83833052</v>
          </cell>
        </row>
        <row r="4542">
          <cell r="A4542">
            <v>43235.876848495369</v>
          </cell>
          <cell r="B4542">
            <v>713.02</v>
          </cell>
          <cell r="C4542">
            <v>1.1918E-2</v>
          </cell>
          <cell r="D4542" t="str">
            <v>buy</v>
          </cell>
          <cell r="E4542">
            <v>712.9167602849999</v>
          </cell>
          <cell r="F4542">
            <v>712.83225233999997</v>
          </cell>
        </row>
        <row r="4543">
          <cell r="A4543">
            <v>43235.876848495369</v>
          </cell>
          <cell r="B4543">
            <v>713.02</v>
          </cell>
          <cell r="C4543">
            <v>0.01</v>
          </cell>
          <cell r="D4543" t="str">
            <v>buy</v>
          </cell>
          <cell r="E4543">
            <v>712.9167602849999</v>
          </cell>
          <cell r="F4543">
            <v>712.82715234000011</v>
          </cell>
        </row>
        <row r="4544">
          <cell r="A4544">
            <v>43235.876848495369</v>
          </cell>
          <cell r="B4544">
            <v>713.02</v>
          </cell>
          <cell r="C4544">
            <v>0.246782</v>
          </cell>
          <cell r="D4544" t="str">
            <v>buy</v>
          </cell>
          <cell r="E4544">
            <v>712.9167602849999</v>
          </cell>
          <cell r="F4544">
            <v>712.70129352000004</v>
          </cell>
        </row>
        <row r="4545">
          <cell r="A4545">
            <v>43235.876920381947</v>
          </cell>
          <cell r="B4545">
            <v>713.01</v>
          </cell>
          <cell r="C4545">
            <v>0.36489777000000001</v>
          </cell>
          <cell r="D4545" t="str">
            <v>sell</v>
          </cell>
          <cell r="E4545">
            <v>712.73313689999998</v>
          </cell>
          <cell r="F4545">
            <v>712.70129352000004</v>
          </cell>
        </row>
        <row r="4546">
          <cell r="A4546">
            <v>43235.876920381947</v>
          </cell>
          <cell r="B4546">
            <v>713.01</v>
          </cell>
          <cell r="C4546">
            <v>8.36223E-3</v>
          </cell>
          <cell r="D4546" t="str">
            <v>sell</v>
          </cell>
          <cell r="E4546">
            <v>712.72887216269999</v>
          </cell>
          <cell r="F4546">
            <v>712.70129352000004</v>
          </cell>
        </row>
        <row r="4547">
          <cell r="A4547">
            <v>43235.876921527779</v>
          </cell>
          <cell r="B4547">
            <v>713.01</v>
          </cell>
          <cell r="C4547">
            <v>1.63777E-3</v>
          </cell>
          <cell r="D4547" t="str">
            <v>sell</v>
          </cell>
          <cell r="E4547">
            <v>712.72803689999989</v>
          </cell>
          <cell r="F4547">
            <v>712.70129352000004</v>
          </cell>
        </row>
        <row r="4548">
          <cell r="A4548">
            <v>43235.876923252312</v>
          </cell>
          <cell r="B4548">
            <v>712.98</v>
          </cell>
          <cell r="C4548">
            <v>0.45600000000000002</v>
          </cell>
          <cell r="D4548" t="str">
            <v>sell</v>
          </cell>
          <cell r="E4548">
            <v>712.28652510000006</v>
          </cell>
          <cell r="F4548">
            <v>712.70129352000004</v>
          </cell>
        </row>
        <row r="4549">
          <cell r="A4549">
            <v>43235.876923912037</v>
          </cell>
          <cell r="B4549">
            <v>712.98</v>
          </cell>
          <cell r="C4549">
            <v>1.0619999999999999E-2</v>
          </cell>
          <cell r="D4549" t="str">
            <v>sell</v>
          </cell>
          <cell r="E4549">
            <v>712.27505550000001</v>
          </cell>
          <cell r="F4549">
            <v>712.70129352000004</v>
          </cell>
        </row>
        <row r="4550">
          <cell r="A4550">
            <v>43235.876928287027</v>
          </cell>
          <cell r="B4550">
            <v>712.51</v>
          </cell>
          <cell r="C4550">
            <v>0.05</v>
          </cell>
          <cell r="D4550" t="str">
            <v>sell</v>
          </cell>
          <cell r="E4550">
            <v>712.24455549999993</v>
          </cell>
          <cell r="F4550">
            <v>712.70129352000004</v>
          </cell>
        </row>
        <row r="4551">
          <cell r="A4551">
            <v>43235.876928287027</v>
          </cell>
          <cell r="B4551">
            <v>712.51</v>
          </cell>
          <cell r="C4551">
            <v>0.01</v>
          </cell>
          <cell r="D4551" t="str">
            <v>sell</v>
          </cell>
          <cell r="E4551">
            <v>712.23845549999999</v>
          </cell>
          <cell r="F4551">
            <v>712.70129352000004</v>
          </cell>
        </row>
        <row r="4552">
          <cell r="A4552">
            <v>43235.876933402767</v>
          </cell>
          <cell r="B4552">
            <v>712.51</v>
          </cell>
          <cell r="C4552">
            <v>0.34593000000000002</v>
          </cell>
          <cell r="D4552" t="str">
            <v>sell</v>
          </cell>
          <cell r="E4552">
            <v>712.2449986549999</v>
          </cell>
          <cell r="F4552">
            <v>712.70129352000004</v>
          </cell>
        </row>
        <row r="4553">
          <cell r="A4553">
            <v>43235.876985497693</v>
          </cell>
          <cell r="B4553">
            <v>712.51</v>
          </cell>
          <cell r="C4553">
            <v>0.1862</v>
          </cell>
          <cell r="D4553" t="str">
            <v>buy</v>
          </cell>
          <cell r="E4553">
            <v>712.2449986549999</v>
          </cell>
          <cell r="F4553">
            <v>712.70129352000004</v>
          </cell>
        </row>
        <row r="4554">
          <cell r="A4554">
            <v>43235.877118182871</v>
          </cell>
          <cell r="B4554">
            <v>712.95</v>
          </cell>
          <cell r="C4554">
            <v>0.43475799999999998</v>
          </cell>
          <cell r="D4554" t="str">
            <v>buy</v>
          </cell>
          <cell r="E4554">
            <v>712.2449986549999</v>
          </cell>
          <cell r="F4554">
            <v>712.50999999999988</v>
          </cell>
        </row>
        <row r="4555">
          <cell r="A4555">
            <v>43235.877179282397</v>
          </cell>
          <cell r="B4555">
            <v>712.51</v>
          </cell>
          <cell r="C4555">
            <v>1.0189999999999999E-2</v>
          </cell>
          <cell r="D4555" t="str">
            <v>buy</v>
          </cell>
          <cell r="E4555">
            <v>712.2449986549999</v>
          </cell>
          <cell r="F4555">
            <v>712.51</v>
          </cell>
        </row>
        <row r="4556">
          <cell r="A4556">
            <v>43235.877179282397</v>
          </cell>
          <cell r="B4556">
            <v>712.51</v>
          </cell>
          <cell r="C4556">
            <v>2.4809999999999999E-2</v>
          </cell>
          <cell r="D4556" t="str">
            <v>buy</v>
          </cell>
          <cell r="E4556">
            <v>712.2449986549999</v>
          </cell>
          <cell r="F4556">
            <v>712.51</v>
          </cell>
        </row>
        <row r="4557">
          <cell r="A4557">
            <v>43235.877185451391</v>
          </cell>
          <cell r="B4557">
            <v>712.51</v>
          </cell>
          <cell r="C4557">
            <v>1.1509999999999999E-3</v>
          </cell>
          <cell r="D4557" t="str">
            <v>buy</v>
          </cell>
          <cell r="E4557">
            <v>712.2449986549999</v>
          </cell>
          <cell r="F4557">
            <v>712.51</v>
          </cell>
        </row>
        <row r="4558">
          <cell r="A4558">
            <v>43235.877185451391</v>
          </cell>
          <cell r="B4558">
            <v>712.51</v>
          </cell>
          <cell r="C4558">
            <v>1.0268489999999999</v>
          </cell>
          <cell r="D4558" t="str">
            <v>buy</v>
          </cell>
          <cell r="E4558">
            <v>712.2449986549999</v>
          </cell>
          <cell r="F4558">
            <v>712.89891637999995</v>
          </cell>
        </row>
        <row r="4559">
          <cell r="A4559">
            <v>43235.877204479169</v>
          </cell>
          <cell r="B4559">
            <v>712.51</v>
          </cell>
          <cell r="C4559">
            <v>1.0640999999999999E-2</v>
          </cell>
          <cell r="D4559" t="str">
            <v>buy</v>
          </cell>
          <cell r="E4559">
            <v>712.2449986549999</v>
          </cell>
          <cell r="F4559">
            <v>712.90668430999983</v>
          </cell>
        </row>
        <row r="4560">
          <cell r="A4560">
            <v>43235.877230300917</v>
          </cell>
          <cell r="B4560">
            <v>712.5</v>
          </cell>
          <cell r="C4560">
            <v>0.207397</v>
          </cell>
          <cell r="D4560" t="str">
            <v>sell</v>
          </cell>
          <cell r="E4560">
            <v>712.24574605000009</v>
          </cell>
          <cell r="F4560">
            <v>712.90668430999983</v>
          </cell>
        </row>
        <row r="4561">
          <cell r="A4561">
            <v>43235.877244722222</v>
          </cell>
          <cell r="B4561">
            <v>712.51</v>
          </cell>
          <cell r="C4561">
            <v>1.2849999999999999E-3</v>
          </cell>
          <cell r="D4561" t="str">
            <v>buy</v>
          </cell>
          <cell r="E4561">
            <v>712.24574605000009</v>
          </cell>
          <cell r="F4561">
            <v>712.90762235999989</v>
          </cell>
        </row>
        <row r="4562">
          <cell r="A4562">
            <v>43235.877272997677</v>
          </cell>
          <cell r="B4562">
            <v>712.51</v>
          </cell>
          <cell r="C4562">
            <v>0.109363</v>
          </cell>
          <cell r="D4562" t="str">
            <v>buy</v>
          </cell>
          <cell r="E4562">
            <v>712.24574605000009</v>
          </cell>
          <cell r="F4562">
            <v>712.98745734999977</v>
          </cell>
        </row>
        <row r="4563">
          <cell r="A4563">
            <v>43235.877395520831</v>
          </cell>
          <cell r="B4563">
            <v>712.81</v>
          </cell>
          <cell r="C4563">
            <v>1.4E-2</v>
          </cell>
          <cell r="D4563" t="str">
            <v>buy</v>
          </cell>
          <cell r="E4563">
            <v>712.24574605000009</v>
          </cell>
          <cell r="F4563">
            <v>712.99347734999981</v>
          </cell>
        </row>
        <row r="4564">
          <cell r="A4564">
            <v>43235.877402106482</v>
          </cell>
          <cell r="B4564">
            <v>712.8</v>
          </cell>
          <cell r="C4564">
            <v>1.0999999999999999E-2</v>
          </cell>
          <cell r="D4564" t="str">
            <v>buy</v>
          </cell>
          <cell r="E4564">
            <v>712.24574605000009</v>
          </cell>
          <cell r="F4564">
            <v>712.99831734999987</v>
          </cell>
        </row>
        <row r="4565">
          <cell r="A4565">
            <v>43235.877428425927</v>
          </cell>
          <cell r="B4565">
            <v>712.79</v>
          </cell>
          <cell r="C4565">
            <v>1.4E-2</v>
          </cell>
          <cell r="D4565" t="str">
            <v>buy</v>
          </cell>
          <cell r="E4565">
            <v>712.24574605000009</v>
          </cell>
          <cell r="F4565">
            <v>713.00461734999988</v>
          </cell>
        </row>
        <row r="4566">
          <cell r="A4566">
            <v>43235.877431701389</v>
          </cell>
          <cell r="B4566">
            <v>712.79</v>
          </cell>
          <cell r="C4566">
            <v>7.2900000000000005E-4</v>
          </cell>
          <cell r="D4566" t="str">
            <v>buy</v>
          </cell>
          <cell r="E4566">
            <v>712.24574605000009</v>
          </cell>
          <cell r="F4566">
            <v>713.00494539999988</v>
          </cell>
        </row>
        <row r="4567">
          <cell r="A4567">
            <v>43235.877431701389</v>
          </cell>
          <cell r="B4567">
            <v>712.8</v>
          </cell>
          <cell r="C4567">
            <v>0.49927100000000002</v>
          </cell>
          <cell r="D4567" t="str">
            <v>buy</v>
          </cell>
          <cell r="E4567">
            <v>712.24574605000009</v>
          </cell>
          <cell r="F4567">
            <v>713.22462464</v>
          </cell>
        </row>
        <row r="4568">
          <cell r="A4568">
            <v>43235.877435277776</v>
          </cell>
          <cell r="B4568">
            <v>712.82</v>
          </cell>
          <cell r="C4568">
            <v>9.5420000000000001E-3</v>
          </cell>
          <cell r="D4568" t="str">
            <v>buy</v>
          </cell>
          <cell r="E4568">
            <v>712.24574605000009</v>
          </cell>
          <cell r="F4568">
            <v>713.22863228000006</v>
          </cell>
        </row>
        <row r="4569">
          <cell r="A4569">
            <v>43235.877451377317</v>
          </cell>
          <cell r="B4569">
            <v>712.88</v>
          </cell>
          <cell r="C4569">
            <v>2.5950000000000001E-2</v>
          </cell>
          <cell r="D4569" t="str">
            <v>buy</v>
          </cell>
          <cell r="E4569">
            <v>712.24574605000009</v>
          </cell>
          <cell r="F4569">
            <v>713.23797428</v>
          </cell>
        </row>
        <row r="4570">
          <cell r="A4570">
            <v>43235.877451377317</v>
          </cell>
          <cell r="B4570">
            <v>713.07</v>
          </cell>
          <cell r="C4570">
            <v>1.1916E-2</v>
          </cell>
          <cell r="D4570" t="str">
            <v>buy</v>
          </cell>
          <cell r="E4570">
            <v>712.24574605000009</v>
          </cell>
          <cell r="F4570">
            <v>713.24</v>
          </cell>
        </row>
        <row r="4571">
          <cell r="A4571">
            <v>43235.877451377317</v>
          </cell>
          <cell r="B4571">
            <v>713.24</v>
          </cell>
          <cell r="C4571">
            <v>4.5287280000000001</v>
          </cell>
          <cell r="D4571" t="str">
            <v>buy</v>
          </cell>
          <cell r="E4571">
            <v>712.24574605000009</v>
          </cell>
          <cell r="F4571">
            <v>712.70070263000002</v>
          </cell>
        </row>
        <row r="4572">
          <cell r="A4572">
            <v>43235.877609641197</v>
          </cell>
          <cell r="B4572">
            <v>712</v>
          </cell>
          <cell r="C4572">
            <v>0.03</v>
          </cell>
          <cell r="D4572" t="str">
            <v>sell</v>
          </cell>
          <cell r="E4572">
            <v>712.26074604999997</v>
          </cell>
          <cell r="F4572">
            <v>712.70070263000002</v>
          </cell>
        </row>
        <row r="4573">
          <cell r="A4573">
            <v>43235.877609641197</v>
          </cell>
          <cell r="B4573">
            <v>711.9</v>
          </cell>
          <cell r="C4573">
            <v>0.45180235000000002</v>
          </cell>
          <cell r="D4573" t="str">
            <v>sell</v>
          </cell>
          <cell r="E4573">
            <v>712.53182746000004</v>
          </cell>
          <cell r="F4573">
            <v>712.70070263000002</v>
          </cell>
        </row>
        <row r="4574">
          <cell r="A4574">
            <v>43235.877766631937</v>
          </cell>
          <cell r="B4574">
            <v>712.6</v>
          </cell>
          <cell r="C4574">
            <v>0.38</v>
          </cell>
          <cell r="D4574" t="str">
            <v>buy</v>
          </cell>
          <cell r="E4574">
            <v>712.53182746000004</v>
          </cell>
          <cell r="F4574">
            <v>712.81470262999994</v>
          </cell>
        </row>
        <row r="4575">
          <cell r="A4575">
            <v>43235.877777430564</v>
          </cell>
          <cell r="B4575">
            <v>712.6</v>
          </cell>
          <cell r="C4575">
            <v>0.28000000000000003</v>
          </cell>
          <cell r="D4575" t="str">
            <v>buy</v>
          </cell>
          <cell r="E4575">
            <v>712.53182746000004</v>
          </cell>
          <cell r="F4575">
            <v>712.89441063999993</v>
          </cell>
        </row>
        <row r="4576">
          <cell r="A4576">
            <v>43235.877777430564</v>
          </cell>
          <cell r="B4576">
            <v>712.84</v>
          </cell>
          <cell r="C4576">
            <v>1.7531999999999999E-2</v>
          </cell>
          <cell r="D4576" t="str">
            <v>buy</v>
          </cell>
          <cell r="E4576">
            <v>712.53182746000004</v>
          </cell>
          <cell r="F4576">
            <v>712.89447264</v>
          </cell>
        </row>
        <row r="4577">
          <cell r="A4577">
            <v>43235.877777430564</v>
          </cell>
          <cell r="B4577">
            <v>712.89</v>
          </cell>
          <cell r="C4577">
            <v>2.4545000000000001E-2</v>
          </cell>
          <cell r="D4577" t="str">
            <v>buy</v>
          </cell>
          <cell r="E4577">
            <v>712.53182746000004</v>
          </cell>
          <cell r="F4577">
            <v>712.89447264</v>
          </cell>
        </row>
        <row r="4578">
          <cell r="A4578">
            <v>43235.877777430564</v>
          </cell>
          <cell r="B4578">
            <v>712.9</v>
          </cell>
          <cell r="C4578">
            <v>0.93267599999999995</v>
          </cell>
          <cell r="D4578" t="str">
            <v>buy</v>
          </cell>
          <cell r="E4578">
            <v>712.53182746000004</v>
          </cell>
          <cell r="F4578">
            <v>712.8851458800001</v>
          </cell>
        </row>
        <row r="4579">
          <cell r="A4579">
            <v>43235.877964525462</v>
          </cell>
          <cell r="B4579">
            <v>712.73</v>
          </cell>
          <cell r="C4579">
            <v>2.7358E-2</v>
          </cell>
          <cell r="D4579" t="str">
            <v>buy</v>
          </cell>
          <cell r="E4579">
            <v>712.53182746000004</v>
          </cell>
          <cell r="F4579">
            <v>712.88031410000008</v>
          </cell>
        </row>
        <row r="4580">
          <cell r="A4580">
            <v>43235.877964525462</v>
          </cell>
          <cell r="B4580">
            <v>712.85</v>
          </cell>
          <cell r="C4580">
            <v>1.1920999999999999E-2</v>
          </cell>
          <cell r="D4580" t="str">
            <v>buy</v>
          </cell>
          <cell r="E4580">
            <v>712.53182746000004</v>
          </cell>
          <cell r="F4580">
            <v>712.87494965000008</v>
          </cell>
        </row>
        <row r="4581">
          <cell r="A4581">
            <v>43235.877964525462</v>
          </cell>
          <cell r="B4581">
            <v>712.89</v>
          </cell>
          <cell r="C4581">
            <v>0.96928499999999995</v>
          </cell>
          <cell r="D4581" t="str">
            <v>buy</v>
          </cell>
          <cell r="E4581">
            <v>712.53182746000004</v>
          </cell>
          <cell r="F4581">
            <v>712.10750000000007</v>
          </cell>
        </row>
        <row r="4582">
          <cell r="A4582">
            <v>43235.878051782413</v>
          </cell>
          <cell r="B4582">
            <v>712.6</v>
          </cell>
          <cell r="C4582">
            <v>0.151</v>
          </cell>
          <cell r="D4582" t="str">
            <v>sell</v>
          </cell>
          <cell r="E4582">
            <v>712.51425186600011</v>
          </cell>
          <cell r="F4582">
            <v>712.10750000000007</v>
          </cell>
        </row>
        <row r="4583">
          <cell r="A4583">
            <v>43235.878062673612</v>
          </cell>
          <cell r="B4583">
            <v>712.6</v>
          </cell>
          <cell r="C4583">
            <v>9.5873E-3</v>
          </cell>
          <cell r="D4583" t="str">
            <v>sell</v>
          </cell>
          <cell r="E4583">
            <v>712.51223853299996</v>
          </cell>
          <cell r="F4583">
            <v>712.10750000000007</v>
          </cell>
        </row>
        <row r="4584">
          <cell r="A4584">
            <v>43235.878082268522</v>
          </cell>
          <cell r="B4584">
            <v>712.6</v>
          </cell>
          <cell r="C4584">
            <v>0.1474473</v>
          </cell>
          <cell r="D4584" t="str">
            <v>sell</v>
          </cell>
          <cell r="E4584">
            <v>712.48127460000001</v>
          </cell>
          <cell r="F4584">
            <v>712.10750000000007</v>
          </cell>
        </row>
        <row r="4585">
          <cell r="A4585">
            <v>43235.878085925928</v>
          </cell>
          <cell r="B4585">
            <v>712.6</v>
          </cell>
          <cell r="C4585">
            <v>1.0239109999999999E-2</v>
          </cell>
          <cell r="D4585" t="str">
            <v>sell</v>
          </cell>
          <cell r="E4585">
            <v>712.47912438690003</v>
          </cell>
          <cell r="F4585">
            <v>712.10750000000007</v>
          </cell>
        </row>
        <row r="4586">
          <cell r="A4586">
            <v>43235.878086249999</v>
          </cell>
          <cell r="B4586">
            <v>712.6</v>
          </cell>
          <cell r="C4586">
            <v>8.8999999999999995E-7</v>
          </cell>
          <cell r="D4586" t="str">
            <v>sell</v>
          </cell>
          <cell r="E4586">
            <v>712.47912419999989</v>
          </cell>
          <cell r="F4586">
            <v>712.10750000000007</v>
          </cell>
        </row>
        <row r="4587">
          <cell r="A4587">
            <v>43235.878115902779</v>
          </cell>
          <cell r="B4587">
            <v>712.5</v>
          </cell>
          <cell r="C4587">
            <v>0.2495</v>
          </cell>
          <cell r="D4587" t="str">
            <v>sell</v>
          </cell>
          <cell r="E4587">
            <v>712.45167919999994</v>
          </cell>
          <cell r="F4587">
            <v>712.10750000000007</v>
          </cell>
        </row>
        <row r="4588">
          <cell r="A4588">
            <v>43235.878215243058</v>
          </cell>
          <cell r="B4588">
            <v>712.5</v>
          </cell>
          <cell r="C4588">
            <v>0.55049999999999999</v>
          </cell>
          <cell r="D4588" t="str">
            <v>sell</v>
          </cell>
          <cell r="E4588">
            <v>712.39112420000004</v>
          </cell>
          <cell r="F4588">
            <v>712.10750000000007</v>
          </cell>
        </row>
        <row r="4589">
          <cell r="A4589">
            <v>43235.878215243058</v>
          </cell>
          <cell r="B4589">
            <v>712.5</v>
          </cell>
          <cell r="C4589">
            <v>1.022E-2</v>
          </cell>
          <cell r="D4589" t="str">
            <v>sell</v>
          </cell>
          <cell r="E4589">
            <v>712.3900000000001</v>
          </cell>
          <cell r="F4589">
            <v>712.10750000000007</v>
          </cell>
        </row>
        <row r="4590">
          <cell r="A4590">
            <v>43235.878284606479</v>
          </cell>
          <cell r="B4590">
            <v>712.4</v>
          </cell>
          <cell r="C4590">
            <v>0.24</v>
          </cell>
          <cell r="D4590" t="str">
            <v>buy</v>
          </cell>
          <cell r="E4590">
            <v>712.3900000000001</v>
          </cell>
          <cell r="F4590">
            <v>712.01390000000015</v>
          </cell>
        </row>
        <row r="4591">
          <cell r="A4591">
            <v>43235.87829040509</v>
          </cell>
          <cell r="B4591">
            <v>712.4</v>
          </cell>
          <cell r="C4591">
            <v>0.01</v>
          </cell>
          <cell r="D4591" t="str">
            <v>buy</v>
          </cell>
          <cell r="E4591">
            <v>712.3900000000001</v>
          </cell>
          <cell r="F4591">
            <v>712.0100000000001</v>
          </cell>
        </row>
        <row r="4592">
          <cell r="A4592">
            <v>43235.878465381953</v>
          </cell>
          <cell r="B4592">
            <v>712.39</v>
          </cell>
          <cell r="C4592">
            <v>0.36492714999999998</v>
          </cell>
          <cell r="D4592" t="str">
            <v>sell</v>
          </cell>
          <cell r="E4592">
            <v>712.39</v>
          </cell>
          <cell r="F4592">
            <v>712.0100000000001</v>
          </cell>
        </row>
        <row r="4593">
          <cell r="A4593">
            <v>43235.878465381953</v>
          </cell>
          <cell r="B4593">
            <v>712.39</v>
          </cell>
          <cell r="C4593">
            <v>9.9928499999999993E-3</v>
          </cell>
          <cell r="D4593" t="str">
            <v>sell</v>
          </cell>
          <cell r="E4593">
            <v>712.39</v>
          </cell>
          <cell r="F4593">
            <v>712.0100000000001</v>
          </cell>
        </row>
        <row r="4594">
          <cell r="A4594">
            <v>43235.878469178242</v>
          </cell>
          <cell r="B4594">
            <v>712.39</v>
          </cell>
          <cell r="C4594">
            <v>7.1500000000000002E-6</v>
          </cell>
          <cell r="D4594" t="str">
            <v>sell</v>
          </cell>
          <cell r="E4594">
            <v>712.39</v>
          </cell>
          <cell r="F4594">
            <v>712.0100000000001</v>
          </cell>
        </row>
        <row r="4595">
          <cell r="A4595">
            <v>43235.878469178242</v>
          </cell>
          <cell r="B4595">
            <v>712.39</v>
          </cell>
          <cell r="C4595">
            <v>1.056285E-2</v>
          </cell>
          <cell r="D4595" t="str">
            <v>sell</v>
          </cell>
          <cell r="E4595">
            <v>712.38610000000006</v>
          </cell>
          <cell r="F4595">
            <v>712.0100000000001</v>
          </cell>
        </row>
        <row r="4596">
          <cell r="A4596">
            <v>43235.87846965278</v>
          </cell>
          <cell r="B4596">
            <v>712.39</v>
          </cell>
          <cell r="C4596">
            <v>7.1500000000000002E-6</v>
          </cell>
          <cell r="D4596" t="str">
            <v>sell</v>
          </cell>
          <cell r="E4596">
            <v>712.38609721149999</v>
          </cell>
          <cell r="F4596">
            <v>712.0100000000001</v>
          </cell>
        </row>
        <row r="4597">
          <cell r="A4597">
            <v>43235.87846965278</v>
          </cell>
          <cell r="B4597">
            <v>712.39</v>
          </cell>
          <cell r="C4597">
            <v>0.98999285000000004</v>
          </cell>
          <cell r="D4597" t="str">
            <v>sell</v>
          </cell>
          <cell r="E4597">
            <v>712</v>
          </cell>
          <cell r="F4597">
            <v>712.0100000000001</v>
          </cell>
        </row>
        <row r="4598">
          <cell r="A4598">
            <v>43235.878571238427</v>
          </cell>
          <cell r="B4598">
            <v>712.01</v>
          </cell>
          <cell r="C4598">
            <v>0.34549999999999997</v>
          </cell>
          <cell r="D4598" t="str">
            <v>buy</v>
          </cell>
          <cell r="E4598">
            <v>712</v>
          </cell>
          <cell r="F4598">
            <v>712.0100000000001</v>
          </cell>
        </row>
        <row r="4599">
          <cell r="A4599">
            <v>43235.878700300927</v>
          </cell>
          <cell r="B4599">
            <v>712.01</v>
          </cell>
          <cell r="C4599">
            <v>0.3</v>
          </cell>
          <cell r="D4599" t="str">
            <v>buy</v>
          </cell>
          <cell r="E4599">
            <v>712</v>
          </cell>
          <cell r="F4599">
            <v>712.01</v>
          </cell>
        </row>
        <row r="4600">
          <cell r="A4600">
            <v>43235.878821296297</v>
          </cell>
          <cell r="B4600">
            <v>712.01</v>
          </cell>
          <cell r="C4600">
            <v>0.14990000000000001</v>
          </cell>
          <cell r="D4600" t="str">
            <v>buy</v>
          </cell>
          <cell r="E4600">
            <v>712</v>
          </cell>
          <cell r="F4600">
            <v>712.01</v>
          </cell>
        </row>
        <row r="4601">
          <cell r="A4601">
            <v>43235.878826666667</v>
          </cell>
          <cell r="B4601">
            <v>712.01</v>
          </cell>
          <cell r="C4601">
            <v>3.3655330000000001</v>
          </cell>
          <cell r="D4601" t="str">
            <v>buy</v>
          </cell>
          <cell r="E4601">
            <v>712</v>
          </cell>
          <cell r="F4601">
            <v>712.01</v>
          </cell>
        </row>
        <row r="4602">
          <cell r="A4602">
            <v>43235.878826666667</v>
          </cell>
          <cell r="B4602">
            <v>712.01</v>
          </cell>
          <cell r="C4602">
            <v>1.1934E-2</v>
          </cell>
          <cell r="D4602" t="str">
            <v>buy</v>
          </cell>
          <cell r="E4602">
            <v>712</v>
          </cell>
          <cell r="F4602">
            <v>712.0100000000001</v>
          </cell>
        </row>
        <row r="4603">
          <cell r="A4603">
            <v>43235.878826666667</v>
          </cell>
          <cell r="B4603">
            <v>712.01</v>
          </cell>
          <cell r="C4603">
            <v>0.12321757999999999</v>
          </cell>
          <cell r="D4603" t="str">
            <v>buy</v>
          </cell>
          <cell r="E4603">
            <v>712</v>
          </cell>
          <cell r="F4603">
            <v>712.01</v>
          </cell>
        </row>
        <row r="4604">
          <cell r="A4604">
            <v>43235.878972523147</v>
          </cell>
          <cell r="B4604">
            <v>712.01</v>
          </cell>
          <cell r="C4604">
            <v>0.69989999999999997</v>
          </cell>
          <cell r="D4604" t="str">
            <v>buy</v>
          </cell>
          <cell r="E4604">
            <v>712</v>
          </cell>
          <cell r="F4604">
            <v>712.01</v>
          </cell>
        </row>
        <row r="4605">
          <cell r="A4605">
            <v>43235.879111851849</v>
          </cell>
          <cell r="B4605">
            <v>712.01</v>
          </cell>
          <cell r="C4605">
            <v>0.15859999999999999</v>
          </cell>
          <cell r="D4605" t="str">
            <v>buy</v>
          </cell>
          <cell r="E4605">
            <v>712</v>
          </cell>
          <cell r="F4605">
            <v>712.01</v>
          </cell>
        </row>
        <row r="4606">
          <cell r="A4606">
            <v>43235.879232708343</v>
          </cell>
          <cell r="B4606">
            <v>712.01</v>
          </cell>
          <cell r="C4606">
            <v>0.36120000000000002</v>
          </cell>
          <cell r="D4606" t="str">
            <v>buy</v>
          </cell>
          <cell r="E4606">
            <v>712</v>
          </cell>
          <cell r="F4606">
            <v>712.01</v>
          </cell>
        </row>
        <row r="4607">
          <cell r="A4607">
            <v>43235.879332592587</v>
          </cell>
          <cell r="B4607">
            <v>712</v>
          </cell>
          <cell r="C4607">
            <v>0.66645399999999999</v>
          </cell>
          <cell r="D4607" t="str">
            <v>sell</v>
          </cell>
          <cell r="E4607">
            <v>712</v>
          </cell>
          <cell r="F4607">
            <v>712.01</v>
          </cell>
        </row>
        <row r="4608">
          <cell r="A4608">
            <v>43235.879377037039</v>
          </cell>
          <cell r="B4608">
            <v>712.01</v>
          </cell>
          <cell r="C4608">
            <v>8.3599999999999994E-2</v>
          </cell>
          <cell r="D4608" t="str">
            <v>buy</v>
          </cell>
          <cell r="E4608">
            <v>712</v>
          </cell>
          <cell r="F4608">
            <v>712.01</v>
          </cell>
        </row>
        <row r="4609">
          <cell r="A4609">
            <v>43235.879517222224</v>
          </cell>
          <cell r="B4609">
            <v>712</v>
          </cell>
          <cell r="C4609">
            <v>1.12E-2</v>
          </cell>
          <cell r="D4609" t="str">
            <v>sell</v>
          </cell>
          <cell r="E4609">
            <v>712</v>
          </cell>
          <cell r="F4609">
            <v>712.01</v>
          </cell>
        </row>
        <row r="4610">
          <cell r="A4610">
            <v>43235.879662858802</v>
          </cell>
          <cell r="B4610">
            <v>712.01</v>
          </cell>
          <cell r="C4610">
            <v>0.77370000000000005</v>
          </cell>
          <cell r="D4610" t="str">
            <v>buy</v>
          </cell>
          <cell r="E4610">
            <v>712</v>
          </cell>
          <cell r="F4610">
            <v>712.01</v>
          </cell>
        </row>
        <row r="4611">
          <cell r="A4611">
            <v>43235.879821759263</v>
          </cell>
          <cell r="B4611">
            <v>712.01</v>
          </cell>
          <cell r="C4611">
            <v>0.62380000000000002</v>
          </cell>
          <cell r="D4611" t="str">
            <v>buy</v>
          </cell>
          <cell r="E4611">
            <v>712</v>
          </cell>
          <cell r="F4611">
            <v>712.01</v>
          </cell>
        </row>
        <row r="4612">
          <cell r="A4612">
            <v>43235.879907488423</v>
          </cell>
          <cell r="B4612">
            <v>712</v>
          </cell>
          <cell r="C4612">
            <v>1.364654</v>
          </cell>
          <cell r="D4612" t="str">
            <v>sell</v>
          </cell>
          <cell r="E4612">
            <v>712</v>
          </cell>
          <cell r="F4612">
            <v>712.01</v>
          </cell>
        </row>
        <row r="4613">
          <cell r="A4613">
            <v>43235.879950578703</v>
          </cell>
          <cell r="B4613">
            <v>712.01</v>
          </cell>
          <cell r="C4613">
            <v>1.3341E-2</v>
          </cell>
          <cell r="D4613" t="str">
            <v>buy</v>
          </cell>
          <cell r="E4613">
            <v>712</v>
          </cell>
          <cell r="F4613">
            <v>712.01</v>
          </cell>
        </row>
        <row r="4614">
          <cell r="A4614">
            <v>43235.879950578703</v>
          </cell>
          <cell r="B4614">
            <v>712.01</v>
          </cell>
          <cell r="C4614">
            <v>1.8959E-2</v>
          </cell>
          <cell r="D4614" t="str">
            <v>buy</v>
          </cell>
          <cell r="E4614">
            <v>712</v>
          </cell>
          <cell r="F4614">
            <v>712.01</v>
          </cell>
        </row>
        <row r="4615">
          <cell r="A4615">
            <v>43235.879950578703</v>
          </cell>
          <cell r="B4615">
            <v>712.01</v>
          </cell>
          <cell r="C4615">
            <v>2.1767999999999999E-2</v>
          </cell>
          <cell r="D4615" t="str">
            <v>buy</v>
          </cell>
          <cell r="E4615">
            <v>712</v>
          </cell>
          <cell r="F4615">
            <v>712.01</v>
          </cell>
        </row>
        <row r="4616">
          <cell r="A4616">
            <v>43235.879950578703</v>
          </cell>
          <cell r="B4616">
            <v>712.01</v>
          </cell>
          <cell r="C4616">
            <v>2.25742266</v>
          </cell>
          <cell r="D4616" t="str">
            <v>buy</v>
          </cell>
          <cell r="E4616">
            <v>712</v>
          </cell>
          <cell r="F4616">
            <v>712.01</v>
          </cell>
        </row>
        <row r="4617">
          <cell r="A4617">
            <v>43235.879981377308</v>
          </cell>
          <cell r="B4617">
            <v>712</v>
          </cell>
          <cell r="C4617">
            <v>3.3934727699999998</v>
          </cell>
          <cell r="D4617" t="str">
            <v>sell</v>
          </cell>
          <cell r="E4617">
            <v>712</v>
          </cell>
          <cell r="F4617">
            <v>712.01</v>
          </cell>
        </row>
        <row r="4618">
          <cell r="A4618">
            <v>43235.880081400457</v>
          </cell>
          <cell r="B4618">
            <v>712.01</v>
          </cell>
          <cell r="C4618">
            <v>4.2068555600000002</v>
          </cell>
          <cell r="D4618" t="str">
            <v>buy</v>
          </cell>
          <cell r="E4618">
            <v>712</v>
          </cell>
          <cell r="F4618">
            <v>712.01</v>
          </cell>
        </row>
        <row r="4619">
          <cell r="A4619">
            <v>43235.880081400457</v>
          </cell>
          <cell r="B4619">
            <v>712.01</v>
          </cell>
          <cell r="C4619">
            <v>8.8645444399999995</v>
          </cell>
          <cell r="D4619" t="str">
            <v>buy</v>
          </cell>
          <cell r="E4619">
            <v>712</v>
          </cell>
          <cell r="F4619">
            <v>711.55113800000004</v>
          </cell>
        </row>
        <row r="4620">
          <cell r="A4620">
            <v>43235.880223020831</v>
          </cell>
          <cell r="B4620">
            <v>712.01</v>
          </cell>
          <cell r="C4620">
            <v>0.25990000000000002</v>
          </cell>
          <cell r="D4620" t="str">
            <v>buy</v>
          </cell>
          <cell r="E4620">
            <v>712</v>
          </cell>
          <cell r="F4620">
            <v>711.39</v>
          </cell>
        </row>
        <row r="4621">
          <cell r="A4621">
            <v>43235.880348993058</v>
          </cell>
          <cell r="B4621">
            <v>712</v>
          </cell>
          <cell r="C4621">
            <v>5.22226955</v>
          </cell>
          <cell r="D4621" t="str">
            <v>sell</v>
          </cell>
          <cell r="E4621">
            <v>710.74189999999999</v>
          </cell>
          <cell r="F4621">
            <v>711.39</v>
          </cell>
        </row>
        <row r="4622">
          <cell r="A4622">
            <v>43235.880348993058</v>
          </cell>
          <cell r="B4622">
            <v>712</v>
          </cell>
          <cell r="C4622">
            <v>0.37</v>
          </cell>
          <cell r="D4622" t="str">
            <v>sell</v>
          </cell>
          <cell r="E4622">
            <v>710.00189999999998</v>
          </cell>
          <cell r="F4622">
            <v>711.39</v>
          </cell>
        </row>
        <row r="4623">
          <cell r="A4623">
            <v>43235.880348993058</v>
          </cell>
          <cell r="B4623">
            <v>710.19</v>
          </cell>
          <cell r="C4623">
            <v>0.01</v>
          </cell>
          <cell r="D4623" t="str">
            <v>sell</v>
          </cell>
          <cell r="E4623">
            <v>710</v>
          </cell>
          <cell r="F4623">
            <v>711.39</v>
          </cell>
        </row>
        <row r="4624">
          <cell r="A4624">
            <v>43235.880348993058</v>
          </cell>
          <cell r="B4624">
            <v>710</v>
          </cell>
          <cell r="C4624">
            <v>15.43729553</v>
          </cell>
          <cell r="D4624" t="str">
            <v>sell</v>
          </cell>
          <cell r="E4624">
            <v>711.41092800000001</v>
          </cell>
          <cell r="F4624">
            <v>711.39</v>
          </cell>
        </row>
        <row r="4625">
          <cell r="A4625">
            <v>43235.880368055557</v>
          </cell>
          <cell r="B4625">
            <v>710.34</v>
          </cell>
          <cell r="C4625">
            <v>8.3999999999999995E-3</v>
          </cell>
          <cell r="D4625" t="str">
            <v>sell</v>
          </cell>
          <cell r="E4625">
            <v>711.42</v>
          </cell>
          <cell r="F4625">
            <v>711.39</v>
          </cell>
        </row>
        <row r="4626">
          <cell r="A4626">
            <v>43235.880560775462</v>
          </cell>
          <cell r="B4626">
            <v>711.39</v>
          </cell>
          <cell r="C4626">
            <v>20</v>
          </cell>
          <cell r="D4626" t="str">
            <v>buy</v>
          </cell>
          <cell r="E4626">
            <v>711.42</v>
          </cell>
          <cell r="F4626">
            <v>711.73</v>
          </cell>
        </row>
        <row r="4627">
          <cell r="A4627">
            <v>43235.880560775462</v>
          </cell>
          <cell r="B4627">
            <v>711.73</v>
          </cell>
          <cell r="C4627">
            <v>6</v>
          </cell>
          <cell r="D4627" t="str">
            <v>buy</v>
          </cell>
          <cell r="E4627">
            <v>711.42</v>
          </cell>
          <cell r="F4627">
            <v>712.00352263999991</v>
          </cell>
        </row>
        <row r="4628">
          <cell r="A4628">
            <v>43235.880560775462</v>
          </cell>
          <cell r="B4628">
            <v>711.89</v>
          </cell>
          <cell r="C4628">
            <v>0.05</v>
          </cell>
          <cell r="D4628" t="str">
            <v>buy</v>
          </cell>
          <cell r="E4628">
            <v>711.42</v>
          </cell>
          <cell r="F4628">
            <v>712.00952264</v>
          </cell>
        </row>
        <row r="4629">
          <cell r="A4629">
            <v>43235.880560775462</v>
          </cell>
          <cell r="B4629">
            <v>711.97</v>
          </cell>
          <cell r="C4629">
            <v>1.1934E-2</v>
          </cell>
          <cell r="D4629" t="str">
            <v>buy</v>
          </cell>
          <cell r="E4629">
            <v>711.42</v>
          </cell>
          <cell r="F4629">
            <v>712.01</v>
          </cell>
        </row>
        <row r="4630">
          <cell r="A4630">
            <v>43235.880560775462</v>
          </cell>
          <cell r="B4630">
            <v>712.01</v>
          </cell>
          <cell r="C4630">
            <v>4.6424549300000004</v>
          </cell>
          <cell r="D4630" t="str">
            <v>buy</v>
          </cell>
          <cell r="E4630">
            <v>711.42</v>
          </cell>
          <cell r="F4630">
            <v>711.42237099129989</v>
          </cell>
        </row>
        <row r="4631">
          <cell r="A4631">
            <v>43235.880560775462</v>
          </cell>
          <cell r="B4631">
            <v>712.01</v>
          </cell>
          <cell r="C4631">
            <v>9.2050699999999992E-3</v>
          </cell>
          <cell r="D4631" t="str">
            <v>buy</v>
          </cell>
          <cell r="E4631">
            <v>711.42</v>
          </cell>
          <cell r="F4631">
            <v>711.41693999999995</v>
          </cell>
        </row>
        <row r="4632">
          <cell r="A4632">
            <v>43235.880692766201</v>
          </cell>
          <cell r="B4632">
            <v>711.39</v>
          </cell>
          <cell r="C4632">
            <v>0.10199999999999999</v>
          </cell>
          <cell r="D4632" t="str">
            <v>buy</v>
          </cell>
          <cell r="E4632">
            <v>711.42</v>
          </cell>
          <cell r="F4632">
            <v>711.42</v>
          </cell>
        </row>
        <row r="4633">
          <cell r="A4633">
            <v>43235.880692766201</v>
          </cell>
          <cell r="B4633">
            <v>711.42</v>
          </cell>
          <cell r="C4633">
            <v>1.2903</v>
          </cell>
          <cell r="D4633" t="str">
            <v>buy</v>
          </cell>
          <cell r="E4633">
            <v>711.42</v>
          </cell>
          <cell r="F4633">
            <v>711.66835075899996</v>
          </cell>
        </row>
        <row r="4634">
          <cell r="A4634">
            <v>43235.880814629629</v>
          </cell>
          <cell r="B4634">
            <v>711.43</v>
          </cell>
          <cell r="C4634">
            <v>0.20847170000000001</v>
          </cell>
          <cell r="D4634" t="str">
            <v>buy</v>
          </cell>
          <cell r="E4634">
            <v>711.42</v>
          </cell>
          <cell r="F4634">
            <v>711.73714641999993</v>
          </cell>
        </row>
        <row r="4635">
          <cell r="A4635">
            <v>43235.880814629629</v>
          </cell>
          <cell r="B4635">
            <v>711.43</v>
          </cell>
          <cell r="C4635">
            <v>1.0528300000000001E-2</v>
          </cell>
          <cell r="D4635" t="str">
            <v>buy</v>
          </cell>
          <cell r="E4635">
            <v>711.42</v>
          </cell>
          <cell r="F4635">
            <v>711.74062075899997</v>
          </cell>
        </row>
        <row r="4636">
          <cell r="A4636">
            <v>43235.880817835648</v>
          </cell>
          <cell r="B4636">
            <v>711.43</v>
          </cell>
          <cell r="C4636">
            <v>1.4166999999999999E-3</v>
          </cell>
          <cell r="D4636" t="str">
            <v>buy</v>
          </cell>
          <cell r="E4636">
            <v>711.42</v>
          </cell>
          <cell r="F4636">
            <v>711.74108826999998</v>
          </cell>
        </row>
        <row r="4637">
          <cell r="A4637">
            <v>43235.880817835648</v>
          </cell>
          <cell r="B4637">
            <v>711.43</v>
          </cell>
          <cell r="C4637">
            <v>8.5833000000000003E-3</v>
          </cell>
          <cell r="D4637" t="str">
            <v>buy</v>
          </cell>
          <cell r="E4637">
            <v>711.42</v>
          </cell>
          <cell r="F4637">
            <v>711.74392075899993</v>
          </cell>
        </row>
        <row r="4638">
          <cell r="A4638">
            <v>43235.880823194442</v>
          </cell>
          <cell r="B4638">
            <v>711.43</v>
          </cell>
          <cell r="C4638">
            <v>2.0167000000000002E-3</v>
          </cell>
          <cell r="D4638" t="str">
            <v>buy</v>
          </cell>
          <cell r="E4638">
            <v>711.42</v>
          </cell>
          <cell r="F4638">
            <v>711.7445862699999</v>
          </cell>
        </row>
        <row r="4639">
          <cell r="A4639">
            <v>43235.880823194442</v>
          </cell>
          <cell r="B4639">
            <v>711.43</v>
          </cell>
          <cell r="C4639">
            <v>9.9833000000000005E-3</v>
          </cell>
          <cell r="D4639" t="str">
            <v>buy</v>
          </cell>
          <cell r="E4639">
            <v>711.42</v>
          </cell>
          <cell r="F4639">
            <v>711.74788075899994</v>
          </cell>
        </row>
        <row r="4640">
          <cell r="A4640">
            <v>43235.880825590277</v>
          </cell>
          <cell r="B4640">
            <v>711.42</v>
          </cell>
          <cell r="C4640">
            <v>6.3080999999999996</v>
          </cell>
          <cell r="D4640" t="str">
            <v>sell</v>
          </cell>
          <cell r="E4640">
            <v>711.75</v>
          </cell>
          <cell r="F4640">
            <v>711.74788075899994</v>
          </cell>
        </row>
        <row r="4641">
          <cell r="A4641">
            <v>43235.880826458328</v>
          </cell>
          <cell r="B4641">
            <v>711.43</v>
          </cell>
          <cell r="C4641">
            <v>1.9607000000000001E-3</v>
          </cell>
          <cell r="D4641" t="str">
            <v>buy</v>
          </cell>
          <cell r="E4641">
            <v>711.75</v>
          </cell>
          <cell r="F4641">
            <v>711.74852779000003</v>
          </cell>
        </row>
        <row r="4642">
          <cell r="A4642">
            <v>43235.880826458328</v>
          </cell>
          <cell r="B4642">
            <v>711.43</v>
          </cell>
          <cell r="C4642">
            <v>9.0393000000000001E-3</v>
          </cell>
          <cell r="D4642" t="str">
            <v>buy</v>
          </cell>
          <cell r="E4642">
            <v>711.75</v>
          </cell>
          <cell r="F4642">
            <v>711.75151075899998</v>
          </cell>
        </row>
        <row r="4643">
          <cell r="A4643">
            <v>43235.880892557871</v>
          </cell>
          <cell r="B4643">
            <v>711.43</v>
          </cell>
          <cell r="C4643">
            <v>1.5007E-3</v>
          </cell>
          <cell r="D4643" t="str">
            <v>buy</v>
          </cell>
          <cell r="E4643">
            <v>711.75</v>
          </cell>
          <cell r="F4643">
            <v>711.75200598999993</v>
          </cell>
        </row>
        <row r="4644">
          <cell r="A4644">
            <v>43235.880892557871</v>
          </cell>
          <cell r="B4644">
            <v>711.43</v>
          </cell>
          <cell r="C4644">
            <v>9.4993000000000005E-3</v>
          </cell>
          <cell r="D4644" t="str">
            <v>buy</v>
          </cell>
          <cell r="E4644">
            <v>711.75</v>
          </cell>
          <cell r="F4644">
            <v>711.75514075899991</v>
          </cell>
        </row>
        <row r="4645">
          <cell r="A4645">
            <v>43235.880896527779</v>
          </cell>
          <cell r="B4645">
            <v>711.43</v>
          </cell>
          <cell r="C4645">
            <v>2.4437E-3</v>
          </cell>
          <cell r="D4645" t="str">
            <v>buy</v>
          </cell>
          <cell r="E4645">
            <v>711.75</v>
          </cell>
          <cell r="F4645">
            <v>711.75594718000002</v>
          </cell>
        </row>
        <row r="4646">
          <cell r="A4646">
            <v>43235.880896527779</v>
          </cell>
          <cell r="B4646">
            <v>711.43</v>
          </cell>
          <cell r="C4646">
            <v>8.5562999999999993E-3</v>
          </cell>
          <cell r="D4646" t="str">
            <v>buy</v>
          </cell>
          <cell r="E4646">
            <v>711.75</v>
          </cell>
          <cell r="F4646">
            <v>711.75877075899996</v>
          </cell>
        </row>
        <row r="4647">
          <cell r="A4647">
            <v>43235.880946157413</v>
          </cell>
          <cell r="B4647">
            <v>711.43</v>
          </cell>
          <cell r="C4647">
            <v>1.5537000000000001E-3</v>
          </cell>
          <cell r="D4647" t="str">
            <v>buy</v>
          </cell>
          <cell r="E4647">
            <v>711.75</v>
          </cell>
          <cell r="F4647">
            <v>711.75928347999991</v>
          </cell>
        </row>
        <row r="4648">
          <cell r="A4648">
            <v>43235.880946157413</v>
          </cell>
          <cell r="B4648">
            <v>711.7</v>
          </cell>
          <cell r="C4648">
            <v>1.1941999999999999E-2</v>
          </cell>
          <cell r="D4648" t="str">
            <v>buy</v>
          </cell>
          <cell r="E4648">
            <v>711.75</v>
          </cell>
          <cell r="F4648">
            <v>711.76</v>
          </cell>
        </row>
        <row r="4649">
          <cell r="A4649">
            <v>43235.880946157413</v>
          </cell>
          <cell r="B4649">
            <v>711.76</v>
          </cell>
          <cell r="C4649">
            <v>0.40897428000000002</v>
          </cell>
          <cell r="D4649" t="str">
            <v>buy</v>
          </cell>
          <cell r="E4649">
            <v>711.75</v>
          </cell>
          <cell r="F4649">
            <v>711.76</v>
          </cell>
        </row>
        <row r="4650">
          <cell r="A4650">
            <v>43235.880958657413</v>
          </cell>
          <cell r="B4650">
            <v>711.76</v>
          </cell>
          <cell r="C4650">
            <v>1.0407999999999999</v>
          </cell>
          <cell r="D4650" t="str">
            <v>buy</v>
          </cell>
          <cell r="E4650">
            <v>711.75</v>
          </cell>
          <cell r="F4650">
            <v>711.76</v>
          </cell>
        </row>
        <row r="4651">
          <cell r="A4651">
            <v>43235.88109884259</v>
          </cell>
          <cell r="B4651">
            <v>711.76</v>
          </cell>
          <cell r="C4651">
            <v>0.02</v>
          </cell>
          <cell r="D4651" t="str">
            <v>buy</v>
          </cell>
          <cell r="E4651">
            <v>711.75</v>
          </cell>
          <cell r="F4651">
            <v>711.76</v>
          </cell>
        </row>
        <row r="4652">
          <cell r="A4652">
            <v>43235.88109884259</v>
          </cell>
          <cell r="B4652">
            <v>711.76</v>
          </cell>
          <cell r="C4652">
            <v>0.02</v>
          </cell>
          <cell r="D4652" t="str">
            <v>buy</v>
          </cell>
          <cell r="E4652">
            <v>711.75</v>
          </cell>
          <cell r="F4652">
            <v>711.76</v>
          </cell>
        </row>
        <row r="4653">
          <cell r="A4653">
            <v>43235.88109884259</v>
          </cell>
          <cell r="B4653">
            <v>711.76</v>
          </cell>
          <cell r="C4653">
            <v>3.747754</v>
          </cell>
          <cell r="D4653" t="str">
            <v>buy</v>
          </cell>
          <cell r="E4653">
            <v>711.75</v>
          </cell>
          <cell r="F4653">
            <v>711.76</v>
          </cell>
        </row>
        <row r="4654">
          <cell r="A4654">
            <v>43235.881224814817</v>
          </cell>
          <cell r="B4654">
            <v>711.76</v>
          </cell>
          <cell r="C4654">
            <v>1.1939999999999999E-2</v>
          </cell>
          <cell r="D4654" t="str">
            <v>buy</v>
          </cell>
          <cell r="E4654">
            <v>711.75</v>
          </cell>
          <cell r="F4654">
            <v>711.76</v>
          </cell>
        </row>
        <row r="4655">
          <cell r="A4655">
            <v>43235.881224814817</v>
          </cell>
          <cell r="B4655">
            <v>711.76</v>
          </cell>
          <cell r="C4655">
            <v>3.8633000000000001E-2</v>
          </cell>
          <cell r="D4655" t="str">
            <v>buy</v>
          </cell>
          <cell r="E4655">
            <v>711.75</v>
          </cell>
          <cell r="F4655">
            <v>711.76</v>
          </cell>
        </row>
        <row r="4656">
          <cell r="A4656">
            <v>43235.881224814817</v>
          </cell>
          <cell r="B4656">
            <v>711.76</v>
          </cell>
          <cell r="C4656">
            <v>15.06335157</v>
          </cell>
          <cell r="D4656" t="str">
            <v>buy</v>
          </cell>
          <cell r="E4656">
            <v>711.75</v>
          </cell>
          <cell r="F4656">
            <v>711.76</v>
          </cell>
        </row>
        <row r="4657">
          <cell r="A4657">
            <v>43235.881269513891</v>
          </cell>
          <cell r="B4657">
            <v>711.76</v>
          </cell>
          <cell r="C4657">
            <v>8.1846299999999997E-2</v>
          </cell>
          <cell r="D4657" t="str">
            <v>buy</v>
          </cell>
          <cell r="E4657">
            <v>711.75</v>
          </cell>
          <cell r="F4657">
            <v>711.76</v>
          </cell>
        </row>
        <row r="4658">
          <cell r="A4658">
            <v>43235.881410960646</v>
          </cell>
          <cell r="B4658">
            <v>711.76</v>
          </cell>
          <cell r="C4658">
            <v>1.8963000000000001E-2</v>
          </cell>
          <cell r="D4658" t="str">
            <v>buy</v>
          </cell>
          <cell r="E4658">
            <v>711.75</v>
          </cell>
          <cell r="F4658">
            <v>711.76</v>
          </cell>
        </row>
        <row r="4659">
          <cell r="A4659">
            <v>43235.881410960646</v>
          </cell>
          <cell r="B4659">
            <v>711.76</v>
          </cell>
          <cell r="C4659">
            <v>0.49173699999999998</v>
          </cell>
          <cell r="D4659" t="str">
            <v>buy</v>
          </cell>
          <cell r="E4659">
            <v>711.75</v>
          </cell>
          <cell r="F4659">
            <v>711.76</v>
          </cell>
        </row>
        <row r="4660">
          <cell r="A4660">
            <v>43235.881534791668</v>
          </cell>
          <cell r="B4660">
            <v>711.76</v>
          </cell>
          <cell r="C4660">
            <v>14.547000000000001</v>
          </cell>
          <cell r="D4660" t="str">
            <v>buy</v>
          </cell>
          <cell r="E4660">
            <v>711.75</v>
          </cell>
          <cell r="F4660">
            <v>711.76</v>
          </cell>
        </row>
        <row r="4661">
          <cell r="A4661">
            <v>43235.881659768522</v>
          </cell>
          <cell r="B4661">
            <v>711.76</v>
          </cell>
          <cell r="C4661">
            <v>1.1939999999999999E-2</v>
          </cell>
          <cell r="D4661" t="str">
            <v>buy</v>
          </cell>
          <cell r="E4661">
            <v>711.75</v>
          </cell>
          <cell r="F4661">
            <v>711.76</v>
          </cell>
        </row>
        <row r="4662">
          <cell r="A4662">
            <v>43235.881659768522</v>
          </cell>
          <cell r="B4662">
            <v>711.76</v>
          </cell>
          <cell r="C4662">
            <v>1.8167599999999999</v>
          </cell>
          <cell r="D4662" t="str">
            <v>buy</v>
          </cell>
          <cell r="E4662">
            <v>711.75</v>
          </cell>
          <cell r="F4662">
            <v>711.00236100000006</v>
          </cell>
        </row>
        <row r="4663">
          <cell r="A4663">
            <v>43235.881792384258</v>
          </cell>
          <cell r="B4663">
            <v>711.76</v>
          </cell>
          <cell r="C4663">
            <v>4.2099999999999999E-2</v>
          </cell>
          <cell r="D4663" t="str">
            <v>buy</v>
          </cell>
          <cell r="E4663">
            <v>711.75</v>
          </cell>
          <cell r="F4663">
            <v>710.96910200000002</v>
          </cell>
        </row>
        <row r="4664">
          <cell r="A4664">
            <v>43235.881841296286</v>
          </cell>
          <cell r="B4664">
            <v>711.75</v>
          </cell>
          <cell r="C4664">
            <v>0.01</v>
          </cell>
          <cell r="D4664" t="str">
            <v>sell</v>
          </cell>
          <cell r="E4664">
            <v>711.75</v>
          </cell>
          <cell r="F4664">
            <v>710.96910200000002</v>
          </cell>
        </row>
        <row r="4665">
          <cell r="A4665">
            <v>43235.881841296286</v>
          </cell>
          <cell r="B4665">
            <v>711.75</v>
          </cell>
          <cell r="C4665">
            <v>2.331</v>
          </cell>
          <cell r="D4665" t="str">
            <v>sell</v>
          </cell>
          <cell r="E4665">
            <v>711.75</v>
          </cell>
          <cell r="F4665">
            <v>710.96910200000002</v>
          </cell>
        </row>
        <row r="4666">
          <cell r="A4666">
            <v>43235.881841342591</v>
          </cell>
          <cell r="B4666">
            <v>711.75</v>
          </cell>
          <cell r="C4666">
            <v>7.6689999999999996</v>
          </cell>
          <cell r="D4666" t="str">
            <v>sell</v>
          </cell>
          <cell r="E4666">
            <v>710.70344179999995</v>
          </cell>
          <cell r="F4666">
            <v>710.96910200000002</v>
          </cell>
        </row>
        <row r="4667">
          <cell r="A4667">
            <v>43235.881841342591</v>
          </cell>
          <cell r="B4667">
            <v>711.75</v>
          </cell>
          <cell r="C4667">
            <v>9.99857E-3</v>
          </cell>
          <cell r="D4667" t="str">
            <v>sell</v>
          </cell>
          <cell r="E4667">
            <v>710.69224340159997</v>
          </cell>
          <cell r="F4667">
            <v>710.96910200000002</v>
          </cell>
        </row>
        <row r="4668">
          <cell r="A4668">
            <v>43235.881841516202</v>
          </cell>
          <cell r="B4668">
            <v>711.75</v>
          </cell>
          <cell r="C4668">
            <v>1.4300000000000001E-6</v>
          </cell>
          <cell r="D4668" t="str">
            <v>sell</v>
          </cell>
          <cell r="E4668">
            <v>710.69224180000003</v>
          </cell>
          <cell r="F4668">
            <v>710.96910200000002</v>
          </cell>
        </row>
        <row r="4669">
          <cell r="A4669">
            <v>43235.88184347222</v>
          </cell>
          <cell r="B4669">
            <v>711.43</v>
          </cell>
          <cell r="C4669">
            <v>0.01</v>
          </cell>
          <cell r="D4669" t="str">
            <v>sell</v>
          </cell>
          <cell r="E4669">
            <v>710.6842418</v>
          </cell>
          <cell r="F4669">
            <v>710.96910200000002</v>
          </cell>
        </row>
        <row r="4670">
          <cell r="A4670">
            <v>43235.881847708333</v>
          </cell>
          <cell r="B4670">
            <v>711.25</v>
          </cell>
          <cell r="C4670">
            <v>4.972E-2</v>
          </cell>
          <cell r="D4670" t="str">
            <v>sell</v>
          </cell>
          <cell r="E4670">
            <v>710.65341539999997</v>
          </cell>
          <cell r="F4670">
            <v>710.96910200000002</v>
          </cell>
        </row>
        <row r="4671">
          <cell r="A4671">
            <v>43235.881855706008</v>
          </cell>
          <cell r="B4671">
            <v>711.25</v>
          </cell>
          <cell r="C4671">
            <v>0.01</v>
          </cell>
          <cell r="D4671" t="str">
            <v>sell</v>
          </cell>
          <cell r="E4671">
            <v>710.64721540000005</v>
          </cell>
          <cell r="F4671">
            <v>710.96910200000002</v>
          </cell>
        </row>
        <row r="4672">
          <cell r="A4672">
            <v>43235.881860949077</v>
          </cell>
          <cell r="B4672">
            <v>711.25</v>
          </cell>
          <cell r="C4672">
            <v>2.2000000000000001E-4</v>
          </cell>
          <cell r="D4672" t="str">
            <v>sell</v>
          </cell>
          <cell r="E4672">
            <v>710.64707900000008</v>
          </cell>
          <cell r="F4672">
            <v>710.96910200000002</v>
          </cell>
        </row>
        <row r="4673">
          <cell r="A4673">
            <v>43235.881860949077</v>
          </cell>
          <cell r="B4673">
            <v>711.18</v>
          </cell>
          <cell r="C4673">
            <v>9.7800000000000005E-3</v>
          </cell>
          <cell r="D4673" t="str">
            <v>sell</v>
          </cell>
          <cell r="E4673">
            <v>710.64170000000001</v>
          </cell>
          <cell r="F4673">
            <v>710.96910200000002</v>
          </cell>
        </row>
        <row r="4674">
          <cell r="A4674">
            <v>43235.881864224539</v>
          </cell>
          <cell r="B4674">
            <v>711.25</v>
          </cell>
          <cell r="C4674">
            <v>0.01</v>
          </cell>
          <cell r="D4674" t="str">
            <v>sell</v>
          </cell>
          <cell r="E4674">
            <v>710.63550000000009</v>
          </cell>
          <cell r="F4674">
            <v>710.96910200000002</v>
          </cell>
        </row>
        <row r="4675">
          <cell r="A4675">
            <v>43235.881910162039</v>
          </cell>
          <cell r="B4675">
            <v>711.18</v>
          </cell>
          <cell r="C4675">
            <v>0.01</v>
          </cell>
          <cell r="D4675" t="str">
            <v>sell</v>
          </cell>
          <cell r="E4675">
            <v>710.62999999999988</v>
          </cell>
          <cell r="F4675">
            <v>710.96910200000002</v>
          </cell>
        </row>
        <row r="4676">
          <cell r="A4676">
            <v>43235.881910162039</v>
          </cell>
          <cell r="B4676">
            <v>710.63</v>
          </cell>
          <cell r="C4676">
            <v>0.06</v>
          </cell>
          <cell r="D4676" t="str">
            <v>sell</v>
          </cell>
          <cell r="E4676">
            <v>710.63</v>
          </cell>
          <cell r="F4676">
            <v>710.96910200000002</v>
          </cell>
        </row>
        <row r="4677">
          <cell r="A4677">
            <v>43235.881910162039</v>
          </cell>
          <cell r="B4677">
            <v>710.63</v>
          </cell>
          <cell r="C4677">
            <v>1.0523182900000001</v>
          </cell>
          <cell r="D4677" t="str">
            <v>sell</v>
          </cell>
          <cell r="E4677">
            <v>711.06088512480005</v>
          </cell>
          <cell r="F4677">
            <v>710.96910200000002</v>
          </cell>
        </row>
        <row r="4678">
          <cell r="A4678">
            <v>43235.88192767361</v>
          </cell>
          <cell r="B4678">
            <v>710.96</v>
          </cell>
          <cell r="C4678">
            <v>8.9800000000000005E-2</v>
          </cell>
          <cell r="D4678" t="str">
            <v>buy</v>
          </cell>
          <cell r="E4678">
            <v>711.06088512480005</v>
          </cell>
          <cell r="F4678">
            <v>710.97</v>
          </cell>
        </row>
        <row r="4679">
          <cell r="A4679">
            <v>43235.881951423609</v>
          </cell>
          <cell r="B4679">
            <v>710.97</v>
          </cell>
          <cell r="C4679">
            <v>1.7529026700000001</v>
          </cell>
          <cell r="D4679" t="str">
            <v>buy</v>
          </cell>
          <cell r="E4679">
            <v>711.06088512480005</v>
          </cell>
          <cell r="F4679">
            <v>711.22760000000005</v>
          </cell>
        </row>
        <row r="4680">
          <cell r="A4680">
            <v>43235.882074756948</v>
          </cell>
          <cell r="B4680">
            <v>710.73</v>
          </cell>
          <cell r="C4680">
            <v>0.31065598999999999</v>
          </cell>
          <cell r="D4680" t="str">
            <v>sell</v>
          </cell>
          <cell r="E4680">
            <v>711.21</v>
          </cell>
          <cell r="F4680">
            <v>711.22760000000005</v>
          </cell>
        </row>
        <row r="4681">
          <cell r="A4681">
            <v>43235.882208402778</v>
          </cell>
          <cell r="B4681">
            <v>711.21</v>
          </cell>
          <cell r="C4681">
            <v>0.12</v>
          </cell>
          <cell r="D4681" t="str">
            <v>buy</v>
          </cell>
          <cell r="E4681">
            <v>711.21</v>
          </cell>
          <cell r="F4681">
            <v>711.23</v>
          </cell>
        </row>
        <row r="4682">
          <cell r="A4682">
            <v>43235.882208402778</v>
          </cell>
          <cell r="B4682">
            <v>711.23</v>
          </cell>
          <cell r="C4682">
            <v>1.1340980000000001</v>
          </cell>
          <cell r="D4682" t="str">
            <v>buy</v>
          </cell>
          <cell r="E4682">
            <v>711.21</v>
          </cell>
          <cell r="F4682">
            <v>711.23</v>
          </cell>
        </row>
        <row r="4683">
          <cell r="A4683">
            <v>43235.882212928242</v>
          </cell>
          <cell r="B4683">
            <v>711.23</v>
          </cell>
          <cell r="C4683">
            <v>3.665902</v>
          </cell>
          <cell r="D4683" t="str">
            <v>buy</v>
          </cell>
          <cell r="E4683">
            <v>711.21</v>
          </cell>
          <cell r="F4683">
            <v>711.5</v>
          </cell>
        </row>
        <row r="4684">
          <cell r="A4684">
            <v>43235.882212928242</v>
          </cell>
          <cell r="B4684">
            <v>711.5</v>
          </cell>
          <cell r="C4684">
            <v>2.1356512599999999</v>
          </cell>
          <cell r="D4684" t="str">
            <v>buy</v>
          </cell>
          <cell r="E4684">
            <v>711.21</v>
          </cell>
          <cell r="F4684">
            <v>711.22</v>
          </cell>
        </row>
        <row r="4685">
          <cell r="A4685">
            <v>43235.882342141202</v>
          </cell>
          <cell r="B4685">
            <v>711.21</v>
          </cell>
          <cell r="C4685">
            <v>1.0609999999999999</v>
          </cell>
          <cell r="D4685" t="str">
            <v>sell</v>
          </cell>
          <cell r="E4685">
            <v>711.21</v>
          </cell>
          <cell r="F4685">
            <v>711.22</v>
          </cell>
        </row>
        <row r="4686">
          <cell r="A4686">
            <v>43235.882499814812</v>
          </cell>
          <cell r="B4686">
            <v>711.21</v>
          </cell>
          <cell r="C4686">
            <v>2.2713000000000001</v>
          </cell>
          <cell r="D4686" t="str">
            <v>sell</v>
          </cell>
          <cell r="E4686">
            <v>711.05717220000008</v>
          </cell>
          <cell r="F4686">
            <v>711.22</v>
          </cell>
        </row>
        <row r="4687">
          <cell r="A4687">
            <v>43235.882622511577</v>
          </cell>
          <cell r="B4687">
            <v>711.22</v>
          </cell>
          <cell r="C4687">
            <v>1.4055990000000001E-2</v>
          </cell>
          <cell r="D4687" t="str">
            <v>buy</v>
          </cell>
          <cell r="E4687">
            <v>711.05717220000008</v>
          </cell>
          <cell r="F4687">
            <v>711.22</v>
          </cell>
        </row>
        <row r="4688">
          <cell r="A4688">
            <v>43235.882771817131</v>
          </cell>
          <cell r="B4688">
            <v>711.22</v>
          </cell>
          <cell r="C4688">
            <v>1.4563919999999999</v>
          </cell>
          <cell r="D4688" t="str">
            <v>buy</v>
          </cell>
          <cell r="E4688">
            <v>711.05717220000008</v>
          </cell>
          <cell r="F4688">
            <v>711.22</v>
          </cell>
        </row>
        <row r="4689">
          <cell r="A4689">
            <v>43235.882914155103</v>
          </cell>
          <cell r="B4689">
            <v>711.22</v>
          </cell>
          <cell r="C4689">
            <v>0.75339999999999996</v>
          </cell>
          <cell r="D4689" t="str">
            <v>buy</v>
          </cell>
          <cell r="E4689">
            <v>711.05717220000008</v>
          </cell>
          <cell r="F4689">
            <v>711.22</v>
          </cell>
        </row>
        <row r="4690">
          <cell r="A4690">
            <v>43235.882996006942</v>
          </cell>
          <cell r="B4690">
            <v>711.21</v>
          </cell>
          <cell r="C4690">
            <v>0.30173</v>
          </cell>
          <cell r="D4690" t="str">
            <v>sell</v>
          </cell>
          <cell r="E4690">
            <v>710.96161640000003</v>
          </cell>
          <cell r="F4690">
            <v>711.22</v>
          </cell>
        </row>
        <row r="4691">
          <cell r="A4691">
            <v>43235.882998425928</v>
          </cell>
          <cell r="B4691">
            <v>711.21</v>
          </cell>
          <cell r="C4691">
            <v>3.8099999999999999E-6</v>
          </cell>
          <cell r="D4691" t="str">
            <v>sell</v>
          </cell>
          <cell r="E4691">
            <v>710.96161533320003</v>
          </cell>
          <cell r="F4691">
            <v>711.22</v>
          </cell>
        </row>
        <row r="4692">
          <cell r="A4692">
            <v>43235.882998425928</v>
          </cell>
          <cell r="B4692">
            <v>711.21</v>
          </cell>
          <cell r="C4692">
            <v>1.088619E-2</v>
          </cell>
          <cell r="D4692" t="str">
            <v>sell</v>
          </cell>
          <cell r="E4692">
            <v>710.95856719999995</v>
          </cell>
          <cell r="F4692">
            <v>711.22</v>
          </cell>
        </row>
        <row r="4693">
          <cell r="A4693">
            <v>43235.883052638892</v>
          </cell>
          <cell r="B4693">
            <v>711.22</v>
          </cell>
          <cell r="C4693">
            <v>3.5306999999999999</v>
          </cell>
          <cell r="D4693" t="str">
            <v>buy</v>
          </cell>
          <cell r="E4693">
            <v>710.95856719999995</v>
          </cell>
          <cell r="F4693">
            <v>710.41845867379993</v>
          </cell>
        </row>
        <row r="4694">
          <cell r="A4694">
            <v>43235.88310421296</v>
          </cell>
          <cell r="B4694">
            <v>711.22</v>
          </cell>
          <cell r="C4694">
            <v>2.102743E-2</v>
          </cell>
          <cell r="D4694" t="str">
            <v>buy</v>
          </cell>
          <cell r="E4694">
            <v>710.95856719999995</v>
          </cell>
          <cell r="F4694">
            <v>710.38355314</v>
          </cell>
        </row>
        <row r="4695">
          <cell r="A4695">
            <v>43235.883191932873</v>
          </cell>
          <cell r="B4695">
            <v>711.22</v>
          </cell>
          <cell r="C4695">
            <v>0.47620000000000001</v>
          </cell>
          <cell r="D4695" t="str">
            <v>buy</v>
          </cell>
          <cell r="E4695">
            <v>710.95856719999995</v>
          </cell>
          <cell r="F4695">
            <v>709.59306113999992</v>
          </cell>
        </row>
        <row r="4696">
          <cell r="A4696">
            <v>43235.883239224539</v>
          </cell>
          <cell r="B4696">
            <v>711.21</v>
          </cell>
          <cell r="C4696">
            <v>1.0240000000000001E-2</v>
          </cell>
          <cell r="D4696" t="str">
            <v>sell</v>
          </cell>
          <cell r="E4696">
            <v>710.95569999999998</v>
          </cell>
          <cell r="F4696">
            <v>709.59306113999992</v>
          </cell>
        </row>
        <row r="4697">
          <cell r="A4697">
            <v>43235.883296122687</v>
          </cell>
          <cell r="B4697">
            <v>711.06</v>
          </cell>
          <cell r="C4697">
            <v>0.25</v>
          </cell>
          <cell r="D4697" t="str">
            <v>sell</v>
          </cell>
          <cell r="E4697">
            <v>710.92273799999998</v>
          </cell>
          <cell r="F4697">
            <v>709.59306113999992</v>
          </cell>
        </row>
        <row r="4698">
          <cell r="A4698">
            <v>43235.883297627312</v>
          </cell>
          <cell r="B4698">
            <v>710.94</v>
          </cell>
          <cell r="C4698">
            <v>0.56000000000000005</v>
          </cell>
          <cell r="D4698" t="str">
            <v>sell</v>
          </cell>
          <cell r="E4698">
            <v>710.91153799999995</v>
          </cell>
          <cell r="F4698">
            <v>709.59306113999992</v>
          </cell>
        </row>
        <row r="4699">
          <cell r="A4699">
            <v>43235.883298865738</v>
          </cell>
          <cell r="B4699">
            <v>710.79</v>
          </cell>
          <cell r="C4699">
            <v>7.0000000000000007E-2</v>
          </cell>
          <cell r="D4699" t="str">
            <v>sell</v>
          </cell>
          <cell r="E4699">
            <v>710.92063799999994</v>
          </cell>
          <cell r="F4699">
            <v>709.59306113999992</v>
          </cell>
        </row>
        <row r="4700">
          <cell r="A4700">
            <v>43235.883311666657</v>
          </cell>
          <cell r="B4700">
            <v>710.8</v>
          </cell>
          <cell r="C4700">
            <v>0.02</v>
          </cell>
          <cell r="D4700" t="str">
            <v>sell</v>
          </cell>
          <cell r="E4700">
            <v>710.92303799999991</v>
          </cell>
          <cell r="F4700">
            <v>709.59306113999992</v>
          </cell>
        </row>
        <row r="4701">
          <cell r="A4701">
            <v>43235.883316400461</v>
          </cell>
          <cell r="B4701">
            <v>710.89</v>
          </cell>
          <cell r="C4701">
            <v>2.4858000000000002E-2</v>
          </cell>
          <cell r="D4701" t="str">
            <v>buy</v>
          </cell>
          <cell r="E4701">
            <v>710.92303799999991</v>
          </cell>
          <cell r="F4701">
            <v>709.56</v>
          </cell>
        </row>
        <row r="4702">
          <cell r="A4702">
            <v>43235.883424143518</v>
          </cell>
          <cell r="B4702">
            <v>710.93</v>
          </cell>
          <cell r="C4702">
            <v>0.01</v>
          </cell>
          <cell r="D4702" t="str">
            <v>sell</v>
          </cell>
          <cell r="E4702">
            <v>710.92293799999993</v>
          </cell>
          <cell r="F4702">
            <v>709.56</v>
          </cell>
        </row>
        <row r="4703">
          <cell r="A4703">
            <v>43235.883424143518</v>
          </cell>
          <cell r="B4703">
            <v>710.93</v>
          </cell>
          <cell r="C4703">
            <v>0.29380000000000001</v>
          </cell>
          <cell r="D4703" t="str">
            <v>sell</v>
          </cell>
          <cell r="E4703">
            <v>710.92</v>
          </cell>
          <cell r="F4703">
            <v>709.56</v>
          </cell>
        </row>
        <row r="4704">
          <cell r="A4704">
            <v>43235.883425034721</v>
          </cell>
          <cell r="B4704">
            <v>710.92</v>
          </cell>
          <cell r="C4704">
            <v>1</v>
          </cell>
          <cell r="D4704" t="str">
            <v>sell</v>
          </cell>
          <cell r="E4704">
            <v>710.73610000000008</v>
          </cell>
          <cell r="F4704">
            <v>709.56</v>
          </cell>
        </row>
        <row r="4705">
          <cell r="A4705">
            <v>43235.883425671287</v>
          </cell>
          <cell r="B4705">
            <v>710.88</v>
          </cell>
          <cell r="C4705">
            <v>0.09</v>
          </cell>
          <cell r="D4705" t="str">
            <v>sell</v>
          </cell>
          <cell r="E4705">
            <v>710.72170000000006</v>
          </cell>
          <cell r="F4705">
            <v>709.56</v>
          </cell>
        </row>
        <row r="4706">
          <cell r="A4706">
            <v>43235.883426689812</v>
          </cell>
          <cell r="B4706">
            <v>710.78</v>
          </cell>
          <cell r="C4706">
            <v>0.02</v>
          </cell>
          <cell r="D4706" t="str">
            <v>sell</v>
          </cell>
          <cell r="E4706">
            <v>710.7204999999999</v>
          </cell>
          <cell r="F4706">
            <v>709.56</v>
          </cell>
        </row>
        <row r="4707">
          <cell r="A4707">
            <v>43235.883427222223</v>
          </cell>
          <cell r="B4707">
            <v>710.78</v>
          </cell>
          <cell r="C4707">
            <v>0.01</v>
          </cell>
          <cell r="D4707" t="str">
            <v>sell</v>
          </cell>
          <cell r="E4707">
            <v>710.71989999999994</v>
          </cell>
          <cell r="F4707">
            <v>709.56</v>
          </cell>
        </row>
        <row r="4708">
          <cell r="A4708">
            <v>43235.883445462961</v>
          </cell>
          <cell r="B4708">
            <v>710.71</v>
          </cell>
          <cell r="C4708">
            <v>0.01</v>
          </cell>
          <cell r="D4708" t="str">
            <v>sell</v>
          </cell>
          <cell r="E4708">
            <v>710.72</v>
          </cell>
          <cell r="F4708">
            <v>709.56</v>
          </cell>
        </row>
        <row r="4709">
          <cell r="A4709">
            <v>43235.88345872685</v>
          </cell>
          <cell r="B4709">
            <v>710.72</v>
          </cell>
          <cell r="C4709">
            <v>1.4225000000000001</v>
          </cell>
          <cell r="D4709" t="str">
            <v>sell</v>
          </cell>
          <cell r="E4709">
            <v>710.72</v>
          </cell>
          <cell r="F4709">
            <v>709.56</v>
          </cell>
        </row>
        <row r="4710">
          <cell r="A4710">
            <v>43235.88345966435</v>
          </cell>
          <cell r="B4710">
            <v>710.72</v>
          </cell>
          <cell r="C4710">
            <v>1.19476</v>
          </cell>
          <cell r="D4710" t="str">
            <v>sell</v>
          </cell>
          <cell r="E4710">
            <v>710.72</v>
          </cell>
          <cell r="F4710">
            <v>709.56</v>
          </cell>
        </row>
        <row r="4711">
          <cell r="A4711">
            <v>43235.883461689817</v>
          </cell>
          <cell r="B4711">
            <v>710.72</v>
          </cell>
          <cell r="C4711">
            <v>2.3104200000000001</v>
          </cell>
          <cell r="D4711" t="str">
            <v>sell</v>
          </cell>
          <cell r="E4711">
            <v>710.72</v>
          </cell>
          <cell r="F4711">
            <v>709.56</v>
          </cell>
        </row>
        <row r="4712">
          <cell r="A4712">
            <v>43235.883463981481</v>
          </cell>
          <cell r="B4712">
            <v>710.72</v>
          </cell>
          <cell r="C4712">
            <v>1.4224913400000001</v>
          </cell>
          <cell r="D4712" t="str">
            <v>sell</v>
          </cell>
          <cell r="E4712">
            <v>710.55579818139995</v>
          </cell>
          <cell r="F4712">
            <v>709.56</v>
          </cell>
        </row>
        <row r="4713">
          <cell r="A4713">
            <v>43235.883467719897</v>
          </cell>
          <cell r="B4713">
            <v>710.65</v>
          </cell>
          <cell r="C4713">
            <v>0.55999133999999995</v>
          </cell>
          <cell r="D4713" t="str">
            <v>sell</v>
          </cell>
          <cell r="E4713">
            <v>710.43820000000005</v>
          </cell>
          <cell r="F4713">
            <v>709.56</v>
          </cell>
        </row>
        <row r="4714">
          <cell r="A4714">
            <v>43235.883468657397</v>
          </cell>
          <cell r="B4714">
            <v>710.41</v>
          </cell>
          <cell r="C4714">
            <v>0.03</v>
          </cell>
          <cell r="D4714" t="str">
            <v>sell</v>
          </cell>
          <cell r="E4714">
            <v>710.43910000000017</v>
          </cell>
          <cell r="F4714">
            <v>709.56</v>
          </cell>
        </row>
        <row r="4715">
          <cell r="A4715">
            <v>43235.883470081018</v>
          </cell>
          <cell r="B4715">
            <v>710.43</v>
          </cell>
          <cell r="C4715">
            <v>0.04</v>
          </cell>
          <cell r="D4715" t="str">
            <v>sell</v>
          </cell>
          <cell r="E4715">
            <v>710.43949999999995</v>
          </cell>
          <cell r="F4715">
            <v>709.56</v>
          </cell>
        </row>
        <row r="4716">
          <cell r="A4716">
            <v>43235.883472337962</v>
          </cell>
          <cell r="B4716">
            <v>710.43</v>
          </cell>
          <cell r="C4716">
            <v>0.05</v>
          </cell>
          <cell r="D4716" t="str">
            <v>sell</v>
          </cell>
          <cell r="E4716">
            <v>710.44</v>
          </cell>
          <cell r="F4716">
            <v>709.56</v>
          </cell>
        </row>
        <row r="4717">
          <cell r="A4717">
            <v>43235.883479814816</v>
          </cell>
          <cell r="B4717">
            <v>710.44</v>
          </cell>
          <cell r="C4717">
            <v>4.12</v>
          </cell>
          <cell r="D4717" t="str">
            <v>sell</v>
          </cell>
          <cell r="E4717">
            <v>710.37220000000002</v>
          </cell>
          <cell r="F4717">
            <v>709.56</v>
          </cell>
        </row>
        <row r="4718">
          <cell r="A4718">
            <v>43235.883480104167</v>
          </cell>
          <cell r="B4718">
            <v>710.4</v>
          </cell>
          <cell r="C4718">
            <v>0.02</v>
          </cell>
          <cell r="D4718" t="str">
            <v>sell</v>
          </cell>
          <cell r="E4718">
            <v>710.37139999999999</v>
          </cell>
          <cell r="F4718">
            <v>709.56</v>
          </cell>
        </row>
        <row r="4719">
          <cell r="A4719">
            <v>43235.883482986108</v>
          </cell>
          <cell r="B4719">
            <v>710.7</v>
          </cell>
          <cell r="C4719">
            <v>0.01</v>
          </cell>
          <cell r="D4719" t="str">
            <v>sell</v>
          </cell>
          <cell r="E4719">
            <v>710.36799999999994</v>
          </cell>
          <cell r="F4719">
            <v>709.56</v>
          </cell>
        </row>
        <row r="4720">
          <cell r="A4720">
            <v>43235.883483194448</v>
          </cell>
          <cell r="B4720">
            <v>710.41</v>
          </cell>
          <cell r="C4720">
            <v>0.01</v>
          </cell>
          <cell r="D4720" t="str">
            <v>sell</v>
          </cell>
          <cell r="E4720">
            <v>710.36750000000006</v>
          </cell>
          <cell r="F4720">
            <v>709.56</v>
          </cell>
        </row>
        <row r="4721">
          <cell r="A4721">
            <v>43235.883488402767</v>
          </cell>
          <cell r="B4721">
            <v>710.38</v>
          </cell>
          <cell r="C4721">
            <v>0.01</v>
          </cell>
          <cell r="D4721" t="str">
            <v>sell</v>
          </cell>
          <cell r="E4721">
            <v>710.36730000000011</v>
          </cell>
          <cell r="F4721">
            <v>709.56</v>
          </cell>
        </row>
        <row r="4722">
          <cell r="A4722">
            <v>43235.883549710648</v>
          </cell>
          <cell r="B4722">
            <v>710.71</v>
          </cell>
          <cell r="C4722">
            <v>0.01</v>
          </cell>
          <cell r="D4722" t="str">
            <v>sell</v>
          </cell>
          <cell r="E4722">
            <v>710.36379999999997</v>
          </cell>
          <cell r="F4722">
            <v>709.56</v>
          </cell>
        </row>
        <row r="4723">
          <cell r="A4723">
            <v>43235.883563483803</v>
          </cell>
          <cell r="B4723">
            <v>710.39</v>
          </cell>
          <cell r="C4723">
            <v>0.1</v>
          </cell>
          <cell r="D4723" t="str">
            <v>sell</v>
          </cell>
          <cell r="E4723">
            <v>710.36080000000004</v>
          </cell>
          <cell r="F4723">
            <v>709.56</v>
          </cell>
        </row>
        <row r="4724">
          <cell r="A4724">
            <v>43235.883566539349</v>
          </cell>
          <cell r="B4724">
            <v>710.38</v>
          </cell>
          <cell r="C4724">
            <v>3.2899999999999999E-2</v>
          </cell>
          <cell r="D4724" t="str">
            <v>sell</v>
          </cell>
          <cell r="E4724">
            <v>710.360142</v>
          </cell>
          <cell r="F4724">
            <v>709.56</v>
          </cell>
        </row>
        <row r="4725">
          <cell r="A4725">
            <v>43235.883571284721</v>
          </cell>
          <cell r="B4725">
            <v>710.38</v>
          </cell>
          <cell r="C4725">
            <v>7.1000000000000004E-3</v>
          </cell>
          <cell r="D4725" t="str">
            <v>sell</v>
          </cell>
          <cell r="E4725">
            <v>710.36</v>
          </cell>
          <cell r="F4725">
            <v>709.56</v>
          </cell>
        </row>
        <row r="4726">
          <cell r="A4726">
            <v>43235.883573356477</v>
          </cell>
          <cell r="B4726">
            <v>710.36</v>
          </cell>
          <cell r="C4726">
            <v>1.41</v>
          </cell>
          <cell r="D4726" t="str">
            <v>sell</v>
          </cell>
          <cell r="E4726">
            <v>710.32204705460003</v>
          </cell>
          <cell r="F4726">
            <v>709.56</v>
          </cell>
        </row>
        <row r="4727">
          <cell r="A4727">
            <v>43235.883574224543</v>
          </cell>
          <cell r="B4727">
            <v>710.36</v>
          </cell>
          <cell r="C4727">
            <v>0.59</v>
          </cell>
          <cell r="D4727" t="str">
            <v>sell</v>
          </cell>
          <cell r="E4727">
            <v>710.23944705460008</v>
          </cell>
          <cell r="F4727">
            <v>709.56</v>
          </cell>
        </row>
        <row r="4728">
          <cell r="A4728">
            <v>43235.883576319437</v>
          </cell>
          <cell r="B4728">
            <v>710.36</v>
          </cell>
          <cell r="C4728">
            <v>0.12725038999999999</v>
          </cell>
          <cell r="D4728" t="str">
            <v>sell</v>
          </cell>
          <cell r="E4728">
            <v>710.221632</v>
          </cell>
          <cell r="F4728">
            <v>709.56</v>
          </cell>
        </row>
        <row r="4729">
          <cell r="A4729">
            <v>43235.88357755787</v>
          </cell>
          <cell r="B4729">
            <v>710.27</v>
          </cell>
          <cell r="C4729">
            <v>3.2640000000000002E-2</v>
          </cell>
          <cell r="D4729" t="str">
            <v>sell</v>
          </cell>
          <cell r="E4729">
            <v>710.22</v>
          </cell>
          <cell r="F4729">
            <v>709.56</v>
          </cell>
        </row>
        <row r="4730">
          <cell r="A4730">
            <v>43235.883580196758</v>
          </cell>
          <cell r="B4730">
            <v>710.22</v>
          </cell>
          <cell r="C4730">
            <v>2.44</v>
          </cell>
          <cell r="D4730" t="str">
            <v>sell</v>
          </cell>
          <cell r="E4730">
            <v>710.21120000000008</v>
          </cell>
          <cell r="F4730">
            <v>709.56</v>
          </cell>
        </row>
        <row r="4731">
          <cell r="A4731">
            <v>43235.883581087961</v>
          </cell>
          <cell r="B4731">
            <v>710.22</v>
          </cell>
          <cell r="C4731">
            <v>0.56000000000000005</v>
          </cell>
          <cell r="D4731" t="str">
            <v>sell</v>
          </cell>
          <cell r="E4731">
            <v>710.2</v>
          </cell>
          <cell r="F4731">
            <v>709.56</v>
          </cell>
        </row>
        <row r="4732">
          <cell r="A4732">
            <v>43235.883581574068</v>
          </cell>
          <cell r="B4732">
            <v>710.2</v>
          </cell>
          <cell r="C4732">
            <v>1.95278</v>
          </cell>
          <cell r="D4732" t="str">
            <v>sell</v>
          </cell>
          <cell r="E4732">
            <v>710.00369113540012</v>
          </cell>
          <cell r="F4732">
            <v>709.56</v>
          </cell>
        </row>
        <row r="4733">
          <cell r="A4733">
            <v>43235.883581817128</v>
          </cell>
          <cell r="B4733">
            <v>710.2</v>
          </cell>
          <cell r="C4733">
            <v>9.0399999999999998E-6</v>
          </cell>
          <cell r="D4733" t="str">
            <v>sell</v>
          </cell>
          <cell r="E4733">
            <v>710.00368932740002</v>
          </cell>
          <cell r="F4733">
            <v>709.56</v>
          </cell>
        </row>
        <row r="4734">
          <cell r="A4734">
            <v>43235.883582407398</v>
          </cell>
          <cell r="B4734">
            <v>710.06</v>
          </cell>
          <cell r="C4734">
            <v>8.7900000000000005E-6</v>
          </cell>
          <cell r="D4734" t="str">
            <v>sell</v>
          </cell>
          <cell r="E4734">
            <v>710.00368880000008</v>
          </cell>
          <cell r="F4734">
            <v>709.56</v>
          </cell>
        </row>
        <row r="4735">
          <cell r="A4735">
            <v>43235.883583923613</v>
          </cell>
          <cell r="B4735">
            <v>710.01</v>
          </cell>
          <cell r="C4735">
            <v>0.12296</v>
          </cell>
          <cell r="D4735" t="str">
            <v>sell</v>
          </cell>
          <cell r="E4735">
            <v>710.00245919999998</v>
          </cell>
          <cell r="F4735">
            <v>709.56</v>
          </cell>
        </row>
        <row r="4736">
          <cell r="A4736">
            <v>43235.883584201387</v>
          </cell>
          <cell r="B4736">
            <v>710.02</v>
          </cell>
          <cell r="C4736">
            <v>0.12296</v>
          </cell>
          <cell r="D4736" t="str">
            <v>sell</v>
          </cell>
          <cell r="E4736">
            <v>710</v>
          </cell>
          <cell r="F4736">
            <v>709.56</v>
          </cell>
        </row>
        <row r="4737">
          <cell r="A4737">
            <v>43235.883585416668</v>
          </cell>
          <cell r="B4737">
            <v>710</v>
          </cell>
          <cell r="C4737">
            <v>7</v>
          </cell>
          <cell r="D4737" t="str">
            <v>sell</v>
          </cell>
          <cell r="E4737">
            <v>710</v>
          </cell>
          <cell r="F4737">
            <v>709.56</v>
          </cell>
        </row>
        <row r="4738">
          <cell r="A4738">
            <v>43235.883585462972</v>
          </cell>
          <cell r="B4738">
            <v>710</v>
          </cell>
          <cell r="C4738">
            <v>1</v>
          </cell>
          <cell r="D4738" t="str">
            <v>sell</v>
          </cell>
          <cell r="E4738">
            <v>710</v>
          </cell>
          <cell r="F4738">
            <v>709.56</v>
          </cell>
        </row>
        <row r="4739">
          <cell r="A4739">
            <v>43235.88358616898</v>
          </cell>
          <cell r="B4739">
            <v>710</v>
          </cell>
          <cell r="C4739">
            <v>2</v>
          </cell>
          <cell r="D4739" t="str">
            <v>sell</v>
          </cell>
          <cell r="E4739">
            <v>710</v>
          </cell>
          <cell r="F4739">
            <v>709.56</v>
          </cell>
        </row>
        <row r="4740">
          <cell r="A4740">
            <v>43235.883586608797</v>
          </cell>
          <cell r="B4740">
            <v>710</v>
          </cell>
          <cell r="C4740">
            <v>4.9641900000000003</v>
          </cell>
          <cell r="D4740" t="str">
            <v>sell</v>
          </cell>
          <cell r="E4740">
            <v>710.00609999999995</v>
          </cell>
          <cell r="F4740">
            <v>709.56</v>
          </cell>
        </row>
        <row r="4741">
          <cell r="A4741">
            <v>43235.883592349543</v>
          </cell>
          <cell r="B4741">
            <v>710.02</v>
          </cell>
          <cell r="C4741">
            <v>0.01</v>
          </cell>
          <cell r="D4741" t="str">
            <v>sell</v>
          </cell>
          <cell r="E4741">
            <v>710.0059</v>
          </cell>
          <cell r="F4741">
            <v>709.56</v>
          </cell>
        </row>
        <row r="4742">
          <cell r="A4742">
            <v>43235.883593622682</v>
          </cell>
          <cell r="B4742">
            <v>710.03</v>
          </cell>
          <cell r="C4742">
            <v>0.01</v>
          </cell>
          <cell r="D4742" t="str">
            <v>sell</v>
          </cell>
          <cell r="E4742">
            <v>710.00559999999996</v>
          </cell>
          <cell r="F4742">
            <v>709.56</v>
          </cell>
        </row>
        <row r="4743">
          <cell r="A4743">
            <v>43235.883596886582</v>
          </cell>
          <cell r="B4743">
            <v>710.01</v>
          </cell>
          <cell r="C4743">
            <v>0.56000000000000005</v>
          </cell>
          <cell r="D4743" t="str">
            <v>sell</v>
          </cell>
          <cell r="E4743">
            <v>710</v>
          </cell>
          <cell r="F4743">
            <v>709.56</v>
          </cell>
        </row>
        <row r="4744">
          <cell r="A4744">
            <v>43235.883597812499</v>
          </cell>
          <cell r="B4744">
            <v>710</v>
          </cell>
          <cell r="C4744">
            <v>2</v>
          </cell>
          <cell r="D4744" t="str">
            <v>sell</v>
          </cell>
          <cell r="E4744">
            <v>710</v>
          </cell>
          <cell r="F4744">
            <v>709.56</v>
          </cell>
        </row>
        <row r="4745">
          <cell r="A4745">
            <v>43235.883597916669</v>
          </cell>
          <cell r="B4745">
            <v>710</v>
          </cell>
          <cell r="C4745">
            <v>0.93201869999999998</v>
          </cell>
          <cell r="D4745" t="str">
            <v>sell</v>
          </cell>
          <cell r="E4745">
            <v>710</v>
          </cell>
          <cell r="F4745">
            <v>709.56</v>
          </cell>
        </row>
        <row r="4746">
          <cell r="A4746">
            <v>43235.883597997687</v>
          </cell>
          <cell r="B4746">
            <v>710</v>
          </cell>
          <cell r="C4746">
            <v>1.8160966999999999</v>
          </cell>
          <cell r="D4746" t="str">
            <v>sell</v>
          </cell>
          <cell r="E4746">
            <v>710</v>
          </cell>
          <cell r="F4746">
            <v>709.56</v>
          </cell>
        </row>
        <row r="4747">
          <cell r="A4747">
            <v>43235.883598043984</v>
          </cell>
          <cell r="B4747">
            <v>710</v>
          </cell>
          <cell r="C4747">
            <v>2.41</v>
          </cell>
          <cell r="D4747" t="str">
            <v>sell</v>
          </cell>
          <cell r="E4747">
            <v>710.00920980000001</v>
          </cell>
          <cell r="F4747">
            <v>709.56</v>
          </cell>
        </row>
        <row r="4748">
          <cell r="A4748">
            <v>43235.883601550922</v>
          </cell>
          <cell r="B4748">
            <v>710.02</v>
          </cell>
          <cell r="C4748">
            <v>0.02</v>
          </cell>
          <cell r="D4748" t="str">
            <v>sell</v>
          </cell>
          <cell r="E4748">
            <v>710.00840979999998</v>
          </cell>
          <cell r="F4748">
            <v>709.56</v>
          </cell>
        </row>
        <row r="4749">
          <cell r="A4749">
            <v>43235.883602222217</v>
          </cell>
          <cell r="B4749">
            <v>710.03</v>
          </cell>
          <cell r="C4749">
            <v>0.56000000000000005</v>
          </cell>
          <cell r="D4749" t="str">
            <v>sell</v>
          </cell>
          <cell r="E4749">
            <v>709.93147794620006</v>
          </cell>
          <cell r="F4749">
            <v>709.56</v>
          </cell>
        </row>
        <row r="4750">
          <cell r="A4750">
            <v>43235.883611122677</v>
          </cell>
          <cell r="B4750">
            <v>710</v>
          </cell>
          <cell r="C4750">
            <v>0.01</v>
          </cell>
          <cell r="D4750" t="str">
            <v>sell</v>
          </cell>
          <cell r="E4750">
            <v>709.92837794619993</v>
          </cell>
          <cell r="F4750">
            <v>709.56</v>
          </cell>
        </row>
        <row r="4751">
          <cell r="A4751">
            <v>43235.883611122677</v>
          </cell>
          <cell r="B4751">
            <v>710</v>
          </cell>
          <cell r="C4751">
            <v>1.048878E-2</v>
          </cell>
          <cell r="D4751" t="str">
            <v>sell</v>
          </cell>
          <cell r="E4751">
            <v>709.9251264244001</v>
          </cell>
          <cell r="F4751">
            <v>709.56</v>
          </cell>
        </row>
        <row r="4752">
          <cell r="A4752">
            <v>43235.883611585647</v>
          </cell>
          <cell r="B4752">
            <v>710</v>
          </cell>
          <cell r="C4752">
            <v>1.22E-6</v>
          </cell>
          <cell r="D4752" t="str">
            <v>sell</v>
          </cell>
          <cell r="E4752">
            <v>709.92512604620003</v>
          </cell>
          <cell r="F4752">
            <v>709.56</v>
          </cell>
        </row>
        <row r="4753">
          <cell r="A4753">
            <v>43235.883611585647</v>
          </cell>
          <cell r="B4753">
            <v>709.98</v>
          </cell>
          <cell r="C4753">
            <v>0.55999878000000003</v>
          </cell>
          <cell r="D4753" t="str">
            <v>sell</v>
          </cell>
          <cell r="E4753">
            <v>709.76272640000002</v>
          </cell>
          <cell r="F4753">
            <v>709.56</v>
          </cell>
        </row>
        <row r="4754">
          <cell r="A4754">
            <v>43235.883612245372</v>
          </cell>
          <cell r="B4754">
            <v>709.91</v>
          </cell>
          <cell r="C4754">
            <v>0.32500000000000001</v>
          </cell>
          <cell r="D4754" t="str">
            <v>sell</v>
          </cell>
          <cell r="E4754">
            <v>709.69122640000001</v>
          </cell>
          <cell r="F4754">
            <v>709.56</v>
          </cell>
        </row>
        <row r="4755">
          <cell r="A4755">
            <v>43235.88361513889</v>
          </cell>
          <cell r="B4755">
            <v>709.75</v>
          </cell>
          <cell r="C4755">
            <v>0.01</v>
          </cell>
          <cell r="D4755" t="str">
            <v>sell</v>
          </cell>
          <cell r="E4755">
            <v>709.69062640000004</v>
          </cell>
          <cell r="F4755">
            <v>709.56</v>
          </cell>
        </row>
        <row r="4756">
          <cell r="A4756">
            <v>43235.883617280087</v>
          </cell>
          <cell r="B4756">
            <v>709.75</v>
          </cell>
          <cell r="C4756">
            <v>1.044E-2</v>
          </cell>
          <cell r="D4756" t="str">
            <v>sell</v>
          </cell>
          <cell r="E4756">
            <v>709.69</v>
          </cell>
          <cell r="F4756">
            <v>709.56</v>
          </cell>
        </row>
        <row r="4757">
          <cell r="A4757">
            <v>43235.883619837958</v>
          </cell>
          <cell r="B4757">
            <v>709.69</v>
          </cell>
          <cell r="C4757">
            <v>1.0067849200000001</v>
          </cell>
          <cell r="D4757" t="str">
            <v>sell</v>
          </cell>
          <cell r="E4757">
            <v>709.63302855080008</v>
          </cell>
          <cell r="F4757">
            <v>709.56</v>
          </cell>
        </row>
        <row r="4758">
          <cell r="A4758">
            <v>43235.883619837958</v>
          </cell>
          <cell r="B4758">
            <v>709.69</v>
          </cell>
          <cell r="C4758">
            <v>8.3585080000000006E-2</v>
          </cell>
          <cell r="D4758" t="str">
            <v>sell</v>
          </cell>
          <cell r="E4758">
            <v>709.62138458140021</v>
          </cell>
          <cell r="F4758">
            <v>709.56</v>
          </cell>
        </row>
        <row r="4759">
          <cell r="A4759">
            <v>43235.883620138891</v>
          </cell>
          <cell r="B4759">
            <v>709.69</v>
          </cell>
          <cell r="C4759">
            <v>0.37555200999999999</v>
          </cell>
          <cell r="D4759" t="str">
            <v>sell</v>
          </cell>
          <cell r="E4759">
            <v>709.56621741840002</v>
          </cell>
          <cell r="F4759">
            <v>709.56</v>
          </cell>
        </row>
        <row r="4760">
          <cell r="A4760">
            <v>43235.883620138891</v>
          </cell>
          <cell r="B4760">
            <v>709.69</v>
          </cell>
          <cell r="C4760">
            <v>1.0630000000000001E-2</v>
          </cell>
          <cell r="D4760" t="str">
            <v>sell</v>
          </cell>
          <cell r="E4760">
            <v>709.56267821279994</v>
          </cell>
          <cell r="F4760">
            <v>709.56</v>
          </cell>
        </row>
        <row r="4761">
          <cell r="A4761">
            <v>43235.883620439818</v>
          </cell>
          <cell r="B4761">
            <v>709.62</v>
          </cell>
          <cell r="C4761">
            <v>3.313E-2</v>
          </cell>
          <cell r="D4761" t="str">
            <v>sell</v>
          </cell>
          <cell r="E4761">
            <v>709.55307051279999</v>
          </cell>
          <cell r="F4761">
            <v>709.56</v>
          </cell>
        </row>
        <row r="4762">
          <cell r="A4762">
            <v>43235.883620740737</v>
          </cell>
          <cell r="B4762">
            <v>709.59</v>
          </cell>
          <cell r="C4762">
            <v>0.24999662</v>
          </cell>
          <cell r="D4762" t="str">
            <v>sell</v>
          </cell>
          <cell r="E4762">
            <v>709.48309212400011</v>
          </cell>
          <cell r="F4762">
            <v>709.56</v>
          </cell>
        </row>
        <row r="4763">
          <cell r="A4763">
            <v>43235.883621076391</v>
          </cell>
          <cell r="B4763">
            <v>709.59</v>
          </cell>
          <cell r="C4763">
            <v>3.3799999999999998E-6</v>
          </cell>
          <cell r="D4763" t="str">
            <v>sell</v>
          </cell>
          <cell r="E4763">
            <v>709.48309117760016</v>
          </cell>
          <cell r="F4763">
            <v>709.56</v>
          </cell>
        </row>
        <row r="4764">
          <cell r="A4764">
            <v>43235.883621076391</v>
          </cell>
          <cell r="B4764">
            <v>709.57</v>
          </cell>
          <cell r="C4764">
            <v>0.24999662</v>
          </cell>
          <cell r="D4764" t="str">
            <v>sell</v>
          </cell>
          <cell r="E4764">
            <v>709.42307132399992</v>
          </cell>
          <cell r="F4764">
            <v>709.56</v>
          </cell>
        </row>
        <row r="4765">
          <cell r="A4765">
            <v>43235.883621400462</v>
          </cell>
          <cell r="B4765">
            <v>709.57</v>
          </cell>
          <cell r="C4765">
            <v>3.3799999999999998E-6</v>
          </cell>
          <cell r="D4765" t="str">
            <v>sell</v>
          </cell>
          <cell r="E4765">
            <v>709.42307051280011</v>
          </cell>
          <cell r="F4765">
            <v>709.56</v>
          </cell>
        </row>
        <row r="4766">
          <cell r="A4766">
            <v>43235.883621400462</v>
          </cell>
          <cell r="B4766">
            <v>709.55</v>
          </cell>
          <cell r="C4766">
            <v>0.11999662</v>
          </cell>
          <cell r="D4766" t="str">
            <v>sell</v>
          </cell>
          <cell r="E4766">
            <v>709.39667125639994</v>
          </cell>
          <cell r="F4766">
            <v>709.56</v>
          </cell>
        </row>
        <row r="4767">
          <cell r="A4767">
            <v>43235.883623043977</v>
          </cell>
          <cell r="B4767">
            <v>709.55</v>
          </cell>
          <cell r="C4767">
            <v>1.005662E-2</v>
          </cell>
          <cell r="D4767" t="str">
            <v>sell</v>
          </cell>
          <cell r="E4767">
            <v>709.39445879999994</v>
          </cell>
          <cell r="F4767">
            <v>709.56</v>
          </cell>
        </row>
        <row r="4768">
          <cell r="A4768">
            <v>43235.883652326389</v>
          </cell>
          <cell r="B4768">
            <v>709.56</v>
          </cell>
          <cell r="C4768">
            <v>1.71326322</v>
          </cell>
          <cell r="D4768" t="str">
            <v>buy</v>
          </cell>
          <cell r="E4768">
            <v>709.39445879999994</v>
          </cell>
          <cell r="F4768">
            <v>709.32</v>
          </cell>
        </row>
        <row r="4769">
          <cell r="A4769">
            <v>43235.883654537043</v>
          </cell>
          <cell r="B4769">
            <v>709.55</v>
          </cell>
          <cell r="C4769">
            <v>0.3</v>
          </cell>
          <cell r="D4769" t="str">
            <v>sell</v>
          </cell>
          <cell r="E4769">
            <v>709.32845880000002</v>
          </cell>
          <cell r="F4769">
            <v>709.32</v>
          </cell>
        </row>
        <row r="4770">
          <cell r="A4770">
            <v>43235.883660983804</v>
          </cell>
          <cell r="B4770">
            <v>709.55</v>
          </cell>
          <cell r="C4770">
            <v>0.01</v>
          </cell>
          <cell r="D4770" t="str">
            <v>sell</v>
          </cell>
          <cell r="E4770">
            <v>709.32625880000001</v>
          </cell>
          <cell r="F4770">
            <v>709.32</v>
          </cell>
        </row>
        <row r="4771">
          <cell r="A4771">
            <v>43235.883662777778</v>
          </cell>
          <cell r="B4771">
            <v>709.39</v>
          </cell>
          <cell r="C4771">
            <v>0.01</v>
          </cell>
          <cell r="D4771" t="str">
            <v>sell</v>
          </cell>
          <cell r="E4771">
            <v>709.32565879999993</v>
          </cell>
          <cell r="F4771">
            <v>709.32</v>
          </cell>
        </row>
        <row r="4772">
          <cell r="A4772">
            <v>43235.883664085653</v>
          </cell>
          <cell r="B4772">
            <v>709.39</v>
          </cell>
          <cell r="C4772">
            <v>1.098E-2</v>
          </cell>
          <cell r="D4772" t="str">
            <v>sell</v>
          </cell>
          <cell r="E4772">
            <v>709.32500000000005</v>
          </cell>
          <cell r="F4772">
            <v>709.32</v>
          </cell>
        </row>
        <row r="4773">
          <cell r="A4773">
            <v>43235.883667812501</v>
          </cell>
          <cell r="B4773">
            <v>709.33</v>
          </cell>
          <cell r="C4773">
            <v>0.01</v>
          </cell>
          <cell r="D4773" t="str">
            <v>sell</v>
          </cell>
          <cell r="E4773">
            <v>709.32500000000005</v>
          </cell>
          <cell r="F4773">
            <v>709.32</v>
          </cell>
        </row>
        <row r="4774">
          <cell r="A4774">
            <v>43235.883775324073</v>
          </cell>
          <cell r="B4774">
            <v>709.33</v>
          </cell>
          <cell r="C4774">
            <v>0.01</v>
          </cell>
          <cell r="D4774" t="str">
            <v>sell</v>
          </cell>
          <cell r="E4774">
            <v>709.32500000000005</v>
          </cell>
          <cell r="F4774">
            <v>709.32</v>
          </cell>
        </row>
        <row r="4775">
          <cell r="A4775">
            <v>43235.883775324073</v>
          </cell>
          <cell r="B4775">
            <v>709.33</v>
          </cell>
          <cell r="C4775">
            <v>0.02</v>
          </cell>
          <cell r="D4775" t="str">
            <v>sell</v>
          </cell>
          <cell r="E4775">
            <v>709.32500000000005</v>
          </cell>
          <cell r="F4775">
            <v>709.32</v>
          </cell>
        </row>
        <row r="4776">
          <cell r="A4776">
            <v>43235.883778587973</v>
          </cell>
          <cell r="B4776">
            <v>709.31</v>
          </cell>
          <cell r="C4776">
            <v>0.25</v>
          </cell>
          <cell r="D4776" t="str">
            <v>sell</v>
          </cell>
          <cell r="E4776">
            <v>709.33</v>
          </cell>
          <cell r="F4776">
            <v>709.32</v>
          </cell>
        </row>
        <row r="4777">
          <cell r="A4777">
            <v>43235.883778912037</v>
          </cell>
          <cell r="B4777">
            <v>709.32</v>
          </cell>
          <cell r="C4777">
            <v>6.0476000000000001</v>
          </cell>
          <cell r="D4777" t="str">
            <v>buy</v>
          </cell>
          <cell r="E4777">
            <v>709.33</v>
          </cell>
          <cell r="F4777">
            <v>710.14786360110008</v>
          </cell>
        </row>
        <row r="4778">
          <cell r="A4778">
            <v>43235.883980752318</v>
          </cell>
          <cell r="B4778">
            <v>709.34</v>
          </cell>
          <cell r="C4778">
            <v>1.3810000000000001E-3</v>
          </cell>
          <cell r="D4778" t="str">
            <v>buy</v>
          </cell>
          <cell r="E4778">
            <v>709.33</v>
          </cell>
          <cell r="F4778">
            <v>710.14928603110013</v>
          </cell>
        </row>
        <row r="4779">
          <cell r="A4779">
            <v>43235.884003738429</v>
          </cell>
          <cell r="B4779">
            <v>709.33</v>
          </cell>
          <cell r="C4779">
            <v>2.944</v>
          </cell>
          <cell r="D4779" t="str">
            <v>sell</v>
          </cell>
          <cell r="E4779">
            <v>710.07</v>
          </cell>
          <cell r="F4779">
            <v>710.14928603110013</v>
          </cell>
        </row>
        <row r="4780">
          <cell r="A4780">
            <v>43235.884054016213</v>
          </cell>
          <cell r="B4780">
            <v>709.34</v>
          </cell>
          <cell r="C4780">
            <v>9.299E-3</v>
          </cell>
          <cell r="D4780" t="str">
            <v>buy</v>
          </cell>
          <cell r="E4780">
            <v>710.07</v>
          </cell>
          <cell r="F4780">
            <v>710.15886400110003</v>
          </cell>
        </row>
        <row r="4781">
          <cell r="A4781">
            <v>43235.884054016213</v>
          </cell>
          <cell r="B4781">
            <v>710.08</v>
          </cell>
          <cell r="C4781">
            <v>0.65086860999999996</v>
          </cell>
          <cell r="D4781" t="str">
            <v>buy</v>
          </cell>
          <cell r="E4781">
            <v>710.07</v>
          </cell>
          <cell r="F4781">
            <v>710.34761589800007</v>
          </cell>
        </row>
        <row r="4782">
          <cell r="A4782">
            <v>43235.884055011571</v>
          </cell>
          <cell r="B4782">
            <v>710.07</v>
          </cell>
          <cell r="C4782">
            <v>1</v>
          </cell>
          <cell r="D4782" t="str">
            <v>sell</v>
          </cell>
          <cell r="E4782">
            <v>710.07</v>
          </cell>
          <cell r="F4782">
            <v>710.34761589800007</v>
          </cell>
        </row>
        <row r="4783">
          <cell r="A4783">
            <v>43235.8840571412</v>
          </cell>
          <cell r="B4783">
            <v>710.07</v>
          </cell>
          <cell r="C4783">
            <v>1</v>
          </cell>
          <cell r="D4783" t="str">
            <v>sell</v>
          </cell>
          <cell r="E4783">
            <v>709.77400800000009</v>
          </cell>
          <cell r="F4783">
            <v>710.34761589800007</v>
          </cell>
        </row>
        <row r="4784">
          <cell r="A4784">
            <v>43235.884144328702</v>
          </cell>
          <cell r="B4784">
            <v>709.19</v>
          </cell>
          <cell r="C4784">
            <v>0.26323999999999997</v>
          </cell>
          <cell r="D4784" t="str">
            <v>sell</v>
          </cell>
          <cell r="E4784">
            <v>709.98199999999997</v>
          </cell>
          <cell r="F4784">
            <v>710.34761589800007</v>
          </cell>
        </row>
        <row r="4785">
          <cell r="A4785">
            <v>43235.884240370367</v>
          </cell>
          <cell r="B4785">
            <v>709.76</v>
          </cell>
          <cell r="C4785">
            <v>1.1972E-2</v>
          </cell>
          <cell r="D4785" t="str">
            <v>buy</v>
          </cell>
          <cell r="E4785">
            <v>709.98199999999997</v>
          </cell>
          <cell r="F4785">
            <v>710.3549188180001</v>
          </cell>
        </row>
        <row r="4786">
          <cell r="A4786">
            <v>43235.884240370367</v>
          </cell>
          <cell r="B4786">
            <v>710.04</v>
          </cell>
          <cell r="C4786">
            <v>2.0420000000000001E-2</v>
          </cell>
          <cell r="D4786" t="str">
            <v>buy</v>
          </cell>
          <cell r="E4786">
            <v>709.98199999999997</v>
          </cell>
          <cell r="F4786">
            <v>710.36165741800005</v>
          </cell>
        </row>
        <row r="4787">
          <cell r="A4787">
            <v>43235.884240370367</v>
          </cell>
          <cell r="B4787">
            <v>710.05</v>
          </cell>
          <cell r="C4787">
            <v>1.0863599999999999E-2</v>
          </cell>
          <cell r="D4787" t="str">
            <v>buy</v>
          </cell>
          <cell r="E4787">
            <v>709.98199999999997</v>
          </cell>
          <cell r="F4787">
            <v>710.36513376999994</v>
          </cell>
        </row>
        <row r="4788">
          <cell r="A4788">
            <v>43235.884282164348</v>
          </cell>
          <cell r="B4788">
            <v>710.05</v>
          </cell>
          <cell r="C4788">
            <v>9.5534000000000001E-3</v>
          </cell>
          <cell r="D4788" t="str">
            <v>buy</v>
          </cell>
          <cell r="E4788">
            <v>709.98199999999997</v>
          </cell>
          <cell r="F4788">
            <v>710.36819085800005</v>
          </cell>
        </row>
        <row r="4789">
          <cell r="A4789">
            <v>43235.884282164348</v>
          </cell>
          <cell r="B4789">
            <v>710.33</v>
          </cell>
          <cell r="C4789">
            <v>2.3224000000000002E-2</v>
          </cell>
          <cell r="D4789" t="str">
            <v>buy</v>
          </cell>
          <cell r="E4789">
            <v>709.98199999999997</v>
          </cell>
          <cell r="F4789">
            <v>710.36911981800006</v>
          </cell>
        </row>
        <row r="4790">
          <cell r="A4790">
            <v>43235.884282164348</v>
          </cell>
          <cell r="B4790">
            <v>710.34</v>
          </cell>
          <cell r="C4790">
            <v>0.05</v>
          </cell>
          <cell r="D4790" t="str">
            <v>buy</v>
          </cell>
          <cell r="E4790">
            <v>709.98199999999997</v>
          </cell>
          <cell r="F4790">
            <v>710.36162742360011</v>
          </cell>
        </row>
        <row r="4791">
          <cell r="A4791">
            <v>43235.884282164348</v>
          </cell>
          <cell r="B4791">
            <v>710.4</v>
          </cell>
          <cell r="C4791">
            <v>2.0660600000000001E-2</v>
          </cell>
          <cell r="D4791" t="str">
            <v>buy</v>
          </cell>
          <cell r="E4791">
            <v>709.98199999999997</v>
          </cell>
          <cell r="F4791">
            <v>710.35418960760001</v>
          </cell>
        </row>
        <row r="4792">
          <cell r="A4792">
            <v>43235.884309039349</v>
          </cell>
          <cell r="B4792">
            <v>710.37</v>
          </cell>
          <cell r="C4792">
            <v>0.01</v>
          </cell>
          <cell r="D4792" t="str">
            <v>buy</v>
          </cell>
          <cell r="E4792">
            <v>709.98199999999997</v>
          </cell>
          <cell r="F4792">
            <v>710.35088960760004</v>
          </cell>
        </row>
        <row r="4793">
          <cell r="A4793">
            <v>43235.884309039349</v>
          </cell>
          <cell r="B4793">
            <v>710.37</v>
          </cell>
          <cell r="C4793">
            <v>0.94208972000000002</v>
          </cell>
          <cell r="D4793" t="str">
            <v>buy</v>
          </cell>
          <cell r="E4793">
            <v>709.98199999999997</v>
          </cell>
          <cell r="F4793">
            <v>710.04</v>
          </cell>
        </row>
        <row r="4794">
          <cell r="A4794">
            <v>43235.884322337974</v>
          </cell>
          <cell r="B4794">
            <v>709.96</v>
          </cell>
          <cell r="C4794">
            <v>0.18</v>
          </cell>
          <cell r="D4794" t="str">
            <v>sell</v>
          </cell>
          <cell r="E4794">
            <v>709.98380000000009</v>
          </cell>
          <cell r="F4794">
            <v>710.04</v>
          </cell>
        </row>
        <row r="4795">
          <cell r="A4795">
            <v>43235.884324999999</v>
          </cell>
          <cell r="B4795">
            <v>709.99</v>
          </cell>
          <cell r="C4795">
            <v>0.12</v>
          </cell>
          <cell r="D4795" t="str">
            <v>sell</v>
          </cell>
          <cell r="E4795">
            <v>709.98140000000012</v>
          </cell>
          <cell r="F4795">
            <v>710.04</v>
          </cell>
        </row>
        <row r="4796">
          <cell r="A4796">
            <v>43235.884325231476</v>
          </cell>
          <cell r="B4796">
            <v>709.99</v>
          </cell>
          <cell r="C4796">
            <v>0.56999999999999995</v>
          </cell>
          <cell r="D4796" t="str">
            <v>sell</v>
          </cell>
          <cell r="E4796">
            <v>709.96449919999998</v>
          </cell>
          <cell r="F4796">
            <v>710.04</v>
          </cell>
        </row>
        <row r="4797">
          <cell r="A4797">
            <v>43235.884327280102</v>
          </cell>
          <cell r="B4797">
            <v>709.97</v>
          </cell>
          <cell r="C4797">
            <v>0.56999999999999995</v>
          </cell>
          <cell r="D4797" t="str">
            <v>sell</v>
          </cell>
          <cell r="E4797">
            <v>709.95879920000004</v>
          </cell>
          <cell r="F4797">
            <v>710.04</v>
          </cell>
        </row>
        <row r="4798">
          <cell r="A4798">
            <v>43235.884327604173</v>
          </cell>
          <cell r="B4798">
            <v>709.96</v>
          </cell>
          <cell r="C4798">
            <v>0.01</v>
          </cell>
          <cell r="D4798" t="str">
            <v>sell</v>
          </cell>
          <cell r="E4798">
            <v>709.95879920000016</v>
          </cell>
          <cell r="F4798">
            <v>710.04</v>
          </cell>
        </row>
        <row r="4799">
          <cell r="A4799">
            <v>43235.884330763889</v>
          </cell>
          <cell r="B4799">
            <v>709.95</v>
          </cell>
          <cell r="C4799">
            <v>0.12008000000000001</v>
          </cell>
          <cell r="D4799" t="str">
            <v>sell</v>
          </cell>
          <cell r="E4799">
            <v>709.96</v>
          </cell>
          <cell r="F4799">
            <v>710.04</v>
          </cell>
        </row>
        <row r="4800">
          <cell r="A4800">
            <v>43235.884334247683</v>
          </cell>
          <cell r="B4800">
            <v>709.96</v>
          </cell>
          <cell r="C4800">
            <v>0.56000000000000005</v>
          </cell>
          <cell r="D4800" t="str">
            <v>sell</v>
          </cell>
          <cell r="E4800">
            <v>709.96</v>
          </cell>
          <cell r="F4800">
            <v>710.04</v>
          </cell>
        </row>
        <row r="4801">
          <cell r="A4801">
            <v>43235.884339143522</v>
          </cell>
          <cell r="B4801">
            <v>709.96</v>
          </cell>
          <cell r="C4801">
            <v>0.56000000000000005</v>
          </cell>
          <cell r="D4801" t="str">
            <v>sell</v>
          </cell>
          <cell r="E4801">
            <v>709.75909999999999</v>
          </cell>
          <cell r="F4801">
            <v>710.04</v>
          </cell>
        </row>
        <row r="4802">
          <cell r="A4802">
            <v>43235.884348101848</v>
          </cell>
          <cell r="B4802">
            <v>709.96</v>
          </cell>
          <cell r="C4802">
            <v>0.56000000000000005</v>
          </cell>
          <cell r="D4802" t="str">
            <v>sell</v>
          </cell>
          <cell r="E4802">
            <v>709.34399999999994</v>
          </cell>
          <cell r="F4802">
            <v>710.04</v>
          </cell>
        </row>
        <row r="4803">
          <cell r="A4803">
            <v>43235.884393900473</v>
          </cell>
          <cell r="B4803">
            <v>709.64</v>
          </cell>
          <cell r="C4803">
            <v>0.01</v>
          </cell>
          <cell r="D4803" t="str">
            <v>sell</v>
          </cell>
          <cell r="E4803">
            <v>709.33769999999993</v>
          </cell>
          <cell r="F4803">
            <v>710.04</v>
          </cell>
        </row>
        <row r="4804">
          <cell r="A4804">
            <v>43235.884414942127</v>
          </cell>
          <cell r="B4804">
            <v>710.04</v>
          </cell>
          <cell r="C4804">
            <v>1.2282</v>
          </cell>
          <cell r="D4804" t="str">
            <v>buy</v>
          </cell>
          <cell r="E4804">
            <v>709.33769999999993</v>
          </cell>
          <cell r="F4804">
            <v>710.07795841759992</v>
          </cell>
        </row>
        <row r="4805">
          <cell r="A4805">
            <v>43235.884437986111</v>
          </cell>
          <cell r="B4805">
            <v>710.03</v>
          </cell>
          <cell r="C4805">
            <v>0.01</v>
          </cell>
          <cell r="D4805" t="str">
            <v>buy</v>
          </cell>
          <cell r="E4805">
            <v>709.33769999999993</v>
          </cell>
          <cell r="F4805">
            <v>710.07515841759982</v>
          </cell>
        </row>
        <row r="4806">
          <cell r="A4806">
            <v>43235.884437986111</v>
          </cell>
          <cell r="B4806">
            <v>710.15</v>
          </cell>
          <cell r="C4806">
            <v>0.03</v>
          </cell>
          <cell r="D4806" t="str">
            <v>buy</v>
          </cell>
          <cell r="E4806">
            <v>709.33769999999993</v>
          </cell>
          <cell r="F4806">
            <v>710.06315841759988</v>
          </cell>
        </row>
        <row r="4807">
          <cell r="A4807">
            <v>43235.884437986111</v>
          </cell>
          <cell r="B4807">
            <v>710.17</v>
          </cell>
          <cell r="C4807">
            <v>0.74561527999999999</v>
          </cell>
          <cell r="D4807" t="str">
            <v>buy</v>
          </cell>
          <cell r="E4807">
            <v>709.33769999999993</v>
          </cell>
          <cell r="F4807">
            <v>709.740815</v>
          </cell>
        </row>
        <row r="4808">
          <cell r="A4808">
            <v>43235.884464791663</v>
          </cell>
          <cell r="B4808">
            <v>709.51</v>
          </cell>
          <cell r="C4808">
            <v>0.01</v>
          </cell>
          <cell r="D4808" t="str">
            <v>sell</v>
          </cell>
          <cell r="E4808">
            <v>709.33269999999993</v>
          </cell>
          <cell r="F4808">
            <v>709.740815</v>
          </cell>
        </row>
        <row r="4809">
          <cell r="A4809">
            <v>43235.884507916657</v>
          </cell>
          <cell r="B4809">
            <v>709.5</v>
          </cell>
          <cell r="C4809">
            <v>0.56000000000000005</v>
          </cell>
          <cell r="D4809" t="str">
            <v>sell</v>
          </cell>
          <cell r="E4809">
            <v>709.05829999999992</v>
          </cell>
          <cell r="F4809">
            <v>709.740815</v>
          </cell>
        </row>
        <row r="4810">
          <cell r="A4810">
            <v>43235.884507916657</v>
          </cell>
          <cell r="B4810">
            <v>709.24</v>
          </cell>
          <cell r="C4810">
            <v>0.21</v>
          </cell>
          <cell r="D4810" t="str">
            <v>sell</v>
          </cell>
          <cell r="E4810">
            <v>709.01</v>
          </cell>
          <cell r="F4810">
            <v>709.740815</v>
          </cell>
        </row>
        <row r="4811">
          <cell r="A4811">
            <v>43235.884507916657</v>
          </cell>
          <cell r="B4811">
            <v>709.01</v>
          </cell>
          <cell r="C4811">
            <v>3</v>
          </cell>
          <cell r="D4811" t="str">
            <v>sell</v>
          </cell>
          <cell r="E4811">
            <v>709</v>
          </cell>
          <cell r="F4811">
            <v>709.740815</v>
          </cell>
        </row>
        <row r="4812">
          <cell r="A4812">
            <v>43235.884507916657</v>
          </cell>
          <cell r="B4812">
            <v>709</v>
          </cell>
          <cell r="C4812">
            <v>44.57310829</v>
          </cell>
          <cell r="D4812" t="str">
            <v>sell</v>
          </cell>
          <cell r="E4812">
            <v>709.23019999999997</v>
          </cell>
          <cell r="F4812">
            <v>709.740815</v>
          </cell>
        </row>
        <row r="4813">
          <cell r="A4813">
            <v>43235.884508344912</v>
          </cell>
          <cell r="B4813">
            <v>709.85</v>
          </cell>
          <cell r="C4813">
            <v>0.01</v>
          </cell>
          <cell r="D4813" t="str">
            <v>sell</v>
          </cell>
          <cell r="E4813">
            <v>709.22410000000002</v>
          </cell>
          <cell r="F4813">
            <v>709.740815</v>
          </cell>
        </row>
        <row r="4814">
          <cell r="A4814">
            <v>43235.88450990741</v>
          </cell>
          <cell r="B4814">
            <v>709.02</v>
          </cell>
          <cell r="C4814">
            <v>0.05</v>
          </cell>
          <cell r="D4814" t="str">
            <v>sell</v>
          </cell>
          <cell r="E4814">
            <v>709.2351000000001</v>
          </cell>
          <cell r="F4814">
            <v>709.740815</v>
          </cell>
        </row>
        <row r="4815">
          <cell r="A4815">
            <v>43235.884510671298</v>
          </cell>
          <cell r="B4815">
            <v>709.02</v>
          </cell>
          <cell r="C4815">
            <v>0.01</v>
          </cell>
          <cell r="D4815" t="str">
            <v>sell</v>
          </cell>
          <cell r="E4815">
            <v>709.23730000000012</v>
          </cell>
          <cell r="F4815">
            <v>709.740815</v>
          </cell>
        </row>
        <row r="4816">
          <cell r="A4816">
            <v>43235.884521122687</v>
          </cell>
          <cell r="B4816">
            <v>709.17</v>
          </cell>
          <cell r="C4816">
            <v>0.01</v>
          </cell>
          <cell r="D4816" t="str">
            <v>sell</v>
          </cell>
          <cell r="E4816">
            <v>709.23799999999994</v>
          </cell>
          <cell r="F4816">
            <v>709.740815</v>
          </cell>
        </row>
        <row r="4817">
          <cell r="A4817">
            <v>43235.884526655092</v>
          </cell>
          <cell r="B4817">
            <v>709.2</v>
          </cell>
          <cell r="C4817">
            <v>0.02</v>
          </cell>
          <cell r="D4817" t="str">
            <v>sell</v>
          </cell>
          <cell r="E4817">
            <v>709.23879999999997</v>
          </cell>
          <cell r="F4817">
            <v>709.740815</v>
          </cell>
        </row>
        <row r="4818">
          <cell r="A4818">
            <v>43235.884531608797</v>
          </cell>
          <cell r="B4818">
            <v>709.23</v>
          </cell>
          <cell r="C4818">
            <v>0.03</v>
          </cell>
          <cell r="D4818" t="str">
            <v>sell</v>
          </cell>
          <cell r="E4818">
            <v>709.23910000000001</v>
          </cell>
          <cell r="F4818">
            <v>709.740815</v>
          </cell>
        </row>
        <row r="4819">
          <cell r="A4819">
            <v>43235.88453260417</v>
          </cell>
          <cell r="B4819">
            <v>709.15</v>
          </cell>
          <cell r="C4819">
            <v>0.01</v>
          </cell>
          <cell r="D4819" t="str">
            <v>sell</v>
          </cell>
          <cell r="E4819">
            <v>709.24</v>
          </cell>
          <cell r="F4819">
            <v>709.740815</v>
          </cell>
        </row>
        <row r="4820">
          <cell r="A4820">
            <v>43235.884532881937</v>
          </cell>
          <cell r="B4820">
            <v>709.24</v>
          </cell>
          <cell r="C4820">
            <v>3.8030000000000001E-2</v>
          </cell>
          <cell r="D4820" t="str">
            <v>sell</v>
          </cell>
          <cell r="E4820">
            <v>709.24</v>
          </cell>
          <cell r="F4820">
            <v>709.740815</v>
          </cell>
        </row>
        <row r="4821">
          <cell r="A4821">
            <v>43235.884536712962</v>
          </cell>
          <cell r="B4821">
            <v>709.24</v>
          </cell>
          <cell r="C4821">
            <v>1</v>
          </cell>
          <cell r="D4821" t="str">
            <v>sell</v>
          </cell>
          <cell r="E4821">
            <v>709.16041975399992</v>
          </cell>
          <cell r="F4821">
            <v>709.740815</v>
          </cell>
        </row>
        <row r="4822">
          <cell r="A4822">
            <v>43235.884539293977</v>
          </cell>
          <cell r="B4822">
            <v>709.25</v>
          </cell>
          <cell r="C4822">
            <v>0.56000000000000005</v>
          </cell>
          <cell r="D4822" t="str">
            <v>sell</v>
          </cell>
          <cell r="E4822">
            <v>709.04488024600005</v>
          </cell>
          <cell r="F4822">
            <v>709.740815</v>
          </cell>
        </row>
        <row r="4823">
          <cell r="A4823">
            <v>43235.884539537037</v>
          </cell>
          <cell r="B4823">
            <v>709.24</v>
          </cell>
          <cell r="C4823">
            <v>0.01</v>
          </cell>
          <cell r="D4823" t="str">
            <v>sell</v>
          </cell>
          <cell r="E4823">
            <v>709.04278024600001</v>
          </cell>
          <cell r="F4823">
            <v>709.740815</v>
          </cell>
        </row>
        <row r="4824">
          <cell r="A4824">
            <v>43235.884539895836</v>
          </cell>
          <cell r="B4824">
            <v>709.02</v>
          </cell>
          <cell r="C4824">
            <v>0.01</v>
          </cell>
          <cell r="D4824" t="str">
            <v>sell</v>
          </cell>
          <cell r="E4824">
            <v>709.0428802460001</v>
          </cell>
          <cell r="F4824">
            <v>709.740815</v>
          </cell>
        </row>
        <row r="4825">
          <cell r="A4825">
            <v>43235.88454284722</v>
          </cell>
          <cell r="B4825">
            <v>709.02</v>
          </cell>
          <cell r="C4825">
            <v>0.02</v>
          </cell>
          <cell r="D4825" t="str">
            <v>sell</v>
          </cell>
          <cell r="E4825">
            <v>709.04308024600005</v>
          </cell>
          <cell r="F4825">
            <v>709.740815</v>
          </cell>
        </row>
        <row r="4826">
          <cell r="A4826">
            <v>43235.884551944437</v>
          </cell>
          <cell r="B4826">
            <v>709.02</v>
          </cell>
          <cell r="C4826">
            <v>0.01</v>
          </cell>
          <cell r="D4826" t="str">
            <v>sell</v>
          </cell>
          <cell r="E4826">
            <v>709.04318024600002</v>
          </cell>
          <cell r="F4826">
            <v>709.740815</v>
          </cell>
        </row>
        <row r="4827">
          <cell r="A4827">
            <v>43235.884552083327</v>
          </cell>
          <cell r="B4827">
            <v>709.02</v>
          </cell>
          <cell r="C4827">
            <v>0.01</v>
          </cell>
          <cell r="D4827" t="str">
            <v>sell</v>
          </cell>
          <cell r="E4827">
            <v>709.04328024600011</v>
          </cell>
          <cell r="F4827">
            <v>709.740815</v>
          </cell>
        </row>
        <row r="4828">
          <cell r="A4828">
            <v>43235.884559629631</v>
          </cell>
          <cell r="B4828">
            <v>709.75</v>
          </cell>
          <cell r="C4828">
            <v>0.91649999999999998</v>
          </cell>
          <cell r="D4828" t="str">
            <v>buy</v>
          </cell>
          <cell r="E4828">
            <v>709.04328024600011</v>
          </cell>
          <cell r="F4828">
            <v>709.77179999999998</v>
          </cell>
        </row>
        <row r="4829">
          <cell r="A4829">
            <v>43235.884559791673</v>
          </cell>
          <cell r="B4829">
            <v>709.02</v>
          </cell>
          <cell r="C4829">
            <v>0.01</v>
          </cell>
          <cell r="D4829" t="str">
            <v>sell</v>
          </cell>
          <cell r="E4829">
            <v>709.04338024600008</v>
          </cell>
          <cell r="F4829">
            <v>709.77179999999998</v>
          </cell>
        </row>
        <row r="4830">
          <cell r="A4830">
            <v>43235.88462675926</v>
          </cell>
          <cell r="B4830">
            <v>709.64</v>
          </cell>
          <cell r="C4830">
            <v>2.3251000000000001E-2</v>
          </cell>
          <cell r="D4830" t="str">
            <v>buy</v>
          </cell>
          <cell r="E4830">
            <v>709.04338024600008</v>
          </cell>
          <cell r="F4830">
            <v>709.77552016000004</v>
          </cell>
        </row>
        <row r="4831">
          <cell r="A4831">
            <v>43235.88462675926</v>
          </cell>
          <cell r="B4831">
            <v>709.64</v>
          </cell>
          <cell r="C4831">
            <v>0.126749</v>
          </cell>
          <cell r="D4831" t="str">
            <v>buy</v>
          </cell>
          <cell r="E4831">
            <v>709.04338024600008</v>
          </cell>
          <cell r="F4831">
            <v>709.79579999999999</v>
          </cell>
        </row>
        <row r="4832">
          <cell r="A4832">
            <v>43235.884654201393</v>
          </cell>
          <cell r="B4832">
            <v>709.05</v>
          </cell>
          <cell r="C4832">
            <v>0.01</v>
          </cell>
          <cell r="D4832" t="str">
            <v>sell</v>
          </cell>
          <cell r="E4832">
            <v>709.04318024600013</v>
          </cell>
          <cell r="F4832">
            <v>709.79579999999999</v>
          </cell>
        </row>
        <row r="4833">
          <cell r="A4833">
            <v>43235.884687939812</v>
          </cell>
          <cell r="B4833">
            <v>709.05</v>
          </cell>
          <cell r="C4833">
            <v>0.01</v>
          </cell>
          <cell r="D4833" t="str">
            <v>sell</v>
          </cell>
          <cell r="E4833">
            <v>709.04298024599996</v>
          </cell>
          <cell r="F4833">
            <v>709.79579999999999</v>
          </cell>
        </row>
        <row r="4834">
          <cell r="A4834">
            <v>43235.884690266197</v>
          </cell>
          <cell r="B4834">
            <v>709.04</v>
          </cell>
          <cell r="C4834">
            <v>3.8030000000000001E-2</v>
          </cell>
          <cell r="D4834" t="str">
            <v>sell</v>
          </cell>
          <cell r="E4834">
            <v>709.04259994599988</v>
          </cell>
          <cell r="F4834">
            <v>709.79579999999999</v>
          </cell>
        </row>
        <row r="4835">
          <cell r="A4835">
            <v>43235.884690335653</v>
          </cell>
          <cell r="B4835">
            <v>709.78</v>
          </cell>
          <cell r="C4835">
            <v>0.21</v>
          </cell>
          <cell r="D4835" t="str">
            <v>buy</v>
          </cell>
          <cell r="E4835">
            <v>709.04259994599988</v>
          </cell>
          <cell r="F4835">
            <v>709.8</v>
          </cell>
        </row>
        <row r="4836">
          <cell r="A4836">
            <v>43235.884690335653</v>
          </cell>
          <cell r="B4836">
            <v>709.8</v>
          </cell>
          <cell r="C4836">
            <v>2.4001372999999999</v>
          </cell>
          <cell r="D4836" t="str">
            <v>buy</v>
          </cell>
          <cell r="E4836">
            <v>709.04259994599988</v>
          </cell>
          <cell r="F4836">
            <v>709.03</v>
          </cell>
        </row>
        <row r="4837">
          <cell r="A4837">
            <v>43235.884692881948</v>
          </cell>
          <cell r="B4837">
            <v>709.04</v>
          </cell>
          <cell r="C4837">
            <v>2.99946E-2</v>
          </cell>
          <cell r="D4837" t="str">
            <v>sell</v>
          </cell>
          <cell r="E4837">
            <v>709.04229999999995</v>
          </cell>
          <cell r="F4837">
            <v>709.03</v>
          </cell>
        </row>
        <row r="4838">
          <cell r="A4838">
            <v>43235.88469324074</v>
          </cell>
          <cell r="B4838">
            <v>709.04</v>
          </cell>
          <cell r="C4838">
            <v>5.4E-6</v>
          </cell>
          <cell r="D4838" t="str">
            <v>sell</v>
          </cell>
          <cell r="E4838">
            <v>709.04229994599996</v>
          </cell>
          <cell r="F4838">
            <v>709.03</v>
          </cell>
        </row>
        <row r="4839">
          <cell r="A4839">
            <v>43235.88469324074</v>
          </cell>
          <cell r="B4839">
            <v>709.04</v>
          </cell>
          <cell r="C4839">
            <v>2.99946E-2</v>
          </cell>
          <cell r="D4839" t="str">
            <v>sell</v>
          </cell>
          <cell r="E4839">
            <v>709.04199999999992</v>
          </cell>
          <cell r="F4839">
            <v>709.03</v>
          </cell>
        </row>
        <row r="4840">
          <cell r="A4840">
            <v>43235.884693749998</v>
          </cell>
          <cell r="B4840">
            <v>709.04</v>
          </cell>
          <cell r="C4840">
            <v>7.0000000000000007E-2</v>
          </cell>
          <cell r="D4840" t="str">
            <v>sell</v>
          </cell>
          <cell r="E4840">
            <v>709.04129999999998</v>
          </cell>
          <cell r="F4840">
            <v>709.03</v>
          </cell>
        </row>
        <row r="4841">
          <cell r="A4841">
            <v>43235.884695659719</v>
          </cell>
          <cell r="B4841">
            <v>709.05</v>
          </cell>
          <cell r="C4841">
            <v>0.56000000000000005</v>
          </cell>
          <cell r="D4841" t="str">
            <v>sell</v>
          </cell>
          <cell r="E4841">
            <v>709.03059999999994</v>
          </cell>
          <cell r="F4841">
            <v>709.03</v>
          </cell>
        </row>
        <row r="4842">
          <cell r="A4842">
            <v>43235.884697222224</v>
          </cell>
          <cell r="B4842">
            <v>709.04</v>
          </cell>
          <cell r="C4842">
            <v>0.01</v>
          </cell>
          <cell r="D4842" t="str">
            <v>sell</v>
          </cell>
          <cell r="E4842">
            <v>709.03049999999996</v>
          </cell>
          <cell r="F4842">
            <v>709.03</v>
          </cell>
        </row>
        <row r="4843">
          <cell r="A4843">
            <v>43235.884700798611</v>
          </cell>
          <cell r="B4843">
            <v>709.03</v>
          </cell>
          <cell r="C4843">
            <v>0.51</v>
          </cell>
          <cell r="D4843" t="str">
            <v>sell</v>
          </cell>
          <cell r="E4843">
            <v>709.03049999999996</v>
          </cell>
          <cell r="F4843">
            <v>709.03</v>
          </cell>
        </row>
        <row r="4844">
          <cell r="A4844">
            <v>43235.884701030103</v>
          </cell>
          <cell r="B4844">
            <v>709.04</v>
          </cell>
          <cell r="C4844">
            <v>0.03</v>
          </cell>
          <cell r="D4844" t="str">
            <v>sell</v>
          </cell>
          <cell r="E4844">
            <v>709.03019999999992</v>
          </cell>
          <cell r="F4844">
            <v>709.03</v>
          </cell>
        </row>
        <row r="4845">
          <cell r="A4845">
            <v>43235.884701030103</v>
          </cell>
          <cell r="B4845">
            <v>709.03</v>
          </cell>
          <cell r="C4845">
            <v>0.02</v>
          </cell>
          <cell r="D4845" t="str">
            <v>sell</v>
          </cell>
          <cell r="E4845">
            <v>709.03019999999992</v>
          </cell>
          <cell r="F4845">
            <v>709.03</v>
          </cell>
        </row>
        <row r="4846">
          <cell r="A4846">
            <v>43235.884701840281</v>
          </cell>
          <cell r="B4846">
            <v>709.04</v>
          </cell>
          <cell r="C4846">
            <v>0.01</v>
          </cell>
          <cell r="D4846" t="str">
            <v>sell</v>
          </cell>
          <cell r="E4846">
            <v>709.03009999999995</v>
          </cell>
          <cell r="F4846">
            <v>709.03</v>
          </cell>
        </row>
        <row r="4847">
          <cell r="A4847">
            <v>43235.88471244213</v>
          </cell>
          <cell r="B4847">
            <v>709.04</v>
          </cell>
          <cell r="C4847">
            <v>0.01</v>
          </cell>
          <cell r="D4847" t="str">
            <v>sell</v>
          </cell>
          <cell r="E4847">
            <v>709.03</v>
          </cell>
          <cell r="F4847">
            <v>709.03</v>
          </cell>
        </row>
        <row r="4848">
          <cell r="A4848">
            <v>43235.884712800929</v>
          </cell>
          <cell r="B4848">
            <v>709.03</v>
          </cell>
          <cell r="C4848">
            <v>0.56000000000000005</v>
          </cell>
          <cell r="D4848" t="str">
            <v>sell</v>
          </cell>
          <cell r="E4848">
            <v>709.02609999999993</v>
          </cell>
          <cell r="F4848">
            <v>709.03</v>
          </cell>
        </row>
        <row r="4849">
          <cell r="A4849">
            <v>43235.884712800929</v>
          </cell>
          <cell r="B4849">
            <v>709.03</v>
          </cell>
          <cell r="C4849">
            <v>0.01</v>
          </cell>
          <cell r="D4849" t="str">
            <v>sell</v>
          </cell>
          <cell r="E4849">
            <v>709.02599999999995</v>
          </cell>
          <cell r="F4849">
            <v>709.03</v>
          </cell>
        </row>
        <row r="4850">
          <cell r="A4850">
            <v>43235.884717291658</v>
          </cell>
          <cell r="B4850">
            <v>709.03</v>
          </cell>
          <cell r="C4850">
            <v>0.56000000000000005</v>
          </cell>
          <cell r="D4850" t="str">
            <v>sell</v>
          </cell>
          <cell r="E4850">
            <v>709.0204</v>
          </cell>
          <cell r="F4850">
            <v>709.03</v>
          </cell>
        </row>
        <row r="4851">
          <cell r="A4851">
            <v>43235.884717997687</v>
          </cell>
          <cell r="B4851">
            <v>709.04</v>
          </cell>
          <cell r="C4851">
            <v>0.01</v>
          </cell>
          <cell r="D4851" t="str">
            <v>sell</v>
          </cell>
          <cell r="E4851">
            <v>709.02020000000005</v>
          </cell>
          <cell r="F4851">
            <v>709.03</v>
          </cell>
        </row>
        <row r="4852">
          <cell r="A4852">
            <v>43235.884718981477</v>
          </cell>
          <cell r="B4852">
            <v>709.04</v>
          </cell>
          <cell r="C4852">
            <v>0.01</v>
          </cell>
          <cell r="D4852" t="str">
            <v>sell</v>
          </cell>
          <cell r="E4852">
            <v>709.02</v>
          </cell>
          <cell r="F4852">
            <v>709.03</v>
          </cell>
        </row>
        <row r="4853">
          <cell r="A4853">
            <v>43235.884750671299</v>
          </cell>
          <cell r="B4853">
            <v>709.02</v>
          </cell>
          <cell r="C4853">
            <v>1.62595</v>
          </cell>
          <cell r="D4853" t="str">
            <v>sell</v>
          </cell>
          <cell r="E4853">
            <v>709.02</v>
          </cell>
          <cell r="F4853">
            <v>709.03</v>
          </cell>
        </row>
        <row r="4854">
          <cell r="A4854">
            <v>43235.884751851852</v>
          </cell>
          <cell r="B4854">
            <v>709.02</v>
          </cell>
          <cell r="C4854">
            <v>1</v>
          </cell>
          <cell r="D4854" t="str">
            <v>sell</v>
          </cell>
          <cell r="E4854">
            <v>709.02</v>
          </cell>
          <cell r="F4854">
            <v>709.03</v>
          </cell>
        </row>
        <row r="4855">
          <cell r="A4855">
            <v>43235.884751921287</v>
          </cell>
          <cell r="B4855">
            <v>709.02</v>
          </cell>
          <cell r="C4855">
            <v>1</v>
          </cell>
          <cell r="D4855" t="str">
            <v>sell</v>
          </cell>
          <cell r="E4855">
            <v>709.02</v>
          </cell>
          <cell r="F4855">
            <v>709.03</v>
          </cell>
        </row>
        <row r="4856">
          <cell r="A4856">
            <v>43235.884752002312</v>
          </cell>
          <cell r="B4856">
            <v>709.02</v>
          </cell>
          <cell r="C4856">
            <v>2</v>
          </cell>
          <cell r="D4856" t="str">
            <v>sell</v>
          </cell>
          <cell r="E4856">
            <v>709.02</v>
          </cell>
          <cell r="F4856">
            <v>709.03</v>
          </cell>
        </row>
        <row r="4857">
          <cell r="A4857">
            <v>43235.884772025463</v>
          </cell>
          <cell r="B4857">
            <v>709.02</v>
          </cell>
          <cell r="C4857">
            <v>1</v>
          </cell>
          <cell r="D4857" t="str">
            <v>sell</v>
          </cell>
          <cell r="E4857">
            <v>709.02</v>
          </cell>
          <cell r="F4857">
            <v>709.03</v>
          </cell>
        </row>
        <row r="4858">
          <cell r="A4858">
            <v>43235.884775104169</v>
          </cell>
          <cell r="B4858">
            <v>709.02</v>
          </cell>
          <cell r="C4858">
            <v>3.54494833</v>
          </cell>
          <cell r="D4858" t="str">
            <v>sell</v>
          </cell>
          <cell r="E4858">
            <v>710.11400000000003</v>
          </cell>
          <cell r="F4858">
            <v>709.03</v>
          </cell>
        </row>
        <row r="4859">
          <cell r="A4859">
            <v>43235.884856261568</v>
          </cell>
          <cell r="B4859">
            <v>709.03</v>
          </cell>
          <cell r="C4859">
            <v>0.47308177000000001</v>
          </cell>
          <cell r="D4859" t="str">
            <v>buy</v>
          </cell>
          <cell r="E4859">
            <v>710.11400000000003</v>
          </cell>
          <cell r="F4859">
            <v>709.03</v>
          </cell>
        </row>
        <row r="4860">
          <cell r="A4860">
            <v>43235.884909074077</v>
          </cell>
          <cell r="B4860">
            <v>709.03</v>
          </cell>
          <cell r="C4860">
            <v>0.84</v>
          </cell>
          <cell r="D4860" t="str">
            <v>buy</v>
          </cell>
          <cell r="E4860">
            <v>710.11400000000003</v>
          </cell>
          <cell r="F4860">
            <v>709.03</v>
          </cell>
        </row>
        <row r="4861">
          <cell r="A4861">
            <v>43235.884911527777</v>
          </cell>
          <cell r="B4861">
            <v>709.03</v>
          </cell>
          <cell r="C4861">
            <v>8.4487240299999993</v>
          </cell>
          <cell r="D4861" t="str">
            <v>buy</v>
          </cell>
          <cell r="E4861">
            <v>710.11400000000003</v>
          </cell>
          <cell r="F4861">
            <v>709.03</v>
          </cell>
        </row>
        <row r="4862">
          <cell r="A4862">
            <v>43235.884913993053</v>
          </cell>
          <cell r="B4862">
            <v>709.03</v>
          </cell>
          <cell r="C4862">
            <v>0.23819419999999999</v>
          </cell>
          <cell r="D4862" t="str">
            <v>buy</v>
          </cell>
          <cell r="E4862">
            <v>710.11400000000003</v>
          </cell>
          <cell r="F4862">
            <v>709.03</v>
          </cell>
        </row>
        <row r="4863">
          <cell r="A4863">
            <v>43235.884913993053</v>
          </cell>
          <cell r="B4863">
            <v>709.03</v>
          </cell>
          <cell r="C4863">
            <v>0.83199579999999995</v>
          </cell>
          <cell r="D4863" t="str">
            <v>buy</v>
          </cell>
          <cell r="E4863">
            <v>710.11400000000003</v>
          </cell>
          <cell r="F4863">
            <v>709.03</v>
          </cell>
        </row>
        <row r="4864">
          <cell r="A4864">
            <v>43235.884918587974</v>
          </cell>
          <cell r="B4864">
            <v>709.03</v>
          </cell>
          <cell r="C4864">
            <v>2</v>
          </cell>
          <cell r="D4864" t="str">
            <v>buy</v>
          </cell>
          <cell r="E4864">
            <v>710.11400000000003</v>
          </cell>
          <cell r="F4864">
            <v>709.03</v>
          </cell>
        </row>
        <row r="4865">
          <cell r="A4865">
            <v>43235.884934085647</v>
          </cell>
          <cell r="B4865">
            <v>709.03</v>
          </cell>
          <cell r="C4865">
            <v>1.0217565500000001</v>
          </cell>
          <cell r="D4865" t="str">
            <v>buy</v>
          </cell>
          <cell r="E4865">
            <v>710.11400000000003</v>
          </cell>
          <cell r="F4865">
            <v>709.03</v>
          </cell>
        </row>
        <row r="4866">
          <cell r="A4866">
            <v>43235.88493605324</v>
          </cell>
          <cell r="B4866">
            <v>709.03</v>
          </cell>
          <cell r="C4866">
            <v>0.84</v>
          </cell>
          <cell r="D4866" t="str">
            <v>buy</v>
          </cell>
          <cell r="E4866">
            <v>710.11400000000003</v>
          </cell>
          <cell r="F4866">
            <v>709.03</v>
          </cell>
        </row>
        <row r="4867">
          <cell r="A4867">
            <v>43235.884942106481</v>
          </cell>
          <cell r="B4867">
            <v>709.03</v>
          </cell>
          <cell r="C4867">
            <v>1.12824345</v>
          </cell>
          <cell r="D4867" t="str">
            <v>buy</v>
          </cell>
          <cell r="E4867">
            <v>710.11400000000003</v>
          </cell>
          <cell r="F4867">
            <v>709.03</v>
          </cell>
        </row>
        <row r="4868">
          <cell r="A4868">
            <v>43235.884996053239</v>
          </cell>
          <cell r="B4868">
            <v>709.03</v>
          </cell>
          <cell r="C4868">
            <v>2.99</v>
          </cell>
          <cell r="D4868" t="str">
            <v>buy</v>
          </cell>
          <cell r="E4868">
            <v>710.11400000000003</v>
          </cell>
          <cell r="F4868">
            <v>709.79894204819993</v>
          </cell>
        </row>
        <row r="4869">
          <cell r="A4869">
            <v>43235.885001111114</v>
          </cell>
          <cell r="B4869">
            <v>709.5</v>
          </cell>
          <cell r="C4869">
            <v>1.1978000000000001E-2</v>
          </cell>
          <cell r="D4869" t="str">
            <v>buy</v>
          </cell>
          <cell r="E4869">
            <v>710.11400000000003</v>
          </cell>
          <cell r="F4869">
            <v>709.80696730819989</v>
          </cell>
        </row>
        <row r="4870">
          <cell r="A4870">
            <v>43235.885001111114</v>
          </cell>
          <cell r="B4870">
            <v>709.8</v>
          </cell>
          <cell r="C4870">
            <v>0.79075914000000003</v>
          </cell>
          <cell r="D4870" t="str">
            <v>buy</v>
          </cell>
          <cell r="E4870">
            <v>710.11400000000003</v>
          </cell>
          <cell r="F4870">
            <v>710.42891808060006</v>
          </cell>
        </row>
        <row r="4871">
          <cell r="A4871">
            <v>43235.885138287027</v>
          </cell>
          <cell r="B4871">
            <v>709.03</v>
          </cell>
          <cell r="C4871">
            <v>1.1986999999999999E-2</v>
          </cell>
          <cell r="D4871" t="str">
            <v>buy</v>
          </cell>
          <cell r="E4871">
            <v>710.11400000000003</v>
          </cell>
          <cell r="F4871">
            <v>710.45492987060004</v>
          </cell>
        </row>
        <row r="4872">
          <cell r="A4872">
            <v>43235.885138287027</v>
          </cell>
          <cell r="B4872">
            <v>709.78</v>
          </cell>
          <cell r="C4872">
            <v>2.4653999999999999E-2</v>
          </cell>
          <cell r="D4872" t="str">
            <v>buy</v>
          </cell>
          <cell r="E4872">
            <v>710.11400000000003</v>
          </cell>
          <cell r="F4872">
            <v>710.48993855059996</v>
          </cell>
        </row>
        <row r="4873">
          <cell r="A4873">
            <v>43235.885138287027</v>
          </cell>
          <cell r="B4873">
            <v>709.81</v>
          </cell>
          <cell r="C4873">
            <v>3.0949000000000001E-2</v>
          </cell>
          <cell r="D4873" t="str">
            <v>buy</v>
          </cell>
          <cell r="E4873">
            <v>710.11400000000003</v>
          </cell>
          <cell r="F4873">
            <v>710.53295766060012</v>
          </cell>
        </row>
        <row r="4874">
          <cell r="A4874">
            <v>43235.885189224537</v>
          </cell>
          <cell r="B4874">
            <v>709.81</v>
          </cell>
          <cell r="C4874">
            <v>9.2800000000000001E-3</v>
          </cell>
          <cell r="D4874" t="str">
            <v>buy</v>
          </cell>
          <cell r="E4874">
            <v>710.11400000000003</v>
          </cell>
          <cell r="F4874">
            <v>710.5458568606</v>
          </cell>
        </row>
        <row r="4875">
          <cell r="A4875">
            <v>43235.885189293978</v>
          </cell>
          <cell r="B4875">
            <v>709.81</v>
          </cell>
          <cell r="C4875">
            <v>3.6189999999999998E-3</v>
          </cell>
          <cell r="D4875" t="str">
            <v>buy</v>
          </cell>
          <cell r="E4875">
            <v>710.11400000000003</v>
          </cell>
          <cell r="F4875">
            <v>710.55088727060001</v>
          </cell>
        </row>
        <row r="4876">
          <cell r="A4876">
            <v>43235.885194212962</v>
          </cell>
          <cell r="B4876">
            <v>709.81</v>
          </cell>
          <cell r="C4876">
            <v>1.5741000000000002E-2</v>
          </cell>
          <cell r="D4876" t="str">
            <v>buy</v>
          </cell>
          <cell r="E4876">
            <v>710.11400000000003</v>
          </cell>
          <cell r="F4876">
            <v>710.57276726060002</v>
          </cell>
        </row>
        <row r="4877">
          <cell r="A4877">
            <v>43235.885217962961</v>
          </cell>
          <cell r="B4877">
            <v>709.81</v>
          </cell>
          <cell r="C4877">
            <v>2.6134000000000001E-2</v>
          </cell>
          <cell r="D4877" t="str">
            <v>buy</v>
          </cell>
          <cell r="E4877">
            <v>710.11400000000003</v>
          </cell>
          <cell r="F4877">
            <v>710.60909352060003</v>
          </cell>
        </row>
        <row r="4878">
          <cell r="A4878">
            <v>43235.885221412027</v>
          </cell>
          <cell r="B4878">
            <v>709.82</v>
          </cell>
          <cell r="C4878">
            <v>3.6665000000000003E-2</v>
          </cell>
          <cell r="D4878" t="str">
            <v>buy</v>
          </cell>
          <cell r="E4878">
            <v>710.11400000000003</v>
          </cell>
          <cell r="F4878">
            <v>710.65969122060005</v>
          </cell>
        </row>
        <row r="4879">
          <cell r="A4879">
            <v>43235.885226122693</v>
          </cell>
          <cell r="B4879">
            <v>709.91</v>
          </cell>
          <cell r="C4879">
            <v>1.3379E-2</v>
          </cell>
          <cell r="D4879" t="str">
            <v>buy</v>
          </cell>
          <cell r="E4879">
            <v>710.11400000000003</v>
          </cell>
          <cell r="F4879">
            <v>710.67695013060006</v>
          </cell>
        </row>
        <row r="4880">
          <cell r="A4880">
            <v>43235.885226122693</v>
          </cell>
          <cell r="B4880">
            <v>710.17</v>
          </cell>
          <cell r="C4880">
            <v>0.44678498</v>
          </cell>
          <cell r="D4880" t="str">
            <v>buy</v>
          </cell>
          <cell r="E4880">
            <v>710.11400000000003</v>
          </cell>
          <cell r="F4880">
            <v>710.93040190000011</v>
          </cell>
        </row>
        <row r="4881">
          <cell r="A4881">
            <v>43235.885235972222</v>
          </cell>
          <cell r="B4881">
            <v>709.91</v>
          </cell>
          <cell r="C4881">
            <v>0.01</v>
          </cell>
          <cell r="D4881" t="str">
            <v>buy</v>
          </cell>
          <cell r="E4881">
            <v>710.11400000000003</v>
          </cell>
          <cell r="F4881">
            <v>710.93630189999999</v>
          </cell>
        </row>
        <row r="4882">
          <cell r="A4882">
            <v>43235.885276805559</v>
          </cell>
          <cell r="B4882">
            <v>710.15</v>
          </cell>
          <cell r="C4882">
            <v>1.1969E-2</v>
          </cell>
          <cell r="D4882" t="str">
            <v>buy</v>
          </cell>
          <cell r="E4882">
            <v>710.11400000000003</v>
          </cell>
          <cell r="F4882">
            <v>710.94049104999999</v>
          </cell>
        </row>
        <row r="4883">
          <cell r="A4883">
            <v>43235.885276805559</v>
          </cell>
          <cell r="B4883">
            <v>710.39</v>
          </cell>
          <cell r="C4883">
            <v>2.4631E-2</v>
          </cell>
          <cell r="D4883" t="str">
            <v>buy</v>
          </cell>
          <cell r="E4883">
            <v>710.11400000000003</v>
          </cell>
          <cell r="F4883">
            <v>710.94320046000007</v>
          </cell>
        </row>
        <row r="4884">
          <cell r="A4884">
            <v>43235.885276805559</v>
          </cell>
          <cell r="B4884">
            <v>710.53</v>
          </cell>
          <cell r="C4884">
            <v>2.6034000000000002E-2</v>
          </cell>
          <cell r="D4884" t="str">
            <v>buy</v>
          </cell>
          <cell r="E4884">
            <v>710.11400000000003</v>
          </cell>
          <cell r="F4884">
            <v>710.94241944000009</v>
          </cell>
        </row>
        <row r="4885">
          <cell r="A4885">
            <v>43235.885276805559</v>
          </cell>
          <cell r="B4885">
            <v>711.2</v>
          </cell>
          <cell r="C4885">
            <v>0.64894799999999997</v>
          </cell>
          <cell r="D4885" t="str">
            <v>buy</v>
          </cell>
          <cell r="E4885">
            <v>710.11400000000003</v>
          </cell>
          <cell r="F4885">
            <v>710.48815583999999</v>
          </cell>
        </row>
        <row r="4886">
          <cell r="A4886">
            <v>43235.885304143521</v>
          </cell>
          <cell r="B4886">
            <v>710.46</v>
          </cell>
          <cell r="C4886">
            <v>0.2</v>
          </cell>
          <cell r="D4886" t="str">
            <v>sell</v>
          </cell>
          <cell r="E4886">
            <v>710.10158266010001</v>
          </cell>
          <cell r="F4886">
            <v>710.48815583999999</v>
          </cell>
        </row>
        <row r="4887">
          <cell r="A4887">
            <v>43235.885304143521</v>
          </cell>
          <cell r="B4887">
            <v>710.45</v>
          </cell>
          <cell r="C4887">
            <v>0.28000000000000003</v>
          </cell>
          <cell r="D4887" t="str">
            <v>sell</v>
          </cell>
          <cell r="E4887">
            <v>710.17438266010004</v>
          </cell>
          <cell r="F4887">
            <v>710.48815583999999</v>
          </cell>
        </row>
        <row r="4888">
          <cell r="A4888">
            <v>43235.885304143521</v>
          </cell>
          <cell r="B4888">
            <v>709.8</v>
          </cell>
          <cell r="C4888">
            <v>0.59518389000000005</v>
          </cell>
          <cell r="D4888" t="str">
            <v>sell</v>
          </cell>
          <cell r="E4888">
            <v>710.71600000000001</v>
          </cell>
          <cell r="F4888">
            <v>710.48815583999999</v>
          </cell>
        </row>
        <row r="4889">
          <cell r="A4889">
            <v>43235.885427997688</v>
          </cell>
          <cell r="B4889">
            <v>710.83</v>
          </cell>
          <cell r="C4889">
            <v>0.05</v>
          </cell>
          <cell r="D4889" t="str">
            <v>sell</v>
          </cell>
          <cell r="E4889">
            <v>710.71</v>
          </cell>
          <cell r="F4889">
            <v>710.48815583999999</v>
          </cell>
        </row>
        <row r="4890">
          <cell r="A4890">
            <v>43235.885427997688</v>
          </cell>
          <cell r="B4890">
            <v>710.71</v>
          </cell>
          <cell r="C4890">
            <v>1.23608666</v>
          </cell>
          <cell r="D4890" t="str">
            <v>sell</v>
          </cell>
          <cell r="E4890">
            <v>709.80402158190009</v>
          </cell>
          <cell r="F4890">
            <v>710.48815583999999</v>
          </cell>
        </row>
        <row r="4891">
          <cell r="A4891">
            <v>43235.885563784723</v>
          </cell>
          <cell r="B4891">
            <v>710.36</v>
          </cell>
          <cell r="C4891">
            <v>0.65467178999999998</v>
          </cell>
          <cell r="D4891" t="str">
            <v>sell</v>
          </cell>
          <cell r="E4891">
            <v>708.75</v>
          </cell>
          <cell r="F4891">
            <v>710.48815583999999</v>
          </cell>
        </row>
        <row r="4892">
          <cell r="A4892">
            <v>43235.885563784723</v>
          </cell>
          <cell r="B4892">
            <v>708.75</v>
          </cell>
          <cell r="C4892">
            <v>2.0051075799999998</v>
          </cell>
          <cell r="D4892" t="str">
            <v>sell</v>
          </cell>
          <cell r="E4892">
            <v>708.74</v>
          </cell>
          <cell r="F4892">
            <v>710.48815583999999</v>
          </cell>
        </row>
        <row r="4893">
          <cell r="A4893">
            <v>43235.885563784723</v>
          </cell>
          <cell r="B4893">
            <v>708.74</v>
          </cell>
          <cell r="C4893">
            <v>3.1958791400000002</v>
          </cell>
          <cell r="D4893" t="str">
            <v>sell</v>
          </cell>
          <cell r="E4893">
            <v>710.06</v>
          </cell>
          <cell r="F4893">
            <v>710.48815583999999</v>
          </cell>
        </row>
        <row r="4894">
          <cell r="A4894">
            <v>43235.885761342593</v>
          </cell>
          <cell r="B4894">
            <v>710.06</v>
          </cell>
          <cell r="C4894">
            <v>2.0880000000000001</v>
          </cell>
          <cell r="D4894" t="str">
            <v>sell</v>
          </cell>
          <cell r="E4894">
            <v>710.06</v>
          </cell>
          <cell r="F4894">
            <v>710.48815583999999</v>
          </cell>
        </row>
        <row r="4895">
          <cell r="A4895">
            <v>43235.885911261583</v>
          </cell>
          <cell r="B4895">
            <v>710.06</v>
          </cell>
          <cell r="C4895">
            <v>1.8120000000000001</v>
          </cell>
          <cell r="D4895" t="str">
            <v>sell</v>
          </cell>
          <cell r="E4895">
            <v>709.88</v>
          </cell>
          <cell r="F4895">
            <v>710.48815583999999</v>
          </cell>
        </row>
        <row r="4896">
          <cell r="A4896">
            <v>43235.885911261583</v>
          </cell>
          <cell r="B4896">
            <v>709.88</v>
          </cell>
          <cell r="C4896">
            <v>0.3844455</v>
          </cell>
          <cell r="D4896" t="str">
            <v>sell</v>
          </cell>
          <cell r="E4896">
            <v>710.03354200000012</v>
          </cell>
          <cell r="F4896">
            <v>710.48815583999999</v>
          </cell>
        </row>
        <row r="4897">
          <cell r="A4897">
            <v>43235.886051203714</v>
          </cell>
          <cell r="B4897">
            <v>709.88</v>
          </cell>
          <cell r="C4897">
            <v>0.80610000000000004</v>
          </cell>
          <cell r="D4897" t="str">
            <v>sell</v>
          </cell>
          <cell r="E4897">
            <v>710.66229999999996</v>
          </cell>
          <cell r="F4897">
            <v>710.48815583999999</v>
          </cell>
        </row>
        <row r="4898">
          <cell r="A4898">
            <v>43235.886190347221</v>
          </cell>
          <cell r="B4898">
            <v>709.89</v>
          </cell>
          <cell r="C4898">
            <v>0.01</v>
          </cell>
          <cell r="D4898" t="str">
            <v>buy</v>
          </cell>
          <cell r="E4898">
            <v>710.66229999999996</v>
          </cell>
          <cell r="F4898">
            <v>710.49425584000005</v>
          </cell>
        </row>
        <row r="4899">
          <cell r="A4899">
            <v>43235.886190347221</v>
          </cell>
          <cell r="B4899">
            <v>710.02</v>
          </cell>
          <cell r="C4899">
            <v>1.1967E-2</v>
          </cell>
          <cell r="D4899" t="str">
            <v>buy</v>
          </cell>
          <cell r="E4899">
            <v>710.66229999999996</v>
          </cell>
          <cell r="F4899">
            <v>710.5</v>
          </cell>
        </row>
        <row r="4900">
          <cell r="A4900">
            <v>43235.886190347221</v>
          </cell>
          <cell r="B4900">
            <v>710.5</v>
          </cell>
          <cell r="C4900">
            <v>9.3806688499999993</v>
          </cell>
          <cell r="D4900" t="str">
            <v>buy</v>
          </cell>
          <cell r="E4900">
            <v>710.66229999999996</v>
          </cell>
          <cell r="F4900">
            <v>711.84</v>
          </cell>
        </row>
        <row r="4901">
          <cell r="A4901">
            <v>43235.886190347221</v>
          </cell>
          <cell r="B4901">
            <v>711.84</v>
          </cell>
          <cell r="C4901">
            <v>39.732885009999997</v>
          </cell>
          <cell r="D4901" t="str">
            <v>buy</v>
          </cell>
          <cell r="E4901">
            <v>710.66229999999996</v>
          </cell>
          <cell r="F4901">
            <v>711.30940195640005</v>
          </cell>
        </row>
        <row r="4902">
          <cell r="A4902">
            <v>43235.886316793978</v>
          </cell>
          <cell r="B4902">
            <v>710.58</v>
          </cell>
          <cell r="C4902">
            <v>2.1812000000000002E-2</v>
          </cell>
          <cell r="D4902" t="str">
            <v>buy</v>
          </cell>
          <cell r="E4902">
            <v>710.66229999999996</v>
          </cell>
          <cell r="F4902">
            <v>711.32619719640002</v>
          </cell>
        </row>
        <row r="4903">
          <cell r="A4903">
            <v>43235.886316793978</v>
          </cell>
          <cell r="B4903">
            <v>710.93</v>
          </cell>
          <cell r="C4903">
            <v>2.6017999999999999E-2</v>
          </cell>
          <cell r="D4903" t="str">
            <v>buy</v>
          </cell>
          <cell r="E4903">
            <v>710.66229999999996</v>
          </cell>
          <cell r="F4903">
            <v>711.33712475640004</v>
          </cell>
        </row>
        <row r="4904">
          <cell r="A4904">
            <v>43235.886316793978</v>
          </cell>
          <cell r="B4904">
            <v>711.01</v>
          </cell>
          <cell r="C4904">
            <v>2.2649539999999999E-2</v>
          </cell>
          <cell r="D4904" t="str">
            <v>buy</v>
          </cell>
          <cell r="E4904">
            <v>710.66229999999996</v>
          </cell>
          <cell r="F4904">
            <v>711.34482560000004</v>
          </cell>
        </row>
        <row r="4905">
          <cell r="A4905">
            <v>43235.886355590279</v>
          </cell>
          <cell r="B4905">
            <v>711.03</v>
          </cell>
          <cell r="C4905">
            <v>1.617E-2</v>
          </cell>
          <cell r="D4905" t="str">
            <v>buy</v>
          </cell>
          <cell r="E4905">
            <v>710.66229999999996</v>
          </cell>
          <cell r="F4905">
            <v>711.35</v>
          </cell>
        </row>
        <row r="4906">
          <cell r="A4906">
            <v>43235.886355590279</v>
          </cell>
          <cell r="B4906">
            <v>711.35</v>
          </cell>
          <cell r="C4906">
            <v>3.0523945399999999</v>
          </cell>
          <cell r="D4906" t="str">
            <v>buy</v>
          </cell>
          <cell r="E4906">
            <v>710.66229999999996</v>
          </cell>
          <cell r="F4906">
            <v>710.92290333999995</v>
          </cell>
        </row>
        <row r="4907">
          <cell r="A4907">
            <v>43235.88650310185</v>
          </cell>
          <cell r="B4907">
            <v>710.85</v>
          </cell>
          <cell r="C4907">
            <v>0.01</v>
          </cell>
          <cell r="D4907" t="str">
            <v>sell</v>
          </cell>
          <cell r="E4907">
            <v>710.66039999999998</v>
          </cell>
          <cell r="F4907">
            <v>710.92290333999995</v>
          </cell>
        </row>
        <row r="4908">
          <cell r="A4908">
            <v>43235.88650310185</v>
          </cell>
          <cell r="B4908">
            <v>710.68</v>
          </cell>
          <cell r="C4908">
            <v>0.02</v>
          </cell>
          <cell r="D4908" t="str">
            <v>sell</v>
          </cell>
          <cell r="E4908">
            <v>710.66</v>
          </cell>
          <cell r="F4908">
            <v>710.92290333999995</v>
          </cell>
        </row>
        <row r="4909">
          <cell r="A4909">
            <v>43235.88650310185</v>
          </cell>
          <cell r="B4909">
            <v>710.66</v>
          </cell>
          <cell r="C4909">
            <v>9.0734495000000006</v>
          </cell>
          <cell r="D4909" t="str">
            <v>sell</v>
          </cell>
          <cell r="E4909">
            <v>710.66482886599988</v>
          </cell>
          <cell r="F4909">
            <v>710.92290333999995</v>
          </cell>
        </row>
        <row r="4910">
          <cell r="A4910">
            <v>43235.886645208331</v>
          </cell>
          <cell r="B4910">
            <v>711.04</v>
          </cell>
          <cell r="C4910">
            <v>7.6047000000000003E-2</v>
          </cell>
          <cell r="D4910" t="str">
            <v>buy</v>
          </cell>
          <cell r="E4910">
            <v>710.66482886599988</v>
          </cell>
          <cell r="F4910">
            <v>710.93659179999997</v>
          </cell>
        </row>
        <row r="4911">
          <cell r="A4911">
            <v>43235.886769537043</v>
          </cell>
          <cell r="B4911">
            <v>711.04</v>
          </cell>
          <cell r="C4911">
            <v>2.0799999999999999E-2</v>
          </cell>
          <cell r="D4911" t="str">
            <v>buy</v>
          </cell>
          <cell r="E4911">
            <v>710.66482886599988</v>
          </cell>
          <cell r="F4911">
            <v>710.94033579999996</v>
          </cell>
        </row>
        <row r="4912">
          <cell r="A4912">
            <v>43235.886903692131</v>
          </cell>
          <cell r="B4912">
            <v>711.04</v>
          </cell>
          <cell r="C4912">
            <v>3.7266000000000001E-2</v>
          </cell>
          <cell r="D4912" t="str">
            <v>buy</v>
          </cell>
          <cell r="E4912">
            <v>710.66482886599988</v>
          </cell>
          <cell r="F4912">
            <v>710.94704367999998</v>
          </cell>
        </row>
        <row r="4913">
          <cell r="A4913">
            <v>43235.886903692131</v>
          </cell>
          <cell r="B4913">
            <v>711.04</v>
          </cell>
          <cell r="C4913">
            <v>6.0934000000000002E-2</v>
          </cell>
          <cell r="D4913" t="str">
            <v>buy</v>
          </cell>
          <cell r="E4913">
            <v>710.66482886599988</v>
          </cell>
          <cell r="F4913">
            <v>710.95801179999989</v>
          </cell>
        </row>
        <row r="4914">
          <cell r="A4914">
            <v>43235.887026215278</v>
          </cell>
          <cell r="B4914">
            <v>711.03</v>
          </cell>
          <cell r="C4914">
            <v>3.7970700000000003E-2</v>
          </cell>
          <cell r="D4914" t="str">
            <v>sell</v>
          </cell>
          <cell r="E4914">
            <v>710.65039999999999</v>
          </cell>
          <cell r="F4914">
            <v>710.95801179999989</v>
          </cell>
        </row>
        <row r="4915">
          <cell r="A4915">
            <v>43235.887026215278</v>
          </cell>
          <cell r="B4915">
            <v>710.67</v>
          </cell>
          <cell r="C4915">
            <v>0.01</v>
          </cell>
          <cell r="D4915" t="str">
            <v>sell</v>
          </cell>
          <cell r="E4915">
            <v>710.65019999999993</v>
          </cell>
          <cell r="F4915">
            <v>710.95801179999989</v>
          </cell>
        </row>
        <row r="4916">
          <cell r="A4916">
            <v>43235.887026215278</v>
          </cell>
          <cell r="B4916">
            <v>710.67</v>
          </cell>
          <cell r="C4916">
            <v>0.01</v>
          </cell>
          <cell r="D4916" t="str">
            <v>sell</v>
          </cell>
          <cell r="E4916">
            <v>710.65</v>
          </cell>
          <cell r="F4916">
            <v>710.95801179999989</v>
          </cell>
        </row>
        <row r="4917">
          <cell r="A4917">
            <v>43235.887026215278</v>
          </cell>
          <cell r="B4917">
            <v>710.65</v>
          </cell>
          <cell r="C4917">
            <v>0.28570149</v>
          </cell>
          <cell r="D4917" t="str">
            <v>sell</v>
          </cell>
          <cell r="E4917">
            <v>710.65</v>
          </cell>
          <cell r="F4917">
            <v>710.95801179999989</v>
          </cell>
        </row>
        <row r="4918">
          <cell r="A4918">
            <v>43235.887051574071</v>
          </cell>
          <cell r="B4918">
            <v>710.65</v>
          </cell>
          <cell r="C4918">
            <v>1.2</v>
          </cell>
          <cell r="D4918" t="str">
            <v>sell</v>
          </cell>
          <cell r="E4918">
            <v>710.6701871219999</v>
          </cell>
          <cell r="F4918">
            <v>710.95801179999989</v>
          </cell>
        </row>
        <row r="4919">
          <cell r="A4919">
            <v>43235.887165428241</v>
          </cell>
          <cell r="B4919">
            <v>710.65</v>
          </cell>
          <cell r="C4919">
            <v>0.23050000000000001</v>
          </cell>
          <cell r="D4919" t="str">
            <v>sell</v>
          </cell>
          <cell r="E4919">
            <v>710.67479712199997</v>
          </cell>
          <cell r="F4919">
            <v>710.95801179999989</v>
          </cell>
        </row>
        <row r="4920">
          <cell r="A4920">
            <v>43235.88732134259</v>
          </cell>
          <cell r="B4920">
            <v>710.66</v>
          </cell>
          <cell r="C4920">
            <v>1.09E-2</v>
          </cell>
          <cell r="D4920" t="str">
            <v>buy</v>
          </cell>
          <cell r="E4920">
            <v>710.67479712199997</v>
          </cell>
          <cell r="F4920">
            <v>710.96411579999995</v>
          </cell>
        </row>
        <row r="4921">
          <cell r="A4921">
            <v>43235.88732134259</v>
          </cell>
          <cell r="B4921">
            <v>710.66</v>
          </cell>
          <cell r="C4921">
            <v>0.4249</v>
          </cell>
          <cell r="D4921" t="str">
            <v>buy</v>
          </cell>
          <cell r="E4921">
            <v>710.67479712199997</v>
          </cell>
          <cell r="F4921">
            <v>711.20205980000003</v>
          </cell>
        </row>
        <row r="4922">
          <cell r="A4922">
            <v>43235.887453796298</v>
          </cell>
          <cell r="B4922">
            <v>710.66</v>
          </cell>
          <cell r="C4922">
            <v>1.008E-2</v>
          </cell>
          <cell r="D4922" t="str">
            <v>buy</v>
          </cell>
          <cell r="E4922">
            <v>710.67479712199997</v>
          </cell>
          <cell r="F4922">
            <v>711.20770459999994</v>
          </cell>
        </row>
        <row r="4923">
          <cell r="A4923">
            <v>43235.887453796298</v>
          </cell>
          <cell r="B4923">
            <v>711.04</v>
          </cell>
          <cell r="C4923">
            <v>1.4763E-2</v>
          </cell>
          <cell r="D4923" t="str">
            <v>buy</v>
          </cell>
          <cell r="E4923">
            <v>710.67479712199997</v>
          </cell>
          <cell r="F4923">
            <v>711.2103619400001</v>
          </cell>
        </row>
        <row r="4924">
          <cell r="A4924">
            <v>43235.887453796298</v>
          </cell>
          <cell r="B4924">
            <v>711.08</v>
          </cell>
          <cell r="C4924">
            <v>2.6015E-2</v>
          </cell>
          <cell r="D4924" t="str">
            <v>buy</v>
          </cell>
          <cell r="E4924">
            <v>710.67479712199997</v>
          </cell>
          <cell r="F4924">
            <v>711.21400404000008</v>
          </cell>
        </row>
        <row r="4925">
          <cell r="A4925">
            <v>43235.887453796298</v>
          </cell>
          <cell r="B4925">
            <v>711.11</v>
          </cell>
          <cell r="C4925">
            <v>2.3199999999999998E-2</v>
          </cell>
          <cell r="D4925" t="str">
            <v>buy</v>
          </cell>
          <cell r="E4925">
            <v>710.67479712199997</v>
          </cell>
          <cell r="F4925">
            <v>711.21655604</v>
          </cell>
        </row>
        <row r="4926">
          <cell r="A4926">
            <v>43235.887453796298</v>
          </cell>
          <cell r="B4926">
            <v>711.12</v>
          </cell>
          <cell r="C4926">
            <v>1.8981000000000001E-2</v>
          </cell>
          <cell r="D4926" t="str">
            <v>buy</v>
          </cell>
          <cell r="E4926">
            <v>710.67479712199997</v>
          </cell>
          <cell r="F4926">
            <v>711.21845413999995</v>
          </cell>
        </row>
        <row r="4927">
          <cell r="A4927">
            <v>43235.887453796298</v>
          </cell>
          <cell r="B4927">
            <v>711.16</v>
          </cell>
          <cell r="C4927">
            <v>5.8459999999999996E-3</v>
          </cell>
          <cell r="D4927" t="str">
            <v>buy</v>
          </cell>
          <cell r="E4927">
            <v>710.67479712199997</v>
          </cell>
          <cell r="F4927">
            <v>711.21880490000001</v>
          </cell>
        </row>
        <row r="4928">
          <cell r="A4928">
            <v>43235.887521192133</v>
          </cell>
          <cell r="B4928">
            <v>710.79</v>
          </cell>
          <cell r="C4928">
            <v>7.5999999999999998E-2</v>
          </cell>
          <cell r="D4928" t="str">
            <v>sell</v>
          </cell>
          <cell r="E4928">
            <v>710.66567712199992</v>
          </cell>
          <cell r="F4928">
            <v>711.21880490000001</v>
          </cell>
        </row>
        <row r="4929">
          <cell r="A4929">
            <v>43235.887521192133</v>
          </cell>
          <cell r="B4929">
            <v>710.67</v>
          </cell>
          <cell r="C4929">
            <v>0.01</v>
          </cell>
          <cell r="D4929" t="str">
            <v>sell</v>
          </cell>
          <cell r="E4929">
            <v>710.66567712200003</v>
          </cell>
          <cell r="F4929">
            <v>711.21880490000001</v>
          </cell>
        </row>
        <row r="4930">
          <cell r="A4930">
            <v>43235.887521192133</v>
          </cell>
          <cell r="B4930">
            <v>710.65</v>
          </cell>
          <cell r="C4930">
            <v>0.35114390000000001</v>
          </cell>
          <cell r="D4930" t="str">
            <v>sell</v>
          </cell>
          <cell r="E4930">
            <v>710.67269999999996</v>
          </cell>
          <cell r="F4930">
            <v>711.21880490000001</v>
          </cell>
        </row>
        <row r="4931">
          <cell r="A4931">
            <v>43235.887598958332</v>
          </cell>
          <cell r="B4931">
            <v>711.12</v>
          </cell>
          <cell r="C4931">
            <v>1.1951E-2</v>
          </cell>
          <cell r="D4931" t="str">
            <v>buy</v>
          </cell>
          <cell r="E4931">
            <v>710.67269999999996</v>
          </cell>
          <cell r="F4931">
            <v>711.22</v>
          </cell>
        </row>
        <row r="4932">
          <cell r="A4932">
            <v>43235.887598958332</v>
          </cell>
          <cell r="B4932">
            <v>711.22</v>
          </cell>
          <cell r="C4932">
            <v>0.26431199999999999</v>
          </cell>
          <cell r="D4932" t="str">
            <v>buy</v>
          </cell>
          <cell r="E4932">
            <v>710.67269999999996</v>
          </cell>
          <cell r="F4932">
            <v>711.22</v>
          </cell>
        </row>
        <row r="4933">
          <cell r="A4933">
            <v>43235.887599872687</v>
          </cell>
          <cell r="B4933">
            <v>711.22</v>
          </cell>
          <cell r="C4933">
            <v>1.40182921</v>
          </cell>
          <cell r="D4933" t="str">
            <v>buy</v>
          </cell>
          <cell r="E4933">
            <v>710.67269999999996</v>
          </cell>
          <cell r="F4933">
            <v>711.19718777000014</v>
          </cell>
        </row>
        <row r="4934">
          <cell r="A4934">
            <v>43235.887734594908</v>
          </cell>
          <cell r="B4934">
            <v>711</v>
          </cell>
          <cell r="C4934">
            <v>0.121917</v>
          </cell>
          <cell r="D4934" t="str">
            <v>buy</v>
          </cell>
          <cell r="E4934">
            <v>710.67269999999996</v>
          </cell>
          <cell r="F4934">
            <v>711.22522867999999</v>
          </cell>
        </row>
        <row r="4935">
          <cell r="A4935">
            <v>43235.887886087963</v>
          </cell>
          <cell r="B4935">
            <v>710.69</v>
          </cell>
          <cell r="C4935">
            <v>0.01</v>
          </cell>
          <cell r="D4935" t="str">
            <v>sell</v>
          </cell>
          <cell r="E4935">
            <v>710.6724999999999</v>
          </cell>
          <cell r="F4935">
            <v>711.22522867999999</v>
          </cell>
        </row>
        <row r="4936">
          <cell r="A4936">
            <v>43235.887886087963</v>
          </cell>
          <cell r="B4936">
            <v>710.68</v>
          </cell>
          <cell r="C4936">
            <v>0.25</v>
          </cell>
          <cell r="D4936" t="str">
            <v>sell</v>
          </cell>
          <cell r="E4936">
            <v>710.67</v>
          </cell>
          <cell r="F4936">
            <v>711.22522867999999</v>
          </cell>
        </row>
        <row r="4937">
          <cell r="A4937">
            <v>43235.887886087963</v>
          </cell>
          <cell r="B4937">
            <v>710.67</v>
          </cell>
          <cell r="C4937">
            <v>1.5733292299999999</v>
          </cell>
          <cell r="D4937" t="str">
            <v>sell</v>
          </cell>
          <cell r="E4937">
            <v>710.73124787250003</v>
          </cell>
          <cell r="F4937">
            <v>711.22522867999999</v>
          </cell>
        </row>
        <row r="4938">
          <cell r="A4938">
            <v>43235.887951469907</v>
          </cell>
          <cell r="B4938">
            <v>710.93</v>
          </cell>
          <cell r="C4938">
            <v>0.01</v>
          </cell>
          <cell r="D4938" t="str">
            <v>buy</v>
          </cell>
          <cell r="E4938">
            <v>710.73124787250003</v>
          </cell>
          <cell r="F4938">
            <v>711.22822868000003</v>
          </cell>
        </row>
        <row r="4939">
          <cell r="A4939">
            <v>43235.887951469907</v>
          </cell>
          <cell r="B4939">
            <v>711.11</v>
          </cell>
          <cell r="C4939">
            <v>1.4761E-2</v>
          </cell>
          <cell r="D4939" t="str">
            <v>buy</v>
          </cell>
          <cell r="E4939">
            <v>710.73124787250003</v>
          </cell>
          <cell r="F4939">
            <v>711.23</v>
          </cell>
        </row>
        <row r="4940">
          <cell r="A4940">
            <v>43235.887951469907</v>
          </cell>
          <cell r="B4940">
            <v>711.23</v>
          </cell>
          <cell r="C4940">
            <v>1.5837551700000001</v>
          </cell>
          <cell r="D4940" t="str">
            <v>buy</v>
          </cell>
          <cell r="E4940">
            <v>710.73124787250003</v>
          </cell>
          <cell r="F4940">
            <v>710.7</v>
          </cell>
        </row>
        <row r="4941">
          <cell r="A4941">
            <v>43235.888019189813</v>
          </cell>
          <cell r="B4941">
            <v>710.7</v>
          </cell>
          <cell r="C4941">
            <v>0.24729999999999999</v>
          </cell>
          <cell r="D4941" t="str">
            <v>buy</v>
          </cell>
          <cell r="E4941">
            <v>710.73124787250003</v>
          </cell>
          <cell r="F4941">
            <v>710.7</v>
          </cell>
        </row>
        <row r="4942">
          <cell r="A4942">
            <v>43235.888160023147</v>
          </cell>
          <cell r="B4942">
            <v>710.7</v>
          </cell>
          <cell r="C4942">
            <v>9.5650999999999993</v>
          </cell>
          <cell r="D4942" t="str">
            <v>buy</v>
          </cell>
          <cell r="E4942">
            <v>710.73124787250003</v>
          </cell>
          <cell r="F4942">
            <v>711.17528874170011</v>
          </cell>
        </row>
        <row r="4943">
          <cell r="A4943">
            <v>43235.888208877317</v>
          </cell>
          <cell r="B4943">
            <v>710.7</v>
          </cell>
          <cell r="C4943">
            <v>2.4621000000000001E-2</v>
          </cell>
          <cell r="D4943" t="str">
            <v>buy</v>
          </cell>
          <cell r="E4943">
            <v>710.73124787250003</v>
          </cell>
          <cell r="F4943">
            <v>711.18226964250005</v>
          </cell>
        </row>
        <row r="4944">
          <cell r="A4944">
            <v>43235.888208877317</v>
          </cell>
          <cell r="B4944">
            <v>711.05</v>
          </cell>
          <cell r="C4944">
            <v>1.1953E-2</v>
          </cell>
          <cell r="D4944" t="str">
            <v>buy</v>
          </cell>
          <cell r="E4944">
            <v>710.73124787250003</v>
          </cell>
          <cell r="F4944">
            <v>711.18155246250012</v>
          </cell>
        </row>
        <row r="4945">
          <cell r="A4945">
            <v>43235.888208877317</v>
          </cell>
          <cell r="B4945">
            <v>711.13</v>
          </cell>
          <cell r="C4945">
            <v>1.4763E-2</v>
          </cell>
          <cell r="D4945" t="str">
            <v>buy</v>
          </cell>
          <cell r="E4945">
            <v>710.73124787250003</v>
          </cell>
          <cell r="F4945">
            <v>711.17948564250014</v>
          </cell>
        </row>
        <row r="4946">
          <cell r="A4946">
            <v>43235.888208877317</v>
          </cell>
          <cell r="B4946">
            <v>711.22</v>
          </cell>
          <cell r="C4946">
            <v>0.54660666999999996</v>
          </cell>
          <cell r="D4946" t="str">
            <v>buy</v>
          </cell>
          <cell r="E4946">
            <v>710.73124787250003</v>
          </cell>
          <cell r="F4946">
            <v>711.01899151939995</v>
          </cell>
        </row>
        <row r="4947">
          <cell r="A4947">
            <v>43235.888241550929</v>
          </cell>
          <cell r="B4947">
            <v>711.22</v>
          </cell>
          <cell r="C4947">
            <v>2.06829E-3</v>
          </cell>
          <cell r="D4947" t="str">
            <v>buy</v>
          </cell>
          <cell r="E4947">
            <v>710.73124787250003</v>
          </cell>
          <cell r="F4947">
            <v>711.01830898369997</v>
          </cell>
        </row>
        <row r="4948">
          <cell r="A4948">
            <v>43235.888298981481</v>
          </cell>
          <cell r="B4948">
            <v>711.2</v>
          </cell>
          <cell r="C4948">
            <v>2.0386999999999999E-2</v>
          </cell>
          <cell r="D4948" t="str">
            <v>buy</v>
          </cell>
          <cell r="E4948">
            <v>710.73124787250003</v>
          </cell>
          <cell r="F4948">
            <v>711.01198901369992</v>
          </cell>
        </row>
        <row r="4949">
          <cell r="A4949">
            <v>43235.888298981481</v>
          </cell>
          <cell r="B4949">
            <v>711.2</v>
          </cell>
          <cell r="C4949">
            <v>0.32239377000000002</v>
          </cell>
          <cell r="D4949" t="str">
            <v>buy</v>
          </cell>
          <cell r="E4949">
            <v>710.73124787250003</v>
          </cell>
          <cell r="F4949">
            <v>710.91204694499993</v>
          </cell>
        </row>
        <row r="4950">
          <cell r="A4950">
            <v>43235.8883369213</v>
          </cell>
          <cell r="B4950">
            <v>710.79</v>
          </cell>
          <cell r="C4950">
            <v>2.0368250000000001E-2</v>
          </cell>
          <cell r="D4950" t="str">
            <v>sell</v>
          </cell>
          <cell r="E4950">
            <v>710.72859999999991</v>
          </cell>
          <cell r="F4950">
            <v>710.91204694499993</v>
          </cell>
        </row>
        <row r="4951">
          <cell r="A4951">
            <v>43235.888426504629</v>
          </cell>
          <cell r="B4951">
            <v>710.8</v>
          </cell>
          <cell r="C4951">
            <v>0.49</v>
          </cell>
          <cell r="D4951" t="str">
            <v>sell</v>
          </cell>
          <cell r="E4951">
            <v>710.66</v>
          </cell>
          <cell r="F4951">
            <v>710.91204694499993</v>
          </cell>
        </row>
        <row r="4952">
          <cell r="A4952">
            <v>43235.888426504629</v>
          </cell>
          <cell r="B4952">
            <v>710.66</v>
          </cell>
          <cell r="C4952">
            <v>3.7952591400000002</v>
          </cell>
          <cell r="D4952" t="str">
            <v>sell</v>
          </cell>
          <cell r="E4952">
            <v>710.78</v>
          </cell>
          <cell r="F4952">
            <v>710.91204694499993</v>
          </cell>
        </row>
        <row r="4953">
          <cell r="A4953">
            <v>43235.88857372685</v>
          </cell>
          <cell r="B4953">
            <v>710.78</v>
          </cell>
          <cell r="C4953">
            <v>0.04</v>
          </cell>
          <cell r="D4953" t="str">
            <v>sell</v>
          </cell>
          <cell r="E4953">
            <v>710.78</v>
          </cell>
          <cell r="F4953">
            <v>710.91204694499993</v>
          </cell>
        </row>
        <row r="4954">
          <cell r="A4954">
            <v>43235.88857372685</v>
          </cell>
          <cell r="B4954">
            <v>710.78</v>
          </cell>
          <cell r="C4954">
            <v>9.1638999999999999</v>
          </cell>
          <cell r="D4954" t="str">
            <v>sell</v>
          </cell>
          <cell r="E4954">
            <v>710.70446221999998</v>
          </cell>
          <cell r="F4954">
            <v>710.91204694499993</v>
          </cell>
        </row>
        <row r="4955">
          <cell r="A4955">
            <v>43235.888723842603</v>
          </cell>
          <cell r="B4955">
            <v>710.79</v>
          </cell>
          <cell r="C4955">
            <v>3.3061E-2</v>
          </cell>
          <cell r="D4955" t="str">
            <v>buy</v>
          </cell>
          <cell r="E4955">
            <v>710.70446221999998</v>
          </cell>
          <cell r="F4955">
            <v>710.91535304499996</v>
          </cell>
        </row>
        <row r="4956">
          <cell r="A4956">
            <v>43235.888723842603</v>
          </cell>
          <cell r="B4956">
            <v>710.87</v>
          </cell>
          <cell r="C4956">
            <v>1.1953999999999999E-2</v>
          </cell>
          <cell r="D4956" t="str">
            <v>buy</v>
          </cell>
          <cell r="E4956">
            <v>710.70446221999998</v>
          </cell>
          <cell r="F4956">
            <v>710.91559212499999</v>
          </cell>
        </row>
        <row r="4957">
          <cell r="A4957">
            <v>43235.888723842603</v>
          </cell>
          <cell r="B4957">
            <v>710.95</v>
          </cell>
          <cell r="C4957">
            <v>1.6171999999999999E-2</v>
          </cell>
          <cell r="D4957" t="str">
            <v>buy</v>
          </cell>
          <cell r="E4957">
            <v>710.70446221999998</v>
          </cell>
          <cell r="F4957">
            <v>710.91462180500002</v>
          </cell>
        </row>
        <row r="4958">
          <cell r="A4958">
            <v>43235.888723842603</v>
          </cell>
          <cell r="B4958">
            <v>710.99</v>
          </cell>
          <cell r="C4958">
            <v>0.24621804999999999</v>
          </cell>
          <cell r="D4958" t="str">
            <v>buy</v>
          </cell>
          <cell r="E4958">
            <v>710.70446221999998</v>
          </cell>
          <cell r="F4958">
            <v>710.89</v>
          </cell>
        </row>
        <row r="4959">
          <cell r="A4959">
            <v>43235.888873587966</v>
          </cell>
          <cell r="B4959">
            <v>710.89</v>
          </cell>
          <cell r="C4959">
            <v>2.4615000000000001E-2</v>
          </cell>
          <cell r="D4959" t="str">
            <v>buy</v>
          </cell>
          <cell r="E4959">
            <v>710.70446221999998</v>
          </cell>
          <cell r="F4959">
            <v>710.89</v>
          </cell>
        </row>
        <row r="4960">
          <cell r="A4960">
            <v>43235.888873587966</v>
          </cell>
          <cell r="B4960">
            <v>710.89</v>
          </cell>
          <cell r="C4960">
            <v>2.3116850000000002</v>
          </cell>
          <cell r="D4960" t="str">
            <v>buy</v>
          </cell>
          <cell r="E4960">
            <v>710.70446221999998</v>
          </cell>
          <cell r="F4960">
            <v>710.80392570999993</v>
          </cell>
        </row>
        <row r="4961">
          <cell r="A4961">
            <v>43235.889002430558</v>
          </cell>
          <cell r="B4961">
            <v>710.84</v>
          </cell>
          <cell r="C4961">
            <v>9.2700000000000005E-2</v>
          </cell>
          <cell r="D4961" t="str">
            <v>buy</v>
          </cell>
          <cell r="E4961">
            <v>710.70446221999998</v>
          </cell>
          <cell r="F4961">
            <v>710.81134170999997</v>
          </cell>
        </row>
        <row r="4962">
          <cell r="A4962">
            <v>43235.889243715283</v>
          </cell>
          <cell r="B4962">
            <v>710.9</v>
          </cell>
          <cell r="C4962">
            <v>1.1955E-2</v>
          </cell>
          <cell r="D4962" t="str">
            <v>buy</v>
          </cell>
          <cell r="E4962">
            <v>710.70446221999998</v>
          </cell>
          <cell r="F4962">
            <v>710.8115808099999</v>
          </cell>
        </row>
        <row r="4963">
          <cell r="A4963">
            <v>43235.889243715283</v>
          </cell>
          <cell r="B4963">
            <v>710.92</v>
          </cell>
          <cell r="C4963">
            <v>1.7023239999999999E-2</v>
          </cell>
          <cell r="D4963" t="str">
            <v>buy</v>
          </cell>
          <cell r="E4963">
            <v>710.70446221999998</v>
          </cell>
          <cell r="F4963">
            <v>710.81158081000001</v>
          </cell>
        </row>
        <row r="4964">
          <cell r="A4964">
            <v>43235.889270833337</v>
          </cell>
          <cell r="B4964">
            <v>710.89</v>
          </cell>
          <cell r="C4964">
            <v>0.18234400000000001</v>
          </cell>
          <cell r="D4964" t="str">
            <v>sell</v>
          </cell>
          <cell r="E4964">
            <v>710.66252309999993</v>
          </cell>
          <cell r="F4964">
            <v>710.81158081000001</v>
          </cell>
        </row>
        <row r="4965">
          <cell r="A4965">
            <v>43235.889415324084</v>
          </cell>
          <cell r="B4965">
            <v>710.89</v>
          </cell>
          <cell r="C4965">
            <v>1.0970000000000001E-2</v>
          </cell>
          <cell r="D4965" t="str">
            <v>sell</v>
          </cell>
          <cell r="E4965">
            <v>710.65999999999985</v>
          </cell>
          <cell r="F4965">
            <v>710.81158081000001</v>
          </cell>
        </row>
        <row r="4966">
          <cell r="A4966">
            <v>43235.889415324084</v>
          </cell>
          <cell r="B4966">
            <v>710.66</v>
          </cell>
          <cell r="C4966">
            <v>0.15750969000000001</v>
          </cell>
          <cell r="D4966" t="str">
            <v>sell</v>
          </cell>
          <cell r="E4966">
            <v>710.67464646679991</v>
          </cell>
          <cell r="F4966">
            <v>710.81158081000001</v>
          </cell>
        </row>
        <row r="4967">
          <cell r="A4967">
            <v>43235.889553854169</v>
          </cell>
          <cell r="B4967">
            <v>710.67</v>
          </cell>
          <cell r="C4967">
            <v>0.4168</v>
          </cell>
          <cell r="D4967" t="str">
            <v>buy</v>
          </cell>
          <cell r="E4967">
            <v>710.67464646679991</v>
          </cell>
          <cell r="F4967">
            <v>710.91578081</v>
          </cell>
        </row>
        <row r="4968">
          <cell r="A4968">
            <v>43235.889694050929</v>
          </cell>
          <cell r="B4968">
            <v>710.66</v>
          </cell>
          <cell r="C4968">
            <v>9.5000000000000001E-2</v>
          </cell>
          <cell r="D4968" t="str">
            <v>sell</v>
          </cell>
          <cell r="E4968">
            <v>710.68604646680001</v>
          </cell>
          <cell r="F4968">
            <v>710.91578081</v>
          </cell>
        </row>
        <row r="4969">
          <cell r="A4969">
            <v>43235.889719432867</v>
          </cell>
          <cell r="B4969">
            <v>710.67</v>
          </cell>
          <cell r="C4969">
            <v>9.5999999999999992E-3</v>
          </cell>
          <cell r="D4969" t="str">
            <v>buy</v>
          </cell>
          <cell r="E4969">
            <v>710.68604646680001</v>
          </cell>
          <cell r="F4969">
            <v>710.91818080999997</v>
          </cell>
        </row>
        <row r="4970">
          <cell r="A4970">
            <v>43235.889876180547</v>
          </cell>
          <cell r="B4970">
            <v>710.66</v>
          </cell>
          <cell r="C4970">
            <v>0.63400000000000001</v>
          </cell>
          <cell r="D4970" t="str">
            <v>sell</v>
          </cell>
          <cell r="E4970">
            <v>710.71269725270008</v>
          </cell>
          <cell r="F4970">
            <v>710.91818080999997</v>
          </cell>
        </row>
        <row r="4971">
          <cell r="A4971">
            <v>43235.890004456021</v>
          </cell>
          <cell r="B4971">
            <v>710.67</v>
          </cell>
          <cell r="C4971">
            <v>4.4000000000000002E-4</v>
          </cell>
          <cell r="D4971" t="str">
            <v>buy</v>
          </cell>
          <cell r="E4971">
            <v>710.71269725270008</v>
          </cell>
          <cell r="F4971">
            <v>710.91829080999992</v>
          </cell>
        </row>
        <row r="4972">
          <cell r="A4972">
            <v>43235.890004456021</v>
          </cell>
          <cell r="B4972">
            <v>710.83</v>
          </cell>
          <cell r="C4972">
            <v>1.8991000000000001E-2</v>
          </cell>
          <cell r="D4972" t="str">
            <v>buy</v>
          </cell>
          <cell r="E4972">
            <v>710.71269725270008</v>
          </cell>
          <cell r="F4972">
            <v>710.92</v>
          </cell>
        </row>
        <row r="4973">
          <cell r="A4973">
            <v>43235.890004456021</v>
          </cell>
          <cell r="B4973">
            <v>710.92</v>
          </cell>
          <cell r="C4973">
            <v>5</v>
          </cell>
          <cell r="D4973" t="str">
            <v>buy</v>
          </cell>
          <cell r="E4973">
            <v>710.71269725270008</v>
          </cell>
          <cell r="F4973">
            <v>711.8175</v>
          </cell>
        </row>
        <row r="4974">
          <cell r="A4974">
            <v>43235.890004456021</v>
          </cell>
          <cell r="B4974">
            <v>711.69</v>
          </cell>
          <cell r="C4974">
            <v>0.25</v>
          </cell>
          <cell r="D4974" t="str">
            <v>buy</v>
          </cell>
          <cell r="E4974">
            <v>710.71269725270008</v>
          </cell>
          <cell r="F4974">
            <v>711.86</v>
          </cell>
        </row>
        <row r="4975">
          <cell r="A4975">
            <v>43235.890004456021</v>
          </cell>
          <cell r="B4975">
            <v>711.86</v>
          </cell>
          <cell r="C4975">
            <v>5.6368337500000001</v>
          </cell>
          <cell r="D4975" t="str">
            <v>buy</v>
          </cell>
          <cell r="E4975">
            <v>710.71269725270008</v>
          </cell>
          <cell r="F4975">
            <v>710.91304680580004</v>
          </cell>
        </row>
        <row r="4976">
          <cell r="A4976">
            <v>43235.89001516204</v>
          </cell>
          <cell r="B4976">
            <v>710.66</v>
          </cell>
          <cell r="C4976">
            <v>0.15644611</v>
          </cell>
          <cell r="D4976" t="str">
            <v>sell</v>
          </cell>
          <cell r="E4976">
            <v>710.71739063600012</v>
          </cell>
          <cell r="F4976">
            <v>710.91304680580004</v>
          </cell>
        </row>
        <row r="4977">
          <cell r="A4977">
            <v>43235.890036087963</v>
          </cell>
          <cell r="B4977">
            <v>710.79</v>
          </cell>
          <cell r="C4977">
            <v>0.09</v>
          </cell>
          <cell r="D4977" t="str">
            <v>sell</v>
          </cell>
          <cell r="E4977">
            <v>710.70839063599999</v>
          </cell>
          <cell r="F4977">
            <v>710.91304680580004</v>
          </cell>
        </row>
        <row r="4978">
          <cell r="A4978">
            <v>43235.890036087963</v>
          </cell>
          <cell r="B4978">
            <v>710.78</v>
          </cell>
          <cell r="C4978">
            <v>0.20434040000000001</v>
          </cell>
          <cell r="D4978" t="str">
            <v>sell</v>
          </cell>
          <cell r="E4978">
            <v>710.69</v>
          </cell>
          <cell r="F4978">
            <v>710.91304680580004</v>
          </cell>
        </row>
        <row r="4979">
          <cell r="A4979">
            <v>43235.890167847218</v>
          </cell>
          <cell r="B4979">
            <v>710.89</v>
          </cell>
          <cell r="C4979">
            <v>0.12051942</v>
          </cell>
          <cell r="D4979" t="str">
            <v>buy</v>
          </cell>
          <cell r="E4979">
            <v>710.69</v>
          </cell>
          <cell r="F4979">
            <v>710.91666238840003</v>
          </cell>
        </row>
        <row r="4980">
          <cell r="A4980">
            <v>43235.890167847218</v>
          </cell>
          <cell r="B4980">
            <v>710.9</v>
          </cell>
          <cell r="C4980">
            <v>0.16688058</v>
          </cell>
          <cell r="D4980" t="str">
            <v>buy</v>
          </cell>
          <cell r="E4980">
            <v>710.69</v>
          </cell>
          <cell r="F4980">
            <v>710.96609934999992</v>
          </cell>
        </row>
        <row r="4981">
          <cell r="A4981">
            <v>43235.890293900462</v>
          </cell>
          <cell r="B4981">
            <v>710.92</v>
          </cell>
          <cell r="C4981">
            <v>0.87719999999999998</v>
          </cell>
          <cell r="D4981" t="str">
            <v>buy</v>
          </cell>
          <cell r="E4981">
            <v>710.69</v>
          </cell>
          <cell r="F4981">
            <v>711.29693050399999</v>
          </cell>
        </row>
        <row r="4982">
          <cell r="A4982">
            <v>43235.890439363429</v>
          </cell>
          <cell r="B4982">
            <v>711.16</v>
          </cell>
          <cell r="C4982">
            <v>1.1951E-2</v>
          </cell>
          <cell r="D4982" t="str">
            <v>buy</v>
          </cell>
          <cell r="E4982">
            <v>710.69</v>
          </cell>
          <cell r="F4982">
            <v>711.29776707400015</v>
          </cell>
        </row>
        <row r="4983">
          <cell r="A4983">
            <v>43235.890439363429</v>
          </cell>
          <cell r="B4983">
            <v>711.31</v>
          </cell>
          <cell r="C4983">
            <v>0.70074915000000004</v>
          </cell>
          <cell r="D4983" t="str">
            <v>buy</v>
          </cell>
          <cell r="E4983">
            <v>710.69</v>
          </cell>
          <cell r="F4983">
            <v>711.24170714200011</v>
          </cell>
        </row>
        <row r="4984">
          <cell r="A4984">
            <v>43235.890593750002</v>
          </cell>
          <cell r="B4984">
            <v>711.13</v>
          </cell>
          <cell r="C4984">
            <v>1.3356E-2</v>
          </cell>
          <cell r="D4984" t="str">
            <v>buy</v>
          </cell>
          <cell r="E4984">
            <v>710.69</v>
          </cell>
          <cell r="F4984">
            <v>711.24304274200006</v>
          </cell>
        </row>
        <row r="4985">
          <cell r="A4985">
            <v>43235.890593750002</v>
          </cell>
          <cell r="B4985">
            <v>711.26</v>
          </cell>
          <cell r="C4985">
            <v>2.1788999999999999E-2</v>
          </cell>
          <cell r="D4985" t="str">
            <v>buy</v>
          </cell>
          <cell r="E4985">
            <v>710.69</v>
          </cell>
          <cell r="F4985">
            <v>711.24238907200004</v>
          </cell>
        </row>
        <row r="4986">
          <cell r="A4986">
            <v>43235.890593750002</v>
          </cell>
          <cell r="B4986">
            <v>711.29</v>
          </cell>
          <cell r="C4986">
            <v>7.0000000000000007E-2</v>
          </cell>
          <cell r="D4986" t="str">
            <v>buy</v>
          </cell>
          <cell r="E4986">
            <v>710.69</v>
          </cell>
          <cell r="F4986">
            <v>711.23818907200007</v>
          </cell>
        </row>
        <row r="4987">
          <cell r="A4987">
            <v>43235.890593750002</v>
          </cell>
          <cell r="B4987">
            <v>711.31</v>
          </cell>
          <cell r="C4987">
            <v>0.11519314999999999</v>
          </cell>
          <cell r="D4987" t="str">
            <v>buy</v>
          </cell>
          <cell r="E4987">
            <v>710.69</v>
          </cell>
          <cell r="F4987">
            <v>711.23361761900014</v>
          </cell>
        </row>
        <row r="4988">
          <cell r="A4988">
            <v>43235.890880833344</v>
          </cell>
          <cell r="B4988">
            <v>711.21</v>
          </cell>
          <cell r="C4988">
            <v>5.1318999999999997E-2</v>
          </cell>
          <cell r="D4988" t="str">
            <v>buy</v>
          </cell>
          <cell r="E4988">
            <v>710.69</v>
          </cell>
          <cell r="F4988">
            <v>711.24847060000013</v>
          </cell>
        </row>
        <row r="4989">
          <cell r="A4989">
            <v>43235.890880833344</v>
          </cell>
          <cell r="B4989">
            <v>711.23</v>
          </cell>
          <cell r="C4989">
            <v>4.6217000000000001E-2</v>
          </cell>
          <cell r="D4989" t="str">
            <v>buy</v>
          </cell>
          <cell r="E4989">
            <v>710.69</v>
          </cell>
        </row>
        <row r="4990">
          <cell r="A4990">
            <v>43235.890893622687</v>
          </cell>
          <cell r="B4990">
            <v>711.23</v>
          </cell>
          <cell r="C4990">
            <v>0.84108570000000005</v>
          </cell>
          <cell r="D4990" t="str">
            <v>buy</v>
          </cell>
          <cell r="E4990">
            <v>710.69</v>
          </cell>
          <cell r="F4990">
            <v>711.25602743699994</v>
          </cell>
        </row>
        <row r="4991">
          <cell r="A4991">
            <v>43235.891008900457</v>
          </cell>
          <cell r="B4991">
            <v>710.69</v>
          </cell>
          <cell r="C4991">
            <v>1</v>
          </cell>
          <cell r="D4991" t="str">
            <v>sell</v>
          </cell>
          <cell r="E4991">
            <v>710.66</v>
          </cell>
        </row>
        <row r="4992">
          <cell r="A4992">
            <v>43235.891008900457</v>
          </cell>
          <cell r="B4992">
            <v>710.66</v>
          </cell>
          <cell r="C4992">
            <v>1.38559951</v>
          </cell>
          <cell r="D4992" t="str">
            <v>sell</v>
          </cell>
        </row>
        <row r="4993">
          <cell r="A4993">
            <v>43235.891096157407</v>
          </cell>
          <cell r="B4993">
            <v>711.16</v>
          </cell>
          <cell r="C4993">
            <v>0.01</v>
          </cell>
          <cell r="D4993" t="str">
            <v>buy</v>
          </cell>
        </row>
        <row r="4994">
          <cell r="A4994">
            <v>43235.891166168978</v>
          </cell>
          <cell r="B4994">
            <v>711.32</v>
          </cell>
          <cell r="C4994">
            <v>2.6005E-2</v>
          </cell>
          <cell r="D4994" t="str">
            <v>buy</v>
          </cell>
        </row>
        <row r="4995">
          <cell r="A4995">
            <v>43235.891166168978</v>
          </cell>
          <cell r="B4995">
            <v>711.33</v>
          </cell>
          <cell r="C4995">
            <v>2.1787000000000001E-2</v>
          </cell>
          <cell r="D4995" t="str">
            <v>buy</v>
          </cell>
        </row>
        <row r="4996">
          <cell r="A4996">
            <v>43235.891166168978</v>
          </cell>
          <cell r="B4996">
            <v>711.46</v>
          </cell>
          <cell r="C4996">
            <v>2.6002000000000001E-2</v>
          </cell>
          <cell r="D4996" t="str">
            <v>buy</v>
          </cell>
        </row>
        <row r="4997">
          <cell r="A4997">
            <v>43235.891166168978</v>
          </cell>
          <cell r="B4997">
            <v>711.53</v>
          </cell>
          <cell r="C4997">
            <v>5.2699999999999997E-2</v>
          </cell>
          <cell r="D4997" t="str">
            <v>buy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53"/>
  <sheetViews>
    <sheetView tabSelected="1" workbookViewId="0">
      <pane ySplit="588" topLeftCell="A1627" activePane="bottomLeft"/>
      <selection activeCell="S1" sqref="S1"/>
      <selection pane="bottomLeft" activeCell="I1642" sqref="I1642"/>
    </sheetView>
  </sheetViews>
  <sheetFormatPr defaultRowHeight="15" x14ac:dyDescent="0.25"/>
  <cols>
    <col min="1" max="1" width="18.7109375" bestFit="1" customWidth="1"/>
    <col min="17" max="17" width="13.28515625" bestFit="1" customWidth="1"/>
    <col min="18" max="19" width="19" customWidth="1"/>
    <col min="24" max="24" width="12.7109375" bestFit="1" customWidth="1"/>
    <col min="29" max="29" width="9.7109375" bestFit="1" customWidth="1"/>
  </cols>
  <sheetData>
    <row r="1" spans="1:27" x14ac:dyDescent="0.25">
      <c r="A1" s="1" t="s">
        <v>2</v>
      </c>
      <c r="B1" s="1" t="s">
        <v>0</v>
      </c>
      <c r="C1" s="1" t="s">
        <v>1</v>
      </c>
      <c r="H1" t="s">
        <v>3</v>
      </c>
      <c r="I1" t="s">
        <v>4</v>
      </c>
      <c r="J1" s="3" t="s">
        <v>5</v>
      </c>
      <c r="K1" s="4" t="s">
        <v>6</v>
      </c>
      <c r="L1" s="4"/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21</v>
      </c>
      <c r="S1" s="4" t="s">
        <v>23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</row>
    <row r="2" spans="1:27" x14ac:dyDescent="0.25">
      <c r="A2" s="2">
        <v>43235.741514201392</v>
      </c>
      <c r="B2">
        <v>716.84594572428</v>
      </c>
      <c r="C2">
        <v>9</v>
      </c>
      <c r="H2">
        <f>VLOOKUP(A2,[1]Sheet1!$A$2:$F$5022,5,FALSE)</f>
        <v>716.84</v>
      </c>
      <c r="I2">
        <f>VLOOKUP(A2,[1]Sheet1!$A$2:$F$5022,6,FALSE)</f>
        <v>716.85</v>
      </c>
      <c r="J2" s="5">
        <f ca="1">(OFFSET(I2,$AA$2,0)-H2)/H2</f>
        <v>-1.0783438424195104E-2</v>
      </c>
      <c r="K2" s="5">
        <f ca="1">IF(ISNUMBER(J2),H2*J2,"")</f>
        <v>-7.7300000000000182</v>
      </c>
      <c r="L2" s="6">
        <v>1</v>
      </c>
      <c r="Z2" s="8" t="s">
        <v>24</v>
      </c>
      <c r="AA2">
        <v>120</v>
      </c>
    </row>
    <row r="3" spans="1:27" x14ac:dyDescent="0.25">
      <c r="A3" s="2">
        <v>43235.741616678242</v>
      </c>
      <c r="B3">
        <v>716.84860423572013</v>
      </c>
      <c r="C3">
        <v>2</v>
      </c>
      <c r="H3">
        <f>VLOOKUP(A3,[1]Sheet1!$A$2:$F$5022,5,FALSE)</f>
        <v>716.84</v>
      </c>
      <c r="I3">
        <f>VLOOKUP(A3,[1]Sheet1!$A$2:$F$5022,6,FALSE)</f>
        <v>716.85</v>
      </c>
      <c r="J3" s="5">
        <f ca="1">(OFFSET(I3,$AA$2,0)-H3)/H3</f>
        <v>-1.3257386349534045E-2</v>
      </c>
      <c r="K3" s="5">
        <f t="shared" ref="K3:K63" ca="1" si="0">IF(ISNUMBER(J3),H3*J3,"")</f>
        <v>-9.503424830799986</v>
      </c>
      <c r="L3" s="6">
        <f>L2+1</f>
        <v>2</v>
      </c>
      <c r="Q3">
        <f t="shared" ref="Q3:Q38" si="1">A3-A2</f>
        <v>1.0247684986097738E-4</v>
      </c>
    </row>
    <row r="4" spans="1:27" x14ac:dyDescent="0.25">
      <c r="A4" s="2">
        <v>43235.741648449082</v>
      </c>
      <c r="B4">
        <v>716.85</v>
      </c>
      <c r="C4">
        <v>2</v>
      </c>
      <c r="H4">
        <f>VLOOKUP(A4,[1]Sheet1!$A$2:$F$5022,5,FALSE)</f>
        <v>716.84</v>
      </c>
      <c r="I4">
        <f>VLOOKUP(A4,[1]Sheet1!$A$2:$F$5022,6,FALSE)</f>
        <v>716.85</v>
      </c>
      <c r="J4" s="5">
        <f ca="1">(OFFSET(I4,$AA$2,0)-H4)/H4</f>
        <v>-1.3517206071089896E-2</v>
      </c>
      <c r="K4" s="5">
        <f t="shared" ca="1" si="0"/>
        <v>-9.6896740000000818</v>
      </c>
      <c r="L4" s="6">
        <f t="shared" ref="L4:L67" si="2">L3+1</f>
        <v>3</v>
      </c>
      <c r="Q4">
        <f t="shared" si="1"/>
        <v>3.1770839996170253E-5</v>
      </c>
    </row>
    <row r="5" spans="1:27" x14ac:dyDescent="0.25">
      <c r="A5" s="2">
        <v>43235.741812071763</v>
      </c>
      <c r="B5">
        <v>716.85</v>
      </c>
      <c r="C5">
        <v>3</v>
      </c>
      <c r="H5">
        <f>VLOOKUP(A5,[1]Sheet1!$A$2:$F$5022,5,FALSE)</f>
        <v>716.84</v>
      </c>
      <c r="I5">
        <f>VLOOKUP(A5,[1]Sheet1!$A$2:$F$5022,6,FALSE)</f>
        <v>716.85</v>
      </c>
      <c r="J5" s="5">
        <f ca="1">(OFFSET(I5,$AA$2,0)-H5)/H5</f>
        <v>-1.3559511187991778E-2</v>
      </c>
      <c r="K5" s="5">
        <f t="shared" ca="1" si="0"/>
        <v>-9.7200000000000273</v>
      </c>
      <c r="L5" s="6">
        <f t="shared" si="2"/>
        <v>4</v>
      </c>
      <c r="Q5">
        <f t="shared" si="1"/>
        <v>1.6362268070224673E-4</v>
      </c>
    </row>
    <row r="6" spans="1:27" x14ac:dyDescent="0.25">
      <c r="A6" s="2">
        <v>43235.741955787038</v>
      </c>
      <c r="B6">
        <v>716.85</v>
      </c>
      <c r="C6">
        <v>2</v>
      </c>
      <c r="H6">
        <f>VLOOKUP(A6,[1]Sheet1!$A$2:$F$5022,5,FALSE)</f>
        <v>716.84</v>
      </c>
      <c r="I6">
        <f>VLOOKUP(A6,[1]Sheet1!$A$2:$F$5022,6,FALSE)</f>
        <v>716.85</v>
      </c>
      <c r="J6" s="5">
        <f ca="1">(OFFSET(I6,$AA$2,0)-H6)/H6</f>
        <v>-1.0416439010099979E-2</v>
      </c>
      <c r="K6" s="5">
        <f t="shared" ca="1" si="0"/>
        <v>-7.4669201400000693</v>
      </c>
      <c r="L6" s="6">
        <f t="shared" si="2"/>
        <v>5</v>
      </c>
      <c r="Q6">
        <f t="shared" si="1"/>
        <v>1.4371527504408732E-4</v>
      </c>
    </row>
    <row r="7" spans="1:27" x14ac:dyDescent="0.25">
      <c r="A7" s="2">
        <v>43235.742332094909</v>
      </c>
      <c r="B7">
        <v>716.84395120000011</v>
      </c>
      <c r="C7">
        <v>4</v>
      </c>
      <c r="H7">
        <f>VLOOKUP(A7,[1]Sheet1!$A$2:$F$5022,5,FALSE)</f>
        <v>716.84000000000015</v>
      </c>
      <c r="I7">
        <f>VLOOKUP(A7,[1]Sheet1!$A$2:$F$5022,6,FALSE)</f>
        <v>716.85</v>
      </c>
      <c r="J7" s="5">
        <f ca="1">(OFFSET(I7,$AA$2,0)-H7)/H7</f>
        <v>-9.9324814463480227E-3</v>
      </c>
      <c r="K7" s="5">
        <f t="shared" ca="1" si="0"/>
        <v>-7.1200000000001182</v>
      </c>
      <c r="L7" s="6">
        <f t="shared" si="2"/>
        <v>6</v>
      </c>
      <c r="Q7">
        <f t="shared" si="1"/>
        <v>3.7630787119269371E-4</v>
      </c>
    </row>
    <row r="8" spans="1:27" x14ac:dyDescent="0.25">
      <c r="A8" s="2">
        <v>43235.742649178239</v>
      </c>
      <c r="B8">
        <v>716.84865351115991</v>
      </c>
      <c r="C8">
        <v>5</v>
      </c>
      <c r="H8">
        <f>VLOOKUP(A8,[1]Sheet1!$A$2:$F$5022,5,FALSE)</f>
        <v>716.84</v>
      </c>
      <c r="I8">
        <f>VLOOKUP(A8,[1]Sheet1!$A$2:$F$5022,6,FALSE)</f>
        <v>716.85</v>
      </c>
      <c r="J8" s="5">
        <f ca="1">(OFFSET(I8,$AA$2,0)-H8)/H8</f>
        <v>-9.9324814463480245E-3</v>
      </c>
      <c r="K8" s="5">
        <f t="shared" ca="1" si="0"/>
        <v>-7.1200000000001182</v>
      </c>
      <c r="L8" s="6">
        <f t="shared" si="2"/>
        <v>7</v>
      </c>
      <c r="Q8">
        <f t="shared" si="1"/>
        <v>3.1708332971902564E-4</v>
      </c>
    </row>
    <row r="9" spans="1:27" x14ac:dyDescent="0.25">
      <c r="A9" s="2">
        <v>43235.742787025461</v>
      </c>
      <c r="B9">
        <v>716.84152983586011</v>
      </c>
      <c r="C9">
        <v>2</v>
      </c>
      <c r="H9">
        <f>VLOOKUP(A9,[1]Sheet1!$A$2:$F$5022,5,FALSE)</f>
        <v>716.84</v>
      </c>
      <c r="I9">
        <f>VLOOKUP(A9,[1]Sheet1!$A$2:$F$5022,6,FALSE)</f>
        <v>716.85</v>
      </c>
      <c r="J9" s="5">
        <f ca="1">(OFFSET(I9,$AA$2,0)-H9)/H9</f>
        <v>-9.9324814463478666E-3</v>
      </c>
      <c r="K9" s="5">
        <f t="shared" ca="1" si="0"/>
        <v>-7.1200000000000054</v>
      </c>
      <c r="L9" s="6">
        <f t="shared" si="2"/>
        <v>8</v>
      </c>
      <c r="Q9">
        <f t="shared" si="1"/>
        <v>1.37847222504206E-4</v>
      </c>
    </row>
    <row r="10" spans="1:27" x14ac:dyDescent="0.25">
      <c r="A10" s="2">
        <v>43235.743285648146</v>
      </c>
      <c r="B10">
        <v>716.84785960000011</v>
      </c>
      <c r="C10">
        <v>9</v>
      </c>
      <c r="H10">
        <f>VLOOKUP(A10,[1]Sheet1!$A$2:$F$5022,5,FALSE)</f>
        <v>716.84</v>
      </c>
      <c r="I10">
        <f>VLOOKUP(A10,[1]Sheet1!$A$2:$F$5022,6,FALSE)</f>
        <v>716.85</v>
      </c>
      <c r="J10" s="5">
        <f ca="1">(OFFSET(I10,$AA$2,0)-H10)/H10</f>
        <v>-9.9324814463478666E-3</v>
      </c>
      <c r="K10" s="5">
        <f t="shared" ca="1" si="0"/>
        <v>-7.1200000000000054</v>
      </c>
      <c r="L10" s="6">
        <f t="shared" si="2"/>
        <v>9</v>
      </c>
      <c r="Q10">
        <f t="shared" si="1"/>
        <v>4.9862268497236073E-4</v>
      </c>
    </row>
    <row r="11" spans="1:27" x14ac:dyDescent="0.25">
      <c r="A11" s="2">
        <v>43235.743949398151</v>
      </c>
      <c r="B11">
        <v>716.84700050486015</v>
      </c>
      <c r="C11">
        <v>8</v>
      </c>
      <c r="H11">
        <f>VLOOKUP(A11,[1]Sheet1!$A$2:$F$5022,5,FALSE)</f>
        <v>717.76</v>
      </c>
      <c r="I11">
        <f>VLOOKUP(A11,[1]Sheet1!$A$2:$F$5022,6,FALSE)</f>
        <v>716.85</v>
      </c>
      <c r="J11" s="5">
        <f ca="1">(OFFSET(I11,$AA$2,0)-H11)/H11</f>
        <v>-1.1201515827017337E-2</v>
      </c>
      <c r="K11" s="5">
        <f t="shared" ca="1" si="0"/>
        <v>-8.0399999999999636</v>
      </c>
      <c r="L11" s="6">
        <f t="shared" si="2"/>
        <v>10</v>
      </c>
      <c r="Q11">
        <f t="shared" si="1"/>
        <v>6.6375000460539013E-4</v>
      </c>
    </row>
    <row r="12" spans="1:27" x14ac:dyDescent="0.25">
      <c r="A12" s="2">
        <v>43235.744123611112</v>
      </c>
      <c r="B12">
        <v>716.84931289514009</v>
      </c>
      <c r="C12">
        <v>4</v>
      </c>
      <c r="H12">
        <f>VLOOKUP(A12,[1]Sheet1!$A$2:$F$5022,5,FALSE)</f>
        <v>717.76</v>
      </c>
      <c r="I12">
        <f>VLOOKUP(A12,[1]Sheet1!$A$2:$F$5022,6,FALSE)</f>
        <v>716.91736387000003</v>
      </c>
      <c r="J12" s="5">
        <f ca="1">(OFFSET(I12,$AA$2,0)-H12)/H12</f>
        <v>-1.1201515827017337E-2</v>
      </c>
      <c r="K12" s="5">
        <f t="shared" ca="1" si="0"/>
        <v>-8.0399999999999636</v>
      </c>
      <c r="L12" s="6">
        <f t="shared" si="2"/>
        <v>11</v>
      </c>
      <c r="Q12">
        <f t="shared" si="1"/>
        <v>1.7421296070097014E-4</v>
      </c>
    </row>
    <row r="13" spans="1:27" x14ac:dyDescent="0.25">
      <c r="A13" s="2">
        <v>43235.744123611112</v>
      </c>
      <c r="B13">
        <v>716.85</v>
      </c>
      <c r="C13">
        <v>1</v>
      </c>
      <c r="H13">
        <f>VLOOKUP(A13,[1]Sheet1!$A$2:$F$5022,5,FALSE)</f>
        <v>717.76</v>
      </c>
      <c r="I13">
        <f>VLOOKUP(A13,[1]Sheet1!$A$2:$F$5022,6,FALSE)</f>
        <v>716.91736387000003</v>
      </c>
      <c r="J13" s="5">
        <f ca="1">(OFFSET(I13,$AA$2,0)-H13)/H13</f>
        <v>-9.9982788397233683E-3</v>
      </c>
      <c r="K13" s="5">
        <f t="shared" ca="1" si="0"/>
        <v>-7.1763646199998448</v>
      </c>
      <c r="L13" s="6">
        <f t="shared" si="2"/>
        <v>12</v>
      </c>
      <c r="Q13">
        <f t="shared" si="1"/>
        <v>0</v>
      </c>
    </row>
    <row r="14" spans="1:27" x14ac:dyDescent="0.25">
      <c r="A14" s="2">
        <v>43235.744123611112</v>
      </c>
      <c r="B14">
        <v>716.85</v>
      </c>
      <c r="C14">
        <v>1</v>
      </c>
      <c r="H14">
        <f>VLOOKUP(A14,[1]Sheet1!$A$2:$F$5022,5,FALSE)</f>
        <v>717.76</v>
      </c>
      <c r="I14">
        <f>VLOOKUP(A14,[1]Sheet1!$A$2:$F$5022,6,FALSE)</f>
        <v>716.91736387000003</v>
      </c>
      <c r="J14" s="5">
        <f ca="1">(OFFSET(I14,$AA$2,0)-H14)/H14</f>
        <v>-9.9754792688363358E-3</v>
      </c>
      <c r="K14" s="5">
        <f t="shared" ca="1" si="0"/>
        <v>-7.1599999999999682</v>
      </c>
      <c r="L14" s="6">
        <f t="shared" si="2"/>
        <v>13</v>
      </c>
      <c r="Q14">
        <f t="shared" si="1"/>
        <v>0</v>
      </c>
    </row>
    <row r="15" spans="1:27" x14ac:dyDescent="0.25">
      <c r="A15" s="2">
        <v>43235.744123611112</v>
      </c>
      <c r="B15">
        <v>716.85</v>
      </c>
      <c r="C15">
        <v>1</v>
      </c>
      <c r="H15">
        <f>VLOOKUP(A15,[1]Sheet1!$A$2:$F$5022,5,FALSE)</f>
        <v>717.76</v>
      </c>
      <c r="I15">
        <f>VLOOKUP(A15,[1]Sheet1!$A$2:$F$5022,6,FALSE)</f>
        <v>716.91736387000003</v>
      </c>
      <c r="J15" s="5">
        <f ca="1">(OFFSET(I15,$AA$2,0)-H15)/H15</f>
        <v>-9.4321221578241594E-3</v>
      </c>
      <c r="K15" s="5">
        <f t="shared" ca="1" si="0"/>
        <v>-6.7699999999998681</v>
      </c>
      <c r="L15" s="6">
        <f t="shared" si="2"/>
        <v>14</v>
      </c>
      <c r="Q15">
        <f t="shared" si="1"/>
        <v>0</v>
      </c>
    </row>
    <row r="16" spans="1:27" x14ac:dyDescent="0.25">
      <c r="A16" s="2">
        <v>43235.744123611112</v>
      </c>
      <c r="B16">
        <v>716.85</v>
      </c>
      <c r="C16">
        <v>1</v>
      </c>
      <c r="H16">
        <f>VLOOKUP(A16,[1]Sheet1!$A$2:$F$5022,5,FALSE)</f>
        <v>717.76</v>
      </c>
      <c r="I16">
        <f>VLOOKUP(A16,[1]Sheet1!$A$2:$F$5022,6,FALSE)</f>
        <v>716.91736387000003</v>
      </c>
      <c r="J16" s="5">
        <f ca="1">(OFFSET(I16,$AA$2,0)-H16)/H16</f>
        <v>-9.4321221578241594E-3</v>
      </c>
      <c r="K16" s="5">
        <f t="shared" ca="1" si="0"/>
        <v>-6.7699999999998681</v>
      </c>
      <c r="L16" s="6">
        <f t="shared" si="2"/>
        <v>15</v>
      </c>
      <c r="Q16">
        <f t="shared" si="1"/>
        <v>0</v>
      </c>
    </row>
    <row r="17" spans="1:17" x14ac:dyDescent="0.25">
      <c r="A17" s="2">
        <v>43235.744123611112</v>
      </c>
      <c r="B17">
        <v>716.85</v>
      </c>
      <c r="C17">
        <v>1</v>
      </c>
      <c r="H17">
        <f>VLOOKUP(A17,[1]Sheet1!$A$2:$F$5022,5,FALSE)</f>
        <v>717.76</v>
      </c>
      <c r="I17">
        <f>VLOOKUP(A17,[1]Sheet1!$A$2:$F$5022,6,FALSE)</f>
        <v>716.91736387000003</v>
      </c>
      <c r="J17" s="5">
        <f ca="1">(OFFSET(I17,$AA$2,0)-H17)/H17</f>
        <v>-8.5783423231999573E-3</v>
      </c>
      <c r="K17" s="5">
        <f t="shared" ca="1" si="0"/>
        <v>-6.1571909859000016</v>
      </c>
      <c r="L17" s="6">
        <f t="shared" si="2"/>
        <v>16</v>
      </c>
      <c r="Q17">
        <f t="shared" si="1"/>
        <v>0</v>
      </c>
    </row>
    <row r="18" spans="1:17" x14ac:dyDescent="0.25">
      <c r="A18" s="2">
        <v>43235.744123611112</v>
      </c>
      <c r="B18">
        <v>716.85</v>
      </c>
      <c r="C18">
        <v>1</v>
      </c>
      <c r="H18">
        <f>VLOOKUP(A18,[1]Sheet1!$A$2:$F$5022,5,FALSE)</f>
        <v>717.76</v>
      </c>
      <c r="I18">
        <f>VLOOKUP(A18,[1]Sheet1!$A$2:$F$5022,6,FALSE)</f>
        <v>716.91736387000003</v>
      </c>
      <c r="J18" s="5">
        <f ca="1">(OFFSET(I18,$AA$2,0)-H18)/H18</f>
        <v>-9.4042576905929553E-3</v>
      </c>
      <c r="K18" s="5">
        <f t="shared" ca="1" si="0"/>
        <v>-6.7499999999999991</v>
      </c>
      <c r="L18" s="6">
        <f t="shared" si="2"/>
        <v>17</v>
      </c>
      <c r="Q18">
        <f t="shared" si="1"/>
        <v>0</v>
      </c>
    </row>
    <row r="19" spans="1:17" x14ac:dyDescent="0.25">
      <c r="A19" s="2">
        <v>43235.744123611112</v>
      </c>
      <c r="B19">
        <v>716.85</v>
      </c>
      <c r="C19">
        <v>1</v>
      </c>
      <c r="H19">
        <f>VLOOKUP(A19,[1]Sheet1!$A$2:$F$5022,5,FALSE)</f>
        <v>717.76</v>
      </c>
      <c r="I19">
        <f>VLOOKUP(A19,[1]Sheet1!$A$2:$F$5022,6,FALSE)</f>
        <v>716.91736387000003</v>
      </c>
      <c r="J19" s="5">
        <f ca="1">(OFFSET(I19,$AA$2,0)-H19)/H19</f>
        <v>-9.9754792688363358E-3</v>
      </c>
      <c r="K19" s="5">
        <f t="shared" ca="1" si="0"/>
        <v>-7.1599999999999682</v>
      </c>
      <c r="L19" s="6">
        <f t="shared" si="2"/>
        <v>18</v>
      </c>
      <c r="Q19">
        <f t="shared" si="1"/>
        <v>0</v>
      </c>
    </row>
    <row r="20" spans="1:17" x14ac:dyDescent="0.25">
      <c r="A20" s="2">
        <v>43235.744123611112</v>
      </c>
      <c r="B20">
        <v>716.85</v>
      </c>
      <c r="C20">
        <v>1</v>
      </c>
      <c r="H20">
        <f>VLOOKUP(A20,[1]Sheet1!$A$2:$F$5022,5,FALSE)</f>
        <v>717.76</v>
      </c>
      <c r="I20">
        <f>VLOOKUP(A20,[1]Sheet1!$A$2:$F$5022,6,FALSE)</f>
        <v>716.91736387000003</v>
      </c>
      <c r="J20" s="5">
        <f ca="1">(OFFSET(I20,$AA$2,0)-H20)/H20</f>
        <v>-9.9754792688363358E-3</v>
      </c>
      <c r="K20" s="5">
        <f t="shared" ca="1" si="0"/>
        <v>-7.1599999999999682</v>
      </c>
      <c r="L20" s="6">
        <f t="shared" si="2"/>
        <v>19</v>
      </c>
      <c r="Q20">
        <f t="shared" si="1"/>
        <v>0</v>
      </c>
    </row>
    <row r="21" spans="1:17" x14ac:dyDescent="0.25">
      <c r="A21" s="2">
        <v>43235.744123611112</v>
      </c>
      <c r="B21">
        <v>716.85</v>
      </c>
      <c r="C21">
        <v>1</v>
      </c>
      <c r="H21">
        <f>VLOOKUP(A21,[1]Sheet1!$A$2:$F$5022,5,FALSE)</f>
        <v>717.76</v>
      </c>
      <c r="I21">
        <f>VLOOKUP(A21,[1]Sheet1!$A$2:$F$5022,6,FALSE)</f>
        <v>716.91736387000003</v>
      </c>
      <c r="J21" s="5">
        <f ca="1">(OFFSET(I21,$AA$2,0)-H21)/H21</f>
        <v>-9.9754792688363358E-3</v>
      </c>
      <c r="K21" s="5">
        <f t="shared" ca="1" si="0"/>
        <v>-7.1599999999999682</v>
      </c>
      <c r="L21" s="6">
        <f t="shared" si="2"/>
        <v>20</v>
      </c>
      <c r="Q21">
        <f t="shared" si="1"/>
        <v>0</v>
      </c>
    </row>
    <row r="22" spans="1:17" x14ac:dyDescent="0.25">
      <c r="A22" s="2">
        <v>43235.744132708343</v>
      </c>
      <c r="B22">
        <v>716.90315096398012</v>
      </c>
      <c r="C22">
        <v>8</v>
      </c>
      <c r="H22">
        <f>VLOOKUP(A22,[1]Sheet1!$A$2:$F$5022,5,FALSE)</f>
        <v>717.76</v>
      </c>
      <c r="I22">
        <f>VLOOKUP(A22,[1]Sheet1!$A$2:$F$5022,6,FALSE)</f>
        <v>717.15422962879995</v>
      </c>
      <c r="J22" s="5">
        <f ca="1">(OFFSET(I22,$AA$2,0)-H22)/H22</f>
        <v>-9.9754792688363358E-3</v>
      </c>
      <c r="K22" s="5">
        <f t="shared" ca="1" si="0"/>
        <v>-7.1599999999999682</v>
      </c>
      <c r="L22" s="6">
        <f t="shared" si="2"/>
        <v>21</v>
      </c>
      <c r="Q22">
        <f t="shared" si="1"/>
        <v>9.097231668420136E-6</v>
      </c>
    </row>
    <row r="23" spans="1:17" x14ac:dyDescent="0.25">
      <c r="A23" s="2">
        <v>43235.744176562497</v>
      </c>
      <c r="B23">
        <v>717.0225195228802</v>
      </c>
      <c r="C23">
        <v>11</v>
      </c>
      <c r="H23">
        <f>VLOOKUP(A23,[1]Sheet1!$A$2:$F$5022,5,FALSE)</f>
        <v>717.76</v>
      </c>
      <c r="I23">
        <f>VLOOKUP(A23,[1]Sheet1!$A$2:$F$5022,6,FALSE)</f>
        <v>718.14238803239994</v>
      </c>
      <c r="J23" s="5">
        <f ca="1">(OFFSET(I23,$AA$2,0)-H23)/H23</f>
        <v>-9.9754792688363358E-3</v>
      </c>
      <c r="K23" s="5">
        <f t="shared" ca="1" si="0"/>
        <v>-7.1599999999999682</v>
      </c>
      <c r="L23" s="6">
        <f t="shared" si="2"/>
        <v>22</v>
      </c>
      <c r="Q23">
        <f t="shared" si="1"/>
        <v>4.3854153773281723E-5</v>
      </c>
    </row>
    <row r="24" spans="1:17" x14ac:dyDescent="0.25">
      <c r="A24" s="2">
        <v>43235.744176562497</v>
      </c>
      <c r="B24">
        <v>717.16</v>
      </c>
      <c r="C24">
        <v>1</v>
      </c>
      <c r="H24">
        <f>VLOOKUP(A24,[1]Sheet1!$A$2:$F$5022,5,FALSE)</f>
        <v>717.76</v>
      </c>
      <c r="I24">
        <f>VLOOKUP(A24,[1]Sheet1!$A$2:$F$5022,6,FALSE)</f>
        <v>718.14238803239994</v>
      </c>
      <c r="J24" s="5">
        <f ca="1">(OFFSET(I24,$AA$2,0)-H24)/H24</f>
        <v>-9.9754792688363358E-3</v>
      </c>
      <c r="K24" s="5">
        <f t="shared" ca="1" si="0"/>
        <v>-7.1599999999999682</v>
      </c>
      <c r="L24" s="6">
        <f t="shared" si="2"/>
        <v>23</v>
      </c>
      <c r="Q24">
        <f t="shared" si="1"/>
        <v>0</v>
      </c>
    </row>
    <row r="25" spans="1:17" x14ac:dyDescent="0.25">
      <c r="A25" s="2">
        <v>43235.744667662038</v>
      </c>
      <c r="B25">
        <v>718.12123535453975</v>
      </c>
      <c r="C25">
        <v>12</v>
      </c>
      <c r="H25">
        <f>VLOOKUP(A25,[1]Sheet1!$A$2:$F$5022,5,FALSE)</f>
        <v>717.97</v>
      </c>
      <c r="I25">
        <f>VLOOKUP(A25,[1]Sheet1!$A$2:$F$5022,6,FALSE)</f>
        <v>717.98</v>
      </c>
      <c r="J25" s="5">
        <f ca="1">(OFFSET(I25,$AA$2,0)-H25)/H25</f>
        <v>-1.3544777715642655E-2</v>
      </c>
      <c r="K25" s="5">
        <f t="shared" ca="1" si="0"/>
        <v>-9.7247440564999579</v>
      </c>
      <c r="L25" s="6">
        <f t="shared" si="2"/>
        <v>24</v>
      </c>
      <c r="Q25">
        <f t="shared" si="1"/>
        <v>4.9109954125015065E-4</v>
      </c>
    </row>
    <row r="26" spans="1:17" x14ac:dyDescent="0.25">
      <c r="A26" s="2">
        <v>43235.744673263893</v>
      </c>
      <c r="B26">
        <v>718.15431101679985</v>
      </c>
      <c r="C26">
        <v>2</v>
      </c>
      <c r="H26">
        <f>VLOOKUP(A26,[1]Sheet1!$A$2:$F$5022,5,FALSE)</f>
        <v>717.97</v>
      </c>
      <c r="I26">
        <f>VLOOKUP(A26,[1]Sheet1!$A$2:$F$5022,6,FALSE)</f>
        <v>717.47205533199997</v>
      </c>
      <c r="J26" s="5">
        <f ca="1">(OFFSET(I26,$AA$2,0)-H26)/H26</f>
        <v>-1.3544777715642655E-2</v>
      </c>
      <c r="K26" s="5">
        <f t="shared" ca="1" si="0"/>
        <v>-9.7247440564999579</v>
      </c>
      <c r="L26" s="6">
        <f t="shared" si="2"/>
        <v>25</v>
      </c>
      <c r="Q26">
        <f t="shared" si="1"/>
        <v>5.601854354608804E-6</v>
      </c>
    </row>
    <row r="27" spans="1:17" x14ac:dyDescent="0.25">
      <c r="A27" s="2">
        <v>43235.744673263893</v>
      </c>
      <c r="B27">
        <v>717.98</v>
      </c>
      <c r="C27">
        <v>1</v>
      </c>
      <c r="H27">
        <f>VLOOKUP(A27,[1]Sheet1!$A$2:$F$5022,5,FALSE)</f>
        <v>717.97</v>
      </c>
      <c r="I27">
        <f>VLOOKUP(A27,[1]Sheet1!$A$2:$F$5022,6,FALSE)</f>
        <v>717.47205533199997</v>
      </c>
      <c r="J27" s="5">
        <f ca="1">(OFFSET(I27,$AA$2,0)-H27)/H27</f>
        <v>-1.3544777715642655E-2</v>
      </c>
      <c r="K27" s="5">
        <f t="shared" ca="1" si="0"/>
        <v>-9.7247440564999579</v>
      </c>
      <c r="L27" s="6">
        <f t="shared" si="2"/>
        <v>26</v>
      </c>
      <c r="Q27">
        <f t="shared" si="1"/>
        <v>0</v>
      </c>
    </row>
    <row r="28" spans="1:17" x14ac:dyDescent="0.25">
      <c r="A28" s="2">
        <v>43235.744886909721</v>
      </c>
      <c r="B28">
        <v>717.95503124428001</v>
      </c>
      <c r="C28">
        <v>4</v>
      </c>
      <c r="H28">
        <f>VLOOKUP(A28,[1]Sheet1!$A$2:$F$5022,5,FALSE)</f>
        <v>717.8</v>
      </c>
      <c r="I28">
        <f>VLOOKUP(A28,[1]Sheet1!$A$2:$F$5022,6,FALSE)</f>
        <v>717.47205533199997</v>
      </c>
      <c r="J28" s="5">
        <f ca="1">(OFFSET(I28,$AA$2,0)-H28)/H28</f>
        <v>-1.3311150817079807E-2</v>
      </c>
      <c r="K28" s="5">
        <f t="shared" ca="1" si="0"/>
        <v>-9.5547440564998851</v>
      </c>
      <c r="L28" s="6">
        <f t="shared" si="2"/>
        <v>27</v>
      </c>
      <c r="Q28">
        <f t="shared" si="1"/>
        <v>2.1364582789829001E-4</v>
      </c>
    </row>
    <row r="29" spans="1:17" x14ac:dyDescent="0.25">
      <c r="A29" s="2">
        <v>43235.744951736109</v>
      </c>
      <c r="B29">
        <v>717.76300525932004</v>
      </c>
      <c r="C29">
        <v>4</v>
      </c>
      <c r="H29">
        <f>VLOOKUP(A29,[1]Sheet1!$A$2:$F$5022,5,FALSE)</f>
        <v>717.58</v>
      </c>
      <c r="I29">
        <f>VLOOKUP(A29,[1]Sheet1!$A$2:$F$5022,6,FALSE)</f>
        <v>717.47205533199997</v>
      </c>
      <c r="J29" s="5">
        <f ca="1">(OFFSET(I29,$AA$2,0)-H29)/H29</f>
        <v>-1.3008645804648918E-2</v>
      </c>
      <c r="K29" s="5">
        <f t="shared" ca="1" si="0"/>
        <v>-9.3347440564999715</v>
      </c>
      <c r="L29" s="6">
        <f t="shared" si="2"/>
        <v>28</v>
      </c>
      <c r="Q29">
        <f t="shared" si="1"/>
        <v>6.4826388552319258E-5</v>
      </c>
    </row>
    <row r="30" spans="1:17" x14ac:dyDescent="0.25">
      <c r="A30" s="2">
        <v>43235.745404444453</v>
      </c>
      <c r="B30">
        <v>717.36827875748008</v>
      </c>
      <c r="C30">
        <v>11</v>
      </c>
      <c r="H30">
        <f>VLOOKUP(A30,[1]Sheet1!$A$2:$F$5022,5,FALSE)</f>
        <v>717.2</v>
      </c>
      <c r="I30">
        <f>VLOOKUP(A30,[1]Sheet1!$A$2:$F$5022,6,FALSE)</f>
        <v>717.21</v>
      </c>
      <c r="J30" s="5">
        <f ca="1">(OFFSET(I30,$AA$2,0)-H30)/H30</f>
        <v>-1.2485700023006101E-2</v>
      </c>
      <c r="K30" s="5">
        <f t="shared" ca="1" si="0"/>
        <v>-8.9547440564999761</v>
      </c>
      <c r="L30" s="6">
        <f t="shared" si="2"/>
        <v>29</v>
      </c>
      <c r="Q30">
        <f t="shared" si="1"/>
        <v>4.5270834380062297E-4</v>
      </c>
    </row>
    <row r="31" spans="1:17" x14ac:dyDescent="0.25">
      <c r="A31" s="2">
        <v>43235.74557540509</v>
      </c>
      <c r="B31">
        <v>717.21000000000026</v>
      </c>
      <c r="C31">
        <v>7</v>
      </c>
      <c r="H31">
        <f>VLOOKUP(A31,[1]Sheet1!$A$2:$F$5022,5,FALSE)</f>
        <v>717.2</v>
      </c>
      <c r="I31">
        <f>VLOOKUP(A31,[1]Sheet1!$A$2:$F$5022,6,FALSE)</f>
        <v>717.21</v>
      </c>
      <c r="J31" s="5">
        <f ca="1">(OFFSET(I31,$AA$2,0)-H31)/H31</f>
        <v>-1.2485700023006101E-2</v>
      </c>
      <c r="K31" s="5">
        <f t="shared" ca="1" si="0"/>
        <v>-8.9547440564999761</v>
      </c>
      <c r="L31" s="6">
        <f t="shared" si="2"/>
        <v>30</v>
      </c>
      <c r="Q31">
        <f t="shared" si="1"/>
        <v>1.7096063675126061E-4</v>
      </c>
    </row>
    <row r="32" spans="1:17" x14ac:dyDescent="0.25">
      <c r="A32" s="2">
        <v>43235.745853206019</v>
      </c>
      <c r="B32">
        <v>717.20870960000002</v>
      </c>
      <c r="C32">
        <v>3</v>
      </c>
      <c r="H32">
        <f>VLOOKUP(A32,[1]Sheet1!$A$2:$F$5022,5,FALSE)</f>
        <v>717.2</v>
      </c>
      <c r="I32">
        <f>VLOOKUP(A32,[1]Sheet1!$A$2:$F$5022,6,FALSE)</f>
        <v>717.21</v>
      </c>
      <c r="J32" s="5">
        <f ca="1">(OFFSET(I32,$AA$2,0)-H32)/H32</f>
        <v>-1.2485700023006101E-2</v>
      </c>
      <c r="K32" s="5">
        <f t="shared" ca="1" si="0"/>
        <v>-8.9547440564999761</v>
      </c>
      <c r="L32" s="6">
        <f t="shared" si="2"/>
        <v>31</v>
      </c>
      <c r="Q32">
        <f t="shared" si="1"/>
        <v>2.7780092932516709E-4</v>
      </c>
    </row>
    <row r="33" spans="1:29" x14ac:dyDescent="0.25">
      <c r="A33" s="2">
        <v>43235.745982430562</v>
      </c>
      <c r="B33">
        <v>717.20158516788001</v>
      </c>
      <c r="C33">
        <v>3</v>
      </c>
      <c r="H33">
        <f>VLOOKUP(A33,[1]Sheet1!$A$2:$F$5022,5,FALSE)</f>
        <v>717.2</v>
      </c>
      <c r="I33">
        <f>VLOOKUP(A33,[1]Sheet1!$A$2:$F$5022,6,FALSE)</f>
        <v>717.20999999999992</v>
      </c>
      <c r="J33" s="5">
        <f ca="1">(OFFSET(I33,$AA$2,0)-H33)/H33</f>
        <v>-1.2485700023006101E-2</v>
      </c>
      <c r="K33" s="5">
        <f t="shared" ca="1" si="0"/>
        <v>-8.9547440564999761</v>
      </c>
      <c r="L33" s="6">
        <f t="shared" si="2"/>
        <v>32</v>
      </c>
      <c r="Q33">
        <f t="shared" si="1"/>
        <v>1.2922454334329814E-4</v>
      </c>
    </row>
    <row r="34" spans="1:29" x14ac:dyDescent="0.25">
      <c r="A34" s="2">
        <v>43235.745982430562</v>
      </c>
      <c r="B34">
        <v>717.2</v>
      </c>
      <c r="C34">
        <v>2</v>
      </c>
      <c r="H34">
        <f>VLOOKUP(A34,[1]Sheet1!$A$2:$F$5022,5,FALSE)</f>
        <v>717.2</v>
      </c>
      <c r="I34">
        <f>VLOOKUP(A34,[1]Sheet1!$A$2:$F$5022,6,FALSE)</f>
        <v>717.20999999999992</v>
      </c>
      <c r="J34" s="5">
        <f ca="1">(OFFSET(I34,$AA$2,0)-H34)/H34</f>
        <v>-1.2485700023006101E-2</v>
      </c>
      <c r="K34" s="5">
        <f t="shared" ca="1" si="0"/>
        <v>-8.9547440564999761</v>
      </c>
      <c r="L34" s="6">
        <f t="shared" si="2"/>
        <v>33</v>
      </c>
      <c r="Q34">
        <f t="shared" si="1"/>
        <v>0</v>
      </c>
    </row>
    <row r="35" spans="1:29" x14ac:dyDescent="0.25">
      <c r="A35" s="2">
        <v>43235.745982430562</v>
      </c>
      <c r="B35">
        <v>717.2</v>
      </c>
      <c r="C35">
        <v>1</v>
      </c>
      <c r="H35">
        <f>VLOOKUP(A35,[1]Sheet1!$A$2:$F$5022,5,FALSE)</f>
        <v>717.2</v>
      </c>
      <c r="I35">
        <f>VLOOKUP(A35,[1]Sheet1!$A$2:$F$5022,6,FALSE)</f>
        <v>717.20999999999992</v>
      </c>
      <c r="J35" s="5">
        <f ca="1">(OFFSET(I35,$AA$2,0)-H35)/H35</f>
        <v>-1.2485700023006101E-2</v>
      </c>
      <c r="K35" s="5">
        <f t="shared" ca="1" si="0"/>
        <v>-8.9547440564999761</v>
      </c>
      <c r="L35" s="6">
        <f t="shared" si="2"/>
        <v>34</v>
      </c>
      <c r="Q35">
        <f t="shared" si="1"/>
        <v>0</v>
      </c>
    </row>
    <row r="36" spans="1:29" x14ac:dyDescent="0.25">
      <c r="A36" s="2">
        <v>43235.745982430562</v>
      </c>
      <c r="B36">
        <v>717.2</v>
      </c>
      <c r="C36">
        <v>1</v>
      </c>
      <c r="H36">
        <f>VLOOKUP(A36,[1]Sheet1!$A$2:$F$5022,5,FALSE)</f>
        <v>717.2</v>
      </c>
      <c r="I36">
        <f>VLOOKUP(A36,[1]Sheet1!$A$2:$F$5022,6,FALSE)</f>
        <v>717.20999999999992</v>
      </c>
      <c r="J36" s="5">
        <f ca="1">(OFFSET(I36,$AA$2,0)-H36)/H36</f>
        <v>-1.2485700023006101E-2</v>
      </c>
      <c r="K36" s="5">
        <f t="shared" ca="1" si="0"/>
        <v>-8.9547440564999761</v>
      </c>
      <c r="L36" s="6">
        <f t="shared" si="2"/>
        <v>35</v>
      </c>
      <c r="Q36">
        <f t="shared" si="1"/>
        <v>0</v>
      </c>
    </row>
    <row r="37" spans="1:29" x14ac:dyDescent="0.25">
      <c r="A37" s="2">
        <v>43235.746265844908</v>
      </c>
      <c r="B37">
        <v>717.20413023212006</v>
      </c>
      <c r="C37">
        <v>5</v>
      </c>
      <c r="H37">
        <f>VLOOKUP(A37,[1]Sheet1!$A$2:$F$5022,5,FALSE)</f>
        <v>717.2</v>
      </c>
      <c r="I37">
        <f>VLOOKUP(A37,[1]Sheet1!$A$2:$F$5022,6,FALSE)</f>
        <v>717.21</v>
      </c>
      <c r="J37" s="5">
        <f ca="1">(OFFSET(I37,$AA$2,0)-H37)/H37</f>
        <v>-1.2485700023006101E-2</v>
      </c>
      <c r="K37" s="5">
        <f t="shared" ca="1" si="0"/>
        <v>-8.9547440564999761</v>
      </c>
      <c r="L37" s="6">
        <f t="shared" si="2"/>
        <v>36</v>
      </c>
      <c r="Q37">
        <f t="shared" si="1"/>
        <v>2.8341434517642483E-4</v>
      </c>
    </row>
    <row r="38" spans="1:29" x14ac:dyDescent="0.25">
      <c r="A38" s="2">
        <v>43235.74666449074</v>
      </c>
      <c r="B38">
        <v>717.20752379999999</v>
      </c>
      <c r="C38">
        <v>6</v>
      </c>
      <c r="H38">
        <f>VLOOKUP(A38,[1]Sheet1!$A$2:$F$5022,5,FALSE)</f>
        <v>717.2</v>
      </c>
      <c r="I38">
        <f>VLOOKUP(A38,[1]Sheet1!$A$2:$F$5022,6,FALSE)</f>
        <v>717.21</v>
      </c>
      <c r="J38" s="5">
        <f ca="1">(OFFSET(I38,$AA$2,0)-H38)/H38</f>
        <v>-1.2433673798243044E-2</v>
      </c>
      <c r="K38" s="5">
        <f t="shared" ca="1" si="0"/>
        <v>-8.9174308480999116</v>
      </c>
      <c r="L38" s="6">
        <f t="shared" si="2"/>
        <v>37</v>
      </c>
      <c r="M38">
        <f>FORECAST(L38,B3:B37,L3:L37)</f>
        <v>717.5224227060462</v>
      </c>
      <c r="N38">
        <f>STEYX(B3:B37,L3:L37)</f>
        <v>0.33242543376932754</v>
      </c>
      <c r="O38">
        <f>(B38-M38)/N38</f>
        <v>-0.94727681475997005</v>
      </c>
      <c r="P38" t="str">
        <f>IF(O38&gt;1.5,1,"")</f>
        <v/>
      </c>
      <c r="Q38">
        <f>A38-A37</f>
        <v>3.9864583231974393E-4</v>
      </c>
      <c r="R38">
        <f>(Q38-AVERAGE(Q3:Q37))/_xlfn.STDEV.S(Q3:Q37)</f>
        <v>1.464216394090827</v>
      </c>
      <c r="S38">
        <f>(C38-AVERAGE(C2:C37))/_xlfn.STDEV.S(C2:C37)</f>
        <v>0.6682793977799738</v>
      </c>
      <c r="T38" t="str">
        <f>IF(R38&lt;-0.75,IF(O38&lt;-1,1,""),"")</f>
        <v/>
      </c>
      <c r="U38" t="str">
        <f>IF(ISNUMBER(T38),K38,"")</f>
        <v/>
      </c>
      <c r="V38" t="str">
        <f t="shared" ref="V38:V63" si="3">IF(T38=1,IF(ISNUMBER(T37),"",K38),"")</f>
        <v/>
      </c>
      <c r="X38">
        <v>0</v>
      </c>
      <c r="AB38" t="s">
        <v>22</v>
      </c>
      <c r="AC38">
        <f ca="1">X1645</f>
        <v>41.285670918800292</v>
      </c>
    </row>
    <row r="39" spans="1:29" x14ac:dyDescent="0.25">
      <c r="A39" s="2">
        <v>43235.746665185186</v>
      </c>
      <c r="B39">
        <v>717.21</v>
      </c>
      <c r="C39">
        <v>2</v>
      </c>
      <c r="H39">
        <f>VLOOKUP(A39,[1]Sheet1!$A$2:$F$5022,5,FALSE)</f>
        <v>717.2</v>
      </c>
      <c r="I39">
        <f>VLOOKUP(A39,[1]Sheet1!$A$2:$F$5022,6,FALSE)</f>
        <v>717.21</v>
      </c>
      <c r="J39" s="5">
        <f ca="1">(OFFSET(I39,$AA$2,0)-H39)/H39</f>
        <v>-1.2027326491913112E-2</v>
      </c>
      <c r="K39" s="5">
        <f t="shared" ca="1" si="0"/>
        <v>-8.6259985600000846</v>
      </c>
      <c r="L39" s="6">
        <f t="shared" si="2"/>
        <v>38</v>
      </c>
      <c r="M39">
        <f t="shared" ref="M39:M63" si="4">FORECAST(L39,B4:B38,L4:L38)</f>
        <v>717.51666366136647</v>
      </c>
      <c r="N39">
        <f t="shared" ref="N39:N63" si="5">STEYX(B4:B38,L4:L38)</f>
        <v>0.33588408542441123</v>
      </c>
      <c r="O39">
        <f t="shared" ref="O39:O63" si="6">(B39-M39)/N39</f>
        <v>-0.9130044401446985</v>
      </c>
      <c r="P39" t="str">
        <f t="shared" ref="P39:P63" si="7">IF(O39&gt;1.5,1,"")</f>
        <v/>
      </c>
      <c r="Q39">
        <f t="shared" ref="Q39:Q63" si="8">A39-A38</f>
        <v>6.944464985281229E-7</v>
      </c>
      <c r="R39">
        <f t="shared" ref="R39:R102" si="9">(Q39-AVERAGE(Q4:Q38))/_xlfn.STDEV.S(Q4:Q38)</f>
        <v>-0.77656085876144887</v>
      </c>
      <c r="S39">
        <f t="shared" ref="S39:S102" si="10">(C39-AVERAGE(C3:C38))/_xlfn.STDEV.S(C3:C38)</f>
        <v>-0.50985533814486905</v>
      </c>
      <c r="T39" t="str">
        <f t="shared" ref="T39:T102" si="11">IF(R39&lt;-0.75,IF(O39&lt;-1,1,""),"")</f>
        <v/>
      </c>
      <c r="U39" t="str">
        <f t="shared" ref="U39:U102" si="12">IF(ISNUMBER(T39),K39,"")</f>
        <v/>
      </c>
      <c r="V39" t="str">
        <f t="shared" si="3"/>
        <v/>
      </c>
      <c r="X39">
        <f>IF(ISNUMBER(V39),V39+X38,X38)</f>
        <v>0</v>
      </c>
    </row>
    <row r="40" spans="1:29" x14ac:dyDescent="0.25">
      <c r="A40" s="2">
        <v>43235.74668527778</v>
      </c>
      <c r="B40">
        <v>717.21</v>
      </c>
      <c r="C40">
        <v>2</v>
      </c>
      <c r="H40">
        <f>VLOOKUP(A40,[1]Sheet1!$A$2:$F$5022,5,FALSE)</f>
        <v>717.2</v>
      </c>
      <c r="I40">
        <f>VLOOKUP(A40,[1]Sheet1!$A$2:$F$5022,6,FALSE)</f>
        <v>717.21</v>
      </c>
      <c r="J40" s="5">
        <f ca="1">(OFFSET(I40,$AA$2,0)-H40)/H40</f>
        <v>-1.2228109313999017E-2</v>
      </c>
      <c r="K40" s="5">
        <f t="shared" ca="1" si="0"/>
        <v>-8.7700000000000955</v>
      </c>
      <c r="L40" s="6">
        <f t="shared" si="2"/>
        <v>39</v>
      </c>
      <c r="M40">
        <f t="shared" si="4"/>
        <v>717.50946472792293</v>
      </c>
      <c r="N40">
        <f t="shared" si="5"/>
        <v>0.33932256802326433</v>
      </c>
      <c r="O40">
        <f t="shared" si="6"/>
        <v>-0.88253701976687871</v>
      </c>
      <c r="P40" t="str">
        <f t="shared" si="7"/>
        <v/>
      </c>
      <c r="Q40">
        <f t="shared" si="8"/>
        <v>2.0092593331355602E-5</v>
      </c>
      <c r="R40">
        <f t="shared" si="9"/>
        <v>-0.66453944199596238</v>
      </c>
      <c r="S40">
        <f t="shared" si="10"/>
        <v>-0.50985533814486905</v>
      </c>
      <c r="T40" t="str">
        <f t="shared" si="11"/>
        <v/>
      </c>
      <c r="U40" t="str">
        <f t="shared" si="12"/>
        <v/>
      </c>
      <c r="V40" t="str">
        <f t="shared" si="3"/>
        <v/>
      </c>
      <c r="X40">
        <f t="shared" ref="X40:X103" si="13">IF(ISNUMBER(V40),V40+X39,X39)</f>
        <v>0</v>
      </c>
    </row>
    <row r="41" spans="1:29" x14ac:dyDescent="0.25">
      <c r="A41" s="2">
        <v>43235.74668527778</v>
      </c>
      <c r="B41">
        <v>717.21</v>
      </c>
      <c r="C41">
        <v>1</v>
      </c>
      <c r="H41">
        <f>VLOOKUP(A41,[1]Sheet1!$A$2:$F$5022,5,FALSE)</f>
        <v>717.2</v>
      </c>
      <c r="I41">
        <f>VLOOKUP(A41,[1]Sheet1!$A$2:$F$5022,6,FALSE)</f>
        <v>717.21</v>
      </c>
      <c r="J41" s="5">
        <f ca="1">(OFFSET(I41,$AA$2,0)-H41)/H41</f>
        <v>-1.2228109313999017E-2</v>
      </c>
      <c r="K41" s="5">
        <f t="shared" ca="1" si="0"/>
        <v>-8.7700000000000955</v>
      </c>
      <c r="L41" s="6">
        <f t="shared" si="2"/>
        <v>40</v>
      </c>
      <c r="M41">
        <f t="shared" si="4"/>
        <v>717.50045066842893</v>
      </c>
      <c r="N41">
        <f t="shared" si="5"/>
        <v>0.34273235861181167</v>
      </c>
      <c r="O41">
        <f t="shared" si="6"/>
        <v>-0.84745621803939908</v>
      </c>
      <c r="P41" t="str">
        <f t="shared" si="7"/>
        <v/>
      </c>
      <c r="Q41">
        <f t="shared" si="8"/>
        <v>0</v>
      </c>
      <c r="R41">
        <f t="shared" si="9"/>
        <v>-0.74625515029794887</v>
      </c>
      <c r="S41">
        <f t="shared" si="10"/>
        <v>-0.81576854103179053</v>
      </c>
      <c r="T41" t="str">
        <f t="shared" si="11"/>
        <v/>
      </c>
      <c r="U41" t="str">
        <f t="shared" si="12"/>
        <v/>
      </c>
      <c r="V41" t="str">
        <f t="shared" si="3"/>
        <v/>
      </c>
      <c r="X41">
        <f t="shared" si="13"/>
        <v>0</v>
      </c>
    </row>
    <row r="42" spans="1:29" x14ac:dyDescent="0.25">
      <c r="A42" s="2">
        <v>43235.74668527778</v>
      </c>
      <c r="B42">
        <v>717.21</v>
      </c>
      <c r="C42">
        <v>1</v>
      </c>
      <c r="H42">
        <f>VLOOKUP(A42,[1]Sheet1!$A$2:$F$5022,5,FALSE)</f>
        <v>717.2</v>
      </c>
      <c r="I42">
        <f>VLOOKUP(A42,[1]Sheet1!$A$2:$F$5022,6,FALSE)</f>
        <v>717.21</v>
      </c>
      <c r="J42" s="5">
        <f ca="1">(OFFSET(I42,$AA$2,0)-H42)/H42</f>
        <v>-1.1486776284439617E-2</v>
      </c>
      <c r="K42" s="5">
        <f t="shared" ca="1" si="0"/>
        <v>-8.238315951200093</v>
      </c>
      <c r="L42" s="6">
        <f t="shared" si="2"/>
        <v>41</v>
      </c>
      <c r="M42">
        <f t="shared" si="4"/>
        <v>717.48962148288456</v>
      </c>
      <c r="N42">
        <f t="shared" si="5"/>
        <v>0.34601290619710817</v>
      </c>
      <c r="O42">
        <f t="shared" si="6"/>
        <v>-0.80812443084199392</v>
      </c>
      <c r="P42" t="str">
        <f t="shared" si="7"/>
        <v/>
      </c>
      <c r="Q42">
        <f t="shared" si="8"/>
        <v>0</v>
      </c>
      <c r="R42">
        <f t="shared" si="9"/>
        <v>-0.71857021929023135</v>
      </c>
      <c r="S42">
        <f t="shared" si="10"/>
        <v>-0.79186353039553381</v>
      </c>
      <c r="T42" t="str">
        <f t="shared" si="11"/>
        <v/>
      </c>
      <c r="U42" t="str">
        <f t="shared" si="12"/>
        <v/>
      </c>
      <c r="V42" t="str">
        <f t="shared" si="3"/>
        <v/>
      </c>
      <c r="X42">
        <f t="shared" si="13"/>
        <v>0</v>
      </c>
    </row>
    <row r="43" spans="1:29" x14ac:dyDescent="0.25">
      <c r="A43" s="2">
        <v>43235.74668527778</v>
      </c>
      <c r="B43">
        <v>717.21</v>
      </c>
      <c r="C43">
        <v>1</v>
      </c>
      <c r="H43">
        <f>VLOOKUP(A43,[1]Sheet1!$A$2:$F$5022,5,FALSE)</f>
        <v>717.2</v>
      </c>
      <c r="I43">
        <f>VLOOKUP(A43,[1]Sheet1!$A$2:$F$5022,6,FALSE)</f>
        <v>717.21</v>
      </c>
      <c r="J43" s="5">
        <f ca="1">(OFFSET(I43,$AA$2,0)-H43)/H43</f>
        <v>-1.1486776284439617E-2</v>
      </c>
      <c r="K43" s="5">
        <f t="shared" ca="1" si="0"/>
        <v>-8.238315951200093</v>
      </c>
      <c r="L43" s="6">
        <f t="shared" si="2"/>
        <v>42</v>
      </c>
      <c r="M43">
        <f t="shared" si="4"/>
        <v>717.47660102742418</v>
      </c>
      <c r="N43">
        <f t="shared" si="5"/>
        <v>0.34905443840377848</v>
      </c>
      <c r="O43">
        <f t="shared" si="6"/>
        <v>-0.76378065451139221</v>
      </c>
      <c r="P43" t="str">
        <f t="shared" si="7"/>
        <v/>
      </c>
      <c r="Q43">
        <f t="shared" si="8"/>
        <v>0</v>
      </c>
      <c r="R43">
        <f t="shared" si="9"/>
        <v>-0.67382730472001162</v>
      </c>
      <c r="S43">
        <f t="shared" si="10"/>
        <v>-0.77915732106248825</v>
      </c>
      <c r="T43" t="str">
        <f t="shared" si="11"/>
        <v/>
      </c>
      <c r="U43" t="str">
        <f t="shared" si="12"/>
        <v/>
      </c>
      <c r="V43" t="str">
        <f t="shared" si="3"/>
        <v/>
      </c>
      <c r="X43">
        <f t="shared" si="13"/>
        <v>0</v>
      </c>
    </row>
    <row r="44" spans="1:29" x14ac:dyDescent="0.25">
      <c r="A44" s="2">
        <v>43235.746854282414</v>
      </c>
      <c r="B44">
        <v>717.20941244922005</v>
      </c>
      <c r="C44">
        <v>5</v>
      </c>
      <c r="H44">
        <f>VLOOKUP(A44,[1]Sheet1!$A$2:$F$5022,5,FALSE)</f>
        <v>717.2</v>
      </c>
      <c r="I44">
        <f>VLOOKUP(A44,[1]Sheet1!$A$2:$F$5022,6,FALSE)</f>
        <v>717.21</v>
      </c>
      <c r="J44" s="5">
        <f ca="1">(OFFSET(I44,$AA$2,0)-H44)/H44</f>
        <v>-1.1385408283881675E-2</v>
      </c>
      <c r="K44" s="5">
        <f t="shared" ca="1" si="0"/>
        <v>-8.165614821199938</v>
      </c>
      <c r="L44" s="6">
        <f t="shared" si="2"/>
        <v>43</v>
      </c>
      <c r="M44">
        <f t="shared" si="4"/>
        <v>717.4620273603889</v>
      </c>
      <c r="N44">
        <f t="shared" si="5"/>
        <v>0.35173692644449056</v>
      </c>
      <c r="O44">
        <f t="shared" si="6"/>
        <v>-0.71819275195922527</v>
      </c>
      <c r="P44" t="str">
        <f t="shared" si="7"/>
        <v/>
      </c>
      <c r="Q44">
        <f t="shared" si="8"/>
        <v>1.6900463378988206E-4</v>
      </c>
      <c r="R44">
        <f t="shared" si="9"/>
        <v>0.29398982223793219</v>
      </c>
      <c r="S44">
        <f t="shared" si="10"/>
        <v>0.44878352199737492</v>
      </c>
      <c r="T44" t="str">
        <f t="shared" si="11"/>
        <v/>
      </c>
      <c r="U44" t="str">
        <f t="shared" si="12"/>
        <v/>
      </c>
      <c r="V44" t="str">
        <f t="shared" si="3"/>
        <v/>
      </c>
      <c r="X44">
        <f t="shared" si="13"/>
        <v>0</v>
      </c>
    </row>
    <row r="45" spans="1:29" x14ac:dyDescent="0.25">
      <c r="A45" s="2">
        <v>43235.747049768521</v>
      </c>
      <c r="B45">
        <v>717.20788876012011</v>
      </c>
      <c r="C45">
        <v>6</v>
      </c>
      <c r="H45">
        <f>VLOOKUP(A45,[1]Sheet1!$A$2:$F$5022,5,FALSE)</f>
        <v>717.2</v>
      </c>
      <c r="I45">
        <f>VLOOKUP(A45,[1]Sheet1!$A$2:$F$5022,6,FALSE)</f>
        <v>717.21</v>
      </c>
      <c r="J45" s="5">
        <f ca="1">(OFFSET(I45,$AA$2,0)-H45)/H45</f>
        <v>-1.0962767763525127E-2</v>
      </c>
      <c r="K45" s="5">
        <f t="shared" ca="1" si="0"/>
        <v>-7.8624970400002212</v>
      </c>
      <c r="L45" s="6">
        <f t="shared" si="2"/>
        <v>44</v>
      </c>
      <c r="M45">
        <f t="shared" si="4"/>
        <v>717.44512164477271</v>
      </c>
      <c r="N45">
        <f t="shared" si="5"/>
        <v>0.35390459554595849</v>
      </c>
      <c r="O45">
        <f t="shared" si="6"/>
        <v>-0.67033004837540033</v>
      </c>
      <c r="P45" t="str">
        <f t="shared" si="7"/>
        <v/>
      </c>
      <c r="Q45">
        <f t="shared" si="8"/>
        <v>1.9548610725905746E-4</v>
      </c>
      <c r="R45">
        <f t="shared" si="9"/>
        <v>0.43367755840828359</v>
      </c>
      <c r="S45">
        <f t="shared" si="10"/>
        <v>0.74797253666229147</v>
      </c>
      <c r="T45" t="str">
        <f t="shared" si="11"/>
        <v/>
      </c>
      <c r="U45" t="str">
        <f t="shared" si="12"/>
        <v/>
      </c>
      <c r="V45" t="str">
        <f t="shared" si="3"/>
        <v/>
      </c>
      <c r="X45">
        <f t="shared" si="13"/>
        <v>0</v>
      </c>
    </row>
    <row r="46" spans="1:29" x14ac:dyDescent="0.25">
      <c r="A46" s="2">
        <v>43235.747077835651</v>
      </c>
      <c r="B46">
        <v>717.20756583935997</v>
      </c>
      <c r="C46">
        <v>3</v>
      </c>
      <c r="H46">
        <f>VLOOKUP(A46,[1]Sheet1!$A$2:$F$5022,5,FALSE)</f>
        <v>717.2</v>
      </c>
      <c r="I46">
        <f>VLOOKUP(A46,[1]Sheet1!$A$2:$F$5022,6,FALSE)</f>
        <v>717.21</v>
      </c>
      <c r="J46" s="5">
        <f ca="1">(OFFSET(I46,$AA$2,0)-H46)/H46</f>
        <v>-1.0220301171221474E-2</v>
      </c>
      <c r="K46" s="5">
        <f t="shared" ca="1" si="0"/>
        <v>-7.3300000000000418</v>
      </c>
      <c r="L46" s="6">
        <f t="shared" si="2"/>
        <v>45</v>
      </c>
      <c r="M46">
        <f t="shared" si="4"/>
        <v>717.42658053852506</v>
      </c>
      <c r="N46">
        <f t="shared" si="5"/>
        <v>0.35551815710937729</v>
      </c>
      <c r="O46">
        <f t="shared" si="6"/>
        <v>-0.61604363879987467</v>
      </c>
      <c r="P46" t="str">
        <f t="shared" si="7"/>
        <v/>
      </c>
      <c r="Q46">
        <f t="shared" si="8"/>
        <v>2.8067130187992007E-5</v>
      </c>
      <c r="R46">
        <f t="shared" si="9"/>
        <v>-0.46492266616183009</v>
      </c>
      <c r="S46">
        <f t="shared" si="10"/>
        <v>-0.1820120414726113</v>
      </c>
      <c r="T46" t="str">
        <f t="shared" si="11"/>
        <v/>
      </c>
      <c r="U46" t="str">
        <f t="shared" si="12"/>
        <v/>
      </c>
      <c r="V46" t="str">
        <f t="shared" si="3"/>
        <v/>
      </c>
      <c r="X46">
        <f t="shared" si="13"/>
        <v>0</v>
      </c>
    </row>
    <row r="47" spans="1:29" x14ac:dyDescent="0.25">
      <c r="A47" s="2">
        <v>43235.747127025461</v>
      </c>
      <c r="B47">
        <v>717.21</v>
      </c>
      <c r="C47">
        <v>4</v>
      </c>
      <c r="H47">
        <f>VLOOKUP(A47,[1]Sheet1!$A$2:$F$5022,5,FALSE)</f>
        <v>717.2</v>
      </c>
      <c r="I47">
        <f>VLOOKUP(A47,[1]Sheet1!$A$2:$F$5022,6,FALSE)</f>
        <v>717.21</v>
      </c>
      <c r="J47" s="5">
        <f ca="1">(OFFSET(I47,$AA$2,0)-H47)/H47</f>
        <v>-1.0220301171221474E-2</v>
      </c>
      <c r="K47" s="5">
        <f t="shared" ca="1" si="0"/>
        <v>-7.3300000000000418</v>
      </c>
      <c r="L47" s="6">
        <f t="shared" si="2"/>
        <v>46</v>
      </c>
      <c r="M47">
        <f t="shared" si="4"/>
        <v>717.40613383124844</v>
      </c>
      <c r="N47">
        <f t="shared" si="5"/>
        <v>0.3563661259705232</v>
      </c>
      <c r="O47">
        <f t="shared" si="6"/>
        <v>-0.550371701895781</v>
      </c>
      <c r="P47" t="str">
        <f t="shared" si="7"/>
        <v/>
      </c>
      <c r="Q47">
        <f t="shared" si="8"/>
        <v>4.9189809942618012E-5</v>
      </c>
      <c r="R47">
        <f t="shared" si="9"/>
        <v>-0.28441670464035745</v>
      </c>
      <c r="S47">
        <f t="shared" si="10"/>
        <v>0.17206050671976425</v>
      </c>
      <c r="T47" t="str">
        <f t="shared" si="11"/>
        <v/>
      </c>
      <c r="U47" t="str">
        <f t="shared" si="12"/>
        <v/>
      </c>
      <c r="V47" t="str">
        <f t="shared" si="3"/>
        <v/>
      </c>
      <c r="X47">
        <f t="shared" si="13"/>
        <v>0</v>
      </c>
    </row>
    <row r="48" spans="1:29" x14ac:dyDescent="0.25">
      <c r="A48" s="2">
        <v>43235.747136377307</v>
      </c>
      <c r="B48">
        <v>717.21000000000015</v>
      </c>
      <c r="C48">
        <v>2</v>
      </c>
      <c r="H48">
        <f>VLOOKUP(A48,[1]Sheet1!$A$2:$F$5022,5,FALSE)</f>
        <v>717.2</v>
      </c>
      <c r="I48">
        <f>VLOOKUP(A48,[1]Sheet1!$A$2:$F$5022,6,FALSE)</f>
        <v>717.21</v>
      </c>
      <c r="J48" s="5">
        <f ca="1">(OFFSET(I48,$AA$2,0)-H48)/H48</f>
        <v>-1.0220301171221474E-2</v>
      </c>
      <c r="K48" s="5">
        <f t="shared" ca="1" si="0"/>
        <v>-7.3300000000000418</v>
      </c>
      <c r="L48" s="6">
        <f t="shared" si="2"/>
        <v>47</v>
      </c>
      <c r="M48">
        <f t="shared" si="4"/>
        <v>717.38429113298093</v>
      </c>
      <c r="N48">
        <f t="shared" si="5"/>
        <v>0.35630249174904943</v>
      </c>
      <c r="O48">
        <f t="shared" si="6"/>
        <v>-0.48916619169629733</v>
      </c>
      <c r="P48" t="str">
        <f t="shared" si="7"/>
        <v/>
      </c>
      <c r="Q48">
        <f t="shared" si="8"/>
        <v>9.3518465291708708E-6</v>
      </c>
      <c r="R48">
        <f t="shared" si="9"/>
        <v>-0.54345400729433968</v>
      </c>
      <c r="S48">
        <f t="shared" si="10"/>
        <v>-0.42529819300295207</v>
      </c>
      <c r="T48" t="str">
        <f t="shared" si="11"/>
        <v/>
      </c>
      <c r="U48" t="str">
        <f t="shared" si="12"/>
        <v/>
      </c>
      <c r="V48" t="str">
        <f t="shared" si="3"/>
        <v/>
      </c>
      <c r="X48">
        <f t="shared" si="13"/>
        <v>0</v>
      </c>
    </row>
    <row r="49" spans="1:24" x14ac:dyDescent="0.25">
      <c r="A49" s="2">
        <v>43235.747140763888</v>
      </c>
      <c r="B49">
        <v>717.21</v>
      </c>
      <c r="C49">
        <v>3</v>
      </c>
      <c r="H49">
        <f>VLOOKUP(A49,[1]Sheet1!$A$2:$F$5022,5,FALSE)</f>
        <v>717.2</v>
      </c>
      <c r="I49">
        <f>VLOOKUP(A49,[1]Sheet1!$A$2:$F$5022,6,FALSE)</f>
        <v>717.21</v>
      </c>
      <c r="J49" s="5">
        <f ca="1">(OFFSET(I49,$AA$2,0)-H49)/H49</f>
        <v>-1.0220301171221474E-2</v>
      </c>
      <c r="K49" s="5">
        <f t="shared" ca="1" si="0"/>
        <v>-7.3300000000000418</v>
      </c>
      <c r="L49" s="6">
        <f t="shared" si="2"/>
        <v>48</v>
      </c>
      <c r="M49">
        <f t="shared" si="4"/>
        <v>717.36067257179786</v>
      </c>
      <c r="N49">
        <f t="shared" si="5"/>
        <v>0.3551955751130268</v>
      </c>
      <c r="O49">
        <f t="shared" si="6"/>
        <v>-0.42419608338274339</v>
      </c>
      <c r="P49" t="str">
        <f t="shared" si="7"/>
        <v/>
      </c>
      <c r="Q49">
        <f t="shared" si="8"/>
        <v>4.3865802581422031E-6</v>
      </c>
      <c r="R49">
        <f t="shared" si="9"/>
        <v>-0.58130155591953814</v>
      </c>
      <c r="S49">
        <f t="shared" si="10"/>
        <v>-8.8446805034129203E-2</v>
      </c>
      <c r="T49" t="str">
        <f t="shared" si="11"/>
        <v/>
      </c>
      <c r="U49" t="str">
        <f t="shared" si="12"/>
        <v/>
      </c>
      <c r="V49" t="str">
        <f t="shared" si="3"/>
        <v/>
      </c>
      <c r="X49">
        <f t="shared" si="13"/>
        <v>0</v>
      </c>
    </row>
    <row r="50" spans="1:24" x14ac:dyDescent="0.25">
      <c r="A50" s="2">
        <v>43235.747140763888</v>
      </c>
      <c r="B50">
        <v>717.21</v>
      </c>
      <c r="C50">
        <v>1</v>
      </c>
      <c r="H50">
        <f>VLOOKUP(A50,[1]Sheet1!$A$2:$F$5022,5,FALSE)</f>
        <v>717.2</v>
      </c>
      <c r="I50">
        <f>VLOOKUP(A50,[1]Sheet1!$A$2:$F$5022,6,FALSE)</f>
        <v>717.21</v>
      </c>
      <c r="J50" s="5">
        <f ca="1">(OFFSET(I50,$AA$2,0)-H50)/H50</f>
        <v>-1.0220301171221474E-2</v>
      </c>
      <c r="K50" s="5">
        <f t="shared" ca="1" si="0"/>
        <v>-7.3300000000000418</v>
      </c>
      <c r="L50" s="6">
        <f t="shared" si="2"/>
        <v>49</v>
      </c>
      <c r="M50">
        <f t="shared" si="4"/>
        <v>717.33523888456421</v>
      </c>
      <c r="N50">
        <f t="shared" si="5"/>
        <v>0.35285095439118347</v>
      </c>
      <c r="O50">
        <f t="shared" si="6"/>
        <v>-0.35493423782928069</v>
      </c>
      <c r="P50" t="str">
        <f t="shared" si="7"/>
        <v/>
      </c>
      <c r="Q50">
        <f t="shared" si="8"/>
        <v>0</v>
      </c>
      <c r="R50">
        <f t="shared" si="9"/>
        <v>-0.61374377379176503</v>
      </c>
      <c r="S50">
        <f t="shared" si="10"/>
        <v>-0.74863710590637267</v>
      </c>
      <c r="T50" t="str">
        <f t="shared" si="11"/>
        <v/>
      </c>
      <c r="U50" t="str">
        <f t="shared" si="12"/>
        <v/>
      </c>
      <c r="V50" t="str">
        <f t="shared" si="3"/>
        <v/>
      </c>
      <c r="X50">
        <f t="shared" si="13"/>
        <v>0</v>
      </c>
    </row>
    <row r="51" spans="1:24" x14ac:dyDescent="0.25">
      <c r="A51" s="2">
        <v>43235.747152037038</v>
      </c>
      <c r="B51">
        <v>717.21</v>
      </c>
      <c r="C51">
        <v>3</v>
      </c>
      <c r="H51">
        <f>VLOOKUP(A51,[1]Sheet1!$A$2:$F$5022,5,FALSE)</f>
        <v>717.2</v>
      </c>
      <c r="I51">
        <f>VLOOKUP(A51,[1]Sheet1!$A$2:$F$5022,6,FALSE)</f>
        <v>717.21</v>
      </c>
      <c r="J51" s="5">
        <f ca="1">(OFFSET(I51,$AA$2,0)-H51)/H51</f>
        <v>-1.0220301171221474E-2</v>
      </c>
      <c r="K51" s="5">
        <f t="shared" ca="1" si="0"/>
        <v>-7.3300000000000418</v>
      </c>
      <c r="L51" s="6">
        <f t="shared" si="2"/>
        <v>50</v>
      </c>
      <c r="M51">
        <f t="shared" si="4"/>
        <v>717.30799007128041</v>
      </c>
      <c r="N51">
        <f t="shared" si="5"/>
        <v>0.34905769608829518</v>
      </c>
      <c r="O51">
        <f t="shared" si="6"/>
        <v>-0.28072743382684623</v>
      </c>
      <c r="P51" t="str">
        <f t="shared" si="7"/>
        <v/>
      </c>
      <c r="Q51">
        <f t="shared" si="8"/>
        <v>1.1273150448687375E-5</v>
      </c>
      <c r="R51">
        <f t="shared" si="9"/>
        <v>-0.53348303645459128</v>
      </c>
      <c r="S51">
        <f t="shared" si="10"/>
        <v>-0.1069481579866247</v>
      </c>
      <c r="T51" t="str">
        <f t="shared" si="11"/>
        <v/>
      </c>
      <c r="U51" t="str">
        <f t="shared" si="12"/>
        <v/>
      </c>
      <c r="V51" t="str">
        <f t="shared" si="3"/>
        <v/>
      </c>
      <c r="X51">
        <f t="shared" si="13"/>
        <v>0</v>
      </c>
    </row>
    <row r="52" spans="1:24" x14ac:dyDescent="0.25">
      <c r="A52" s="2">
        <v>43235.747153055563</v>
      </c>
      <c r="B52">
        <v>717.21</v>
      </c>
      <c r="C52">
        <v>2</v>
      </c>
      <c r="H52">
        <f>VLOOKUP(A52,[1]Sheet1!$A$2:$F$5022,5,FALSE)</f>
        <v>717.2</v>
      </c>
      <c r="I52">
        <f>VLOOKUP(A52,[1]Sheet1!$A$2:$F$5022,6,FALSE)</f>
        <v>717.21</v>
      </c>
      <c r="J52" s="5">
        <f ca="1">(OFFSET(I52,$AA$2,0)-H52)/H52</f>
        <v>-1.0220301171221474E-2</v>
      </c>
      <c r="K52" s="5">
        <f t="shared" ca="1" si="0"/>
        <v>-7.3300000000000418</v>
      </c>
      <c r="L52" s="6">
        <f t="shared" si="2"/>
        <v>51</v>
      </c>
      <c r="M52">
        <f t="shared" si="4"/>
        <v>717.27892613194592</v>
      </c>
      <c r="N52">
        <f t="shared" si="5"/>
        <v>0.34356927240341217</v>
      </c>
      <c r="O52">
        <f t="shared" si="6"/>
        <v>-0.20061785928560805</v>
      </c>
      <c r="P52" t="str">
        <f t="shared" si="7"/>
        <v/>
      </c>
      <c r="Q52">
        <f t="shared" si="8"/>
        <v>1.0185249266214669E-6</v>
      </c>
      <c r="R52">
        <f t="shared" si="9"/>
        <v>-0.60961308534484204</v>
      </c>
      <c r="S52">
        <f t="shared" si="10"/>
        <v>-0.44922860518597069</v>
      </c>
      <c r="T52" t="str">
        <f t="shared" si="11"/>
        <v/>
      </c>
      <c r="U52" t="str">
        <f t="shared" si="12"/>
        <v/>
      </c>
      <c r="V52" t="str">
        <f t="shared" si="3"/>
        <v/>
      </c>
      <c r="X52">
        <f t="shared" si="13"/>
        <v>0</v>
      </c>
    </row>
    <row r="53" spans="1:24" x14ac:dyDescent="0.25">
      <c r="A53" s="2">
        <v>43235.747206504631</v>
      </c>
      <c r="B53">
        <v>717.21</v>
      </c>
      <c r="C53">
        <v>6</v>
      </c>
      <c r="H53">
        <f>VLOOKUP(A53,[1]Sheet1!$A$2:$F$5022,5,FALSE)</f>
        <v>717.2</v>
      </c>
      <c r="I53">
        <f>VLOOKUP(A53,[1]Sheet1!$A$2:$F$5022,6,FALSE)</f>
        <v>717.21</v>
      </c>
      <c r="J53" s="5">
        <f ca="1">(OFFSET(I53,$AA$2,0)-H53)/H53</f>
        <v>-1.0220301171221474E-2</v>
      </c>
      <c r="K53" s="5">
        <f t="shared" ca="1" si="0"/>
        <v>-7.3300000000000418</v>
      </c>
      <c r="L53" s="6">
        <f t="shared" si="2"/>
        <v>52</v>
      </c>
      <c r="M53">
        <f t="shared" si="4"/>
        <v>717.24804706656107</v>
      </c>
      <c r="N53">
        <f t="shared" si="5"/>
        <v>0.33608989212599955</v>
      </c>
      <c r="O53">
        <f t="shared" si="6"/>
        <v>-0.11320503071473165</v>
      </c>
      <c r="P53" t="str">
        <f t="shared" si="7"/>
        <v/>
      </c>
      <c r="Q53">
        <f t="shared" si="8"/>
        <v>5.344906821846962E-5</v>
      </c>
      <c r="R53">
        <f t="shared" si="9"/>
        <v>-0.23605754716262889</v>
      </c>
      <c r="S53">
        <f t="shared" si="10"/>
        <v>0.84035839615012586</v>
      </c>
      <c r="T53" t="str">
        <f t="shared" si="11"/>
        <v/>
      </c>
      <c r="U53" t="str">
        <f t="shared" si="12"/>
        <v/>
      </c>
      <c r="V53" t="str">
        <f t="shared" si="3"/>
        <v/>
      </c>
      <c r="X53">
        <f t="shared" si="13"/>
        <v>0</v>
      </c>
    </row>
    <row r="54" spans="1:24" x14ac:dyDescent="0.25">
      <c r="A54" s="2">
        <v>43235.747206504631</v>
      </c>
      <c r="B54">
        <v>717.21</v>
      </c>
      <c r="C54">
        <v>1</v>
      </c>
      <c r="H54">
        <f>VLOOKUP(A54,[1]Sheet1!$A$2:$F$5022,5,FALSE)</f>
        <v>717.2</v>
      </c>
      <c r="I54">
        <f>VLOOKUP(A54,[1]Sheet1!$A$2:$F$5022,6,FALSE)</f>
        <v>717.21</v>
      </c>
      <c r="J54" s="5">
        <f ca="1">(OFFSET(I54,$AA$2,0)-H54)/H54</f>
        <v>-1.0039230856107235E-2</v>
      </c>
      <c r="K54" s="5">
        <f t="shared" ca="1" si="0"/>
        <v>-7.2001363700001093</v>
      </c>
      <c r="L54" s="6">
        <f t="shared" si="2"/>
        <v>53</v>
      </c>
      <c r="M54">
        <f t="shared" si="4"/>
        <v>717.21535287512597</v>
      </c>
      <c r="N54">
        <f t="shared" si="5"/>
        <v>0.32625342456278328</v>
      </c>
      <c r="O54">
        <f t="shared" si="6"/>
        <v>-1.6407107858284919E-2</v>
      </c>
      <c r="P54" t="str">
        <f t="shared" si="7"/>
        <v/>
      </c>
      <c r="Q54">
        <f t="shared" si="8"/>
        <v>0</v>
      </c>
      <c r="R54">
        <f t="shared" si="9"/>
        <v>-0.63111536935856904</v>
      </c>
      <c r="S54">
        <f t="shared" si="10"/>
        <v>-0.83114779445035225</v>
      </c>
      <c r="T54" t="str">
        <f t="shared" si="11"/>
        <v/>
      </c>
      <c r="U54" t="str">
        <f t="shared" si="12"/>
        <v/>
      </c>
      <c r="V54" t="str">
        <f t="shared" si="3"/>
        <v/>
      </c>
      <c r="X54">
        <f t="shared" si="13"/>
        <v>0</v>
      </c>
    </row>
    <row r="55" spans="1:24" x14ac:dyDescent="0.25">
      <c r="A55" s="2">
        <v>43235.747399282409</v>
      </c>
      <c r="B55">
        <v>717.20883467502017</v>
      </c>
      <c r="C55">
        <v>6</v>
      </c>
      <c r="H55">
        <f>VLOOKUP(A55,[1]Sheet1!$A$2:$F$5022,5,FALSE)</f>
        <v>717.2</v>
      </c>
      <c r="I55">
        <f>VLOOKUP(A55,[1]Sheet1!$A$2:$F$5022,6,FALSE)</f>
        <v>717.21000000000015</v>
      </c>
      <c r="J55" s="5">
        <f ca="1">(OFFSET(I55,$AA$2,0)-H55)/H55</f>
        <v>-1.0039230856107235E-2</v>
      </c>
      <c r="K55" s="5">
        <f t="shared" ca="1" si="0"/>
        <v>-7.2001363700001093</v>
      </c>
      <c r="L55" s="6">
        <f t="shared" si="2"/>
        <v>54</v>
      </c>
      <c r="M55">
        <f t="shared" si="4"/>
        <v>717.18084355764017</v>
      </c>
      <c r="N55">
        <f t="shared" si="5"/>
        <v>0.31358921971679043</v>
      </c>
      <c r="O55">
        <f t="shared" si="6"/>
        <v>8.9260458013438071E-2</v>
      </c>
      <c r="P55" t="str">
        <f t="shared" si="7"/>
        <v/>
      </c>
      <c r="Q55">
        <f t="shared" si="8"/>
        <v>1.9277777755632997E-4</v>
      </c>
      <c r="R55">
        <f t="shared" si="9"/>
        <v>0.75014402638513356</v>
      </c>
      <c r="S55">
        <f t="shared" si="10"/>
        <v>0.79501093382207622</v>
      </c>
      <c r="T55" t="str">
        <f t="shared" si="11"/>
        <v/>
      </c>
      <c r="U55" t="str">
        <f t="shared" si="12"/>
        <v/>
      </c>
      <c r="V55" t="str">
        <f t="shared" si="3"/>
        <v/>
      </c>
      <c r="X55">
        <f t="shared" si="13"/>
        <v>0</v>
      </c>
    </row>
    <row r="56" spans="1:24" x14ac:dyDescent="0.25">
      <c r="A56" s="2">
        <v>43235.747399282409</v>
      </c>
      <c r="B56">
        <v>717.2</v>
      </c>
      <c r="C56">
        <v>1</v>
      </c>
      <c r="H56">
        <f>VLOOKUP(A56,[1]Sheet1!$A$2:$F$5022,5,FALSE)</f>
        <v>717.2</v>
      </c>
      <c r="I56">
        <f>VLOOKUP(A56,[1]Sheet1!$A$2:$F$5022,6,FALSE)</f>
        <v>717.21000000000015</v>
      </c>
      <c r="J56" s="5">
        <f ca="1">(OFFSET(I56,$AA$2,0)-H56)/H56</f>
        <v>-1.0039230856107235E-2</v>
      </c>
      <c r="K56" s="5">
        <f t="shared" ca="1" si="0"/>
        <v>-7.2001363700001093</v>
      </c>
      <c r="L56" s="6">
        <f t="shared" si="2"/>
        <v>55</v>
      </c>
      <c r="M56">
        <f t="shared" si="4"/>
        <v>717.14438593410659</v>
      </c>
      <c r="N56">
        <f t="shared" si="5"/>
        <v>0.29745629729390738</v>
      </c>
      <c r="O56">
        <f t="shared" si="6"/>
        <v>0.18696550182126562</v>
      </c>
      <c r="P56" t="str">
        <f t="shared" si="7"/>
        <v/>
      </c>
      <c r="Q56">
        <f t="shared" si="8"/>
        <v>0</v>
      </c>
      <c r="R56">
        <f t="shared" si="9"/>
        <v>-0.66949878143513508</v>
      </c>
      <c r="S56">
        <f t="shared" si="10"/>
        <v>-0.8779788110729605</v>
      </c>
      <c r="T56" t="str">
        <f t="shared" si="11"/>
        <v/>
      </c>
      <c r="U56" t="str">
        <f t="shared" si="12"/>
        <v/>
      </c>
      <c r="V56" t="str">
        <f t="shared" si="3"/>
        <v/>
      </c>
      <c r="X56">
        <f t="shared" si="13"/>
        <v>0</v>
      </c>
    </row>
    <row r="57" spans="1:24" x14ac:dyDescent="0.25">
      <c r="A57" s="2">
        <v>43235.747507719912</v>
      </c>
      <c r="B57">
        <v>717.20484712498001</v>
      </c>
      <c r="C57">
        <v>8</v>
      </c>
      <c r="H57">
        <f>VLOOKUP(A57,[1]Sheet1!$A$2:$F$5022,5,FALSE)</f>
        <v>717.2</v>
      </c>
      <c r="I57">
        <f>VLOOKUP(A57,[1]Sheet1!$A$2:$F$5022,6,FALSE)</f>
        <v>717.21</v>
      </c>
      <c r="J57" s="5">
        <f ca="1">(OFFSET(I57,$AA$2,0)-H57)/H57</f>
        <v>-1.0039230856107235E-2</v>
      </c>
      <c r="K57" s="5">
        <f t="shared" ca="1" si="0"/>
        <v>-7.2001363700001093</v>
      </c>
      <c r="L57" s="6">
        <f t="shared" si="2"/>
        <v>56</v>
      </c>
      <c r="M57">
        <f t="shared" si="4"/>
        <v>717.10510938296545</v>
      </c>
      <c r="N57">
        <f t="shared" si="5"/>
        <v>0.27685894666246763</v>
      </c>
      <c r="O57">
        <f t="shared" si="6"/>
        <v>0.36024749503995324</v>
      </c>
      <c r="P57" t="str">
        <f t="shared" si="7"/>
        <v/>
      </c>
      <c r="Q57">
        <f t="shared" si="8"/>
        <v>1.0843750351341441E-4</v>
      </c>
      <c r="R57">
        <f t="shared" si="9"/>
        <v>0.10620700395491013</v>
      </c>
      <c r="S57">
        <f t="shared" si="10"/>
        <v>1.4029558321268956</v>
      </c>
      <c r="T57" t="str">
        <f t="shared" si="11"/>
        <v/>
      </c>
      <c r="U57" t="str">
        <f t="shared" si="12"/>
        <v/>
      </c>
      <c r="V57" t="str">
        <f t="shared" si="3"/>
        <v/>
      </c>
      <c r="X57">
        <f t="shared" si="13"/>
        <v>0</v>
      </c>
    </row>
    <row r="58" spans="1:24" x14ac:dyDescent="0.25">
      <c r="A58" s="2">
        <v>43235.748176446759</v>
      </c>
      <c r="B58">
        <v>717.20713520000004</v>
      </c>
      <c r="C58">
        <v>10</v>
      </c>
      <c r="H58">
        <f>VLOOKUP(A58,[1]Sheet1!$A$2:$F$5022,5,FALSE)</f>
        <v>717.2</v>
      </c>
      <c r="I58">
        <f>VLOOKUP(A58,[1]Sheet1!$A$2:$F$5022,6,FALSE)</f>
        <v>717.21</v>
      </c>
      <c r="J58" s="5">
        <f ca="1">(OFFSET(I58,$AA$2,0)-H58)/H58</f>
        <v>-1.0039230856107235E-2</v>
      </c>
      <c r="K58" s="5">
        <f t="shared" ca="1" si="0"/>
        <v>-7.2001363700001093</v>
      </c>
      <c r="L58" s="6">
        <f t="shared" si="2"/>
        <v>57</v>
      </c>
      <c r="M58">
        <f t="shared" si="4"/>
        <v>717.06792726907759</v>
      </c>
      <c r="N58">
        <f t="shared" si="5"/>
        <v>0.25487523475656348</v>
      </c>
      <c r="O58">
        <f t="shared" si="6"/>
        <v>0.54618068740736259</v>
      </c>
      <c r="P58" t="str">
        <f t="shared" si="7"/>
        <v/>
      </c>
      <c r="Q58">
        <f t="shared" si="8"/>
        <v>6.6872684692498296E-4</v>
      </c>
      <c r="R58">
        <f t="shared" si="9"/>
        <v>4.1162892038922942</v>
      </c>
      <c r="S58">
        <f t="shared" si="10"/>
        <v>1.9619990013867741</v>
      </c>
      <c r="T58" t="str">
        <f t="shared" si="11"/>
        <v/>
      </c>
      <c r="U58" t="str">
        <f t="shared" si="12"/>
        <v/>
      </c>
      <c r="V58" t="str">
        <f t="shared" si="3"/>
        <v/>
      </c>
      <c r="X58">
        <f t="shared" si="13"/>
        <v>0</v>
      </c>
    </row>
    <row r="59" spans="1:24" x14ac:dyDescent="0.25">
      <c r="A59" s="2">
        <v>43235.748256932871</v>
      </c>
      <c r="B59">
        <v>717.21</v>
      </c>
      <c r="C59">
        <v>4</v>
      </c>
      <c r="H59">
        <f>VLOOKUP(A59,[1]Sheet1!$A$2:$F$5022,5,FALSE)</f>
        <v>717.2</v>
      </c>
      <c r="I59">
        <f>VLOOKUP(A59,[1]Sheet1!$A$2:$F$5022,6,FALSE)</f>
        <v>717.21</v>
      </c>
      <c r="J59" s="5">
        <f ca="1">(OFFSET(I59,$AA$2,0)-H59)/H59</f>
        <v>-8.9902438662855556E-3</v>
      </c>
      <c r="K59" s="5">
        <f t="shared" ca="1" si="0"/>
        <v>-6.4478029009000011</v>
      </c>
      <c r="L59" s="6">
        <f t="shared" si="2"/>
        <v>58</v>
      </c>
      <c r="M59">
        <f t="shared" si="4"/>
        <v>717.03690841115258</v>
      </c>
      <c r="N59">
        <f t="shared" si="5"/>
        <v>0.23698756003429433</v>
      </c>
      <c r="O59">
        <f t="shared" si="6"/>
        <v>0.7303825940163593</v>
      </c>
      <c r="P59" t="str">
        <f t="shared" si="7"/>
        <v/>
      </c>
      <c r="Q59">
        <f t="shared" si="8"/>
        <v>8.0486111983191222E-5</v>
      </c>
      <c r="R59">
        <f t="shared" si="9"/>
        <v>-0.20000363992075104</v>
      </c>
      <c r="S59">
        <f t="shared" si="10"/>
        <v>1.7325161744133698E-2</v>
      </c>
      <c r="T59" t="str">
        <f t="shared" si="11"/>
        <v/>
      </c>
      <c r="U59" t="str">
        <f t="shared" si="12"/>
        <v/>
      </c>
      <c r="V59" t="str">
        <f t="shared" si="3"/>
        <v/>
      </c>
      <c r="X59">
        <f t="shared" si="13"/>
        <v>0</v>
      </c>
    </row>
    <row r="60" spans="1:24" x14ac:dyDescent="0.25">
      <c r="A60" s="2">
        <v>43235.748356932869</v>
      </c>
      <c r="B60">
        <v>717.20752000000005</v>
      </c>
      <c r="C60">
        <v>4</v>
      </c>
      <c r="H60">
        <f>VLOOKUP(A60,[1]Sheet1!$A$2:$F$5022,5,FALSE)</f>
        <v>717.00201599999991</v>
      </c>
      <c r="I60">
        <f>VLOOKUP(A60,[1]Sheet1!$A$2:$F$5022,6,FALSE)</f>
        <v>716.03270095999994</v>
      </c>
      <c r="J60" s="5">
        <f ca="1">(OFFSET(I60,$AA$2,0)-H60)/H60</f>
        <v>-8.6823644300602042E-3</v>
      </c>
      <c r="K60" s="5">
        <f t="shared" ca="1" si="0"/>
        <v>-6.2252727999998569</v>
      </c>
      <c r="L60" s="6">
        <f t="shared" si="2"/>
        <v>59</v>
      </c>
      <c r="M60">
        <f t="shared" si="4"/>
        <v>717.01383532973523</v>
      </c>
      <c r="N60">
        <f t="shared" si="5"/>
        <v>0.22551897496502035</v>
      </c>
      <c r="O60">
        <f t="shared" si="6"/>
        <v>0.85883979516516207</v>
      </c>
      <c r="P60" t="str">
        <f t="shared" si="7"/>
        <v/>
      </c>
      <c r="Q60">
        <f t="shared" si="8"/>
        <v>9.9999997473787516E-5</v>
      </c>
      <c r="R60">
        <f t="shared" si="9"/>
        <v>-9.8748445384063119E-2</v>
      </c>
      <c r="S60">
        <f t="shared" si="10"/>
        <v>8.4172562292679318E-2</v>
      </c>
      <c r="T60" t="str">
        <f t="shared" si="11"/>
        <v/>
      </c>
      <c r="U60" t="str">
        <f t="shared" si="12"/>
        <v/>
      </c>
      <c r="V60" t="str">
        <f t="shared" si="3"/>
        <v/>
      </c>
      <c r="X60">
        <f t="shared" si="13"/>
        <v>0</v>
      </c>
    </row>
    <row r="61" spans="1:24" x14ac:dyDescent="0.25">
      <c r="A61" s="2">
        <v>43235.748889374998</v>
      </c>
      <c r="B61">
        <v>717.04429129613993</v>
      </c>
      <c r="C61">
        <v>7</v>
      </c>
      <c r="H61">
        <f>VLOOKUP(A61,[1]Sheet1!$A$2:$F$5022,5,FALSE)</f>
        <v>717</v>
      </c>
      <c r="I61">
        <f>VLOOKUP(A61,[1]Sheet1!$A$2:$F$5022,6,FALSE)</f>
        <v>715.28</v>
      </c>
      <c r="J61" s="5">
        <f ca="1">(OFFSET(I61,$AA$2,0)-H61)/H61</f>
        <v>-8.6795771269176352E-3</v>
      </c>
      <c r="K61" s="5">
        <f t="shared" ca="1" si="0"/>
        <v>-6.2232567999999446</v>
      </c>
      <c r="L61" s="6">
        <f t="shared" si="2"/>
        <v>60</v>
      </c>
      <c r="M61">
        <f t="shared" si="4"/>
        <v>717.05000101826386</v>
      </c>
      <c r="N61">
        <f t="shared" si="5"/>
        <v>0.20722993671024381</v>
      </c>
      <c r="O61">
        <f t="shared" si="6"/>
        <v>-2.7552593098110895E-2</v>
      </c>
      <c r="P61" t="str">
        <f t="shared" si="7"/>
        <v/>
      </c>
      <c r="Q61">
        <f t="shared" si="8"/>
        <v>5.3244212904246524E-4</v>
      </c>
      <c r="R61">
        <f t="shared" si="9"/>
        <v>2.7592629301913765</v>
      </c>
      <c r="S61">
        <f t="shared" si="10"/>
        <v>1.0798243708282496</v>
      </c>
      <c r="T61" t="str">
        <f t="shared" si="11"/>
        <v/>
      </c>
      <c r="U61" t="str">
        <f t="shared" si="12"/>
        <v/>
      </c>
      <c r="V61" t="str">
        <f t="shared" si="3"/>
        <v/>
      </c>
      <c r="X61">
        <f t="shared" si="13"/>
        <v>0</v>
      </c>
    </row>
    <row r="62" spans="1:24" x14ac:dyDescent="0.25">
      <c r="A62" s="2">
        <v>43235.748889374998</v>
      </c>
      <c r="B62">
        <v>717</v>
      </c>
      <c r="C62">
        <v>2</v>
      </c>
      <c r="H62">
        <f>VLOOKUP(A62,[1]Sheet1!$A$2:$F$5022,5,FALSE)</f>
        <v>717</v>
      </c>
      <c r="I62">
        <f>VLOOKUP(A62,[1]Sheet1!$A$2:$F$5022,6,FALSE)</f>
        <v>715.28</v>
      </c>
      <c r="J62" s="5">
        <f ca="1">(OFFSET(I62,$AA$2,0)-H62)/H62</f>
        <v>-8.6795771269176352E-3</v>
      </c>
      <c r="K62" s="5">
        <f t="shared" ref="K62:K125" ca="1" si="14">IF(ISNUMBER(J62),H62*J62,"")</f>
        <v>-6.2232567999999446</v>
      </c>
      <c r="L62" s="6">
        <f t="shared" si="2"/>
        <v>61</v>
      </c>
      <c r="M62">
        <f t="shared" ref="M62" si="15">FORECAST(L62,B27:B61,L27:L61)</f>
        <v>717.07417577184276</v>
      </c>
      <c r="N62">
        <f t="shared" ref="N62" si="16">STEYX(B27:B61,L27:L61)</f>
        <v>0.17282321625617997</v>
      </c>
      <c r="O62">
        <f t="shared" ref="O62:O125" si="17">(B62-M62)/N62</f>
        <v>-0.42920027441688263</v>
      </c>
      <c r="P62" t="str">
        <f t="shared" ref="P62:P125" si="18">IF(O62&gt;1.5,1,"")</f>
        <v/>
      </c>
      <c r="Q62">
        <f t="shared" ref="Q62:Q125" si="19">A62-A61</f>
        <v>0</v>
      </c>
      <c r="R62">
        <f t="shared" si="9"/>
        <v>-0.7099531423477321</v>
      </c>
      <c r="S62">
        <f t="shared" si="10"/>
        <v>-0.64222624791891381</v>
      </c>
      <c r="T62" t="str">
        <f t="shared" si="11"/>
        <v/>
      </c>
      <c r="U62" t="str">
        <f t="shared" si="12"/>
        <v/>
      </c>
      <c r="V62" t="str">
        <f t="shared" ref="V62:V125" si="20">IF(T62=1,IF(ISNUMBER(T61),"",K62),"")</f>
        <v/>
      </c>
      <c r="X62">
        <f t="shared" si="13"/>
        <v>0</v>
      </c>
    </row>
    <row r="63" spans="1:24" x14ac:dyDescent="0.25">
      <c r="A63" s="2">
        <v>43235.748904166663</v>
      </c>
      <c r="B63">
        <v>716.99092448134002</v>
      </c>
      <c r="C63">
        <v>7</v>
      </c>
      <c r="H63">
        <f>VLOOKUP(A63,[1]Sheet1!$A$2:$F$5022,5,FALSE)</f>
        <v>716.99</v>
      </c>
      <c r="I63">
        <f>VLOOKUP(A63,[1]Sheet1!$A$2:$F$5022,6,FALSE)</f>
        <v>715.28</v>
      </c>
      <c r="J63" s="5">
        <f ca="1">(OFFSET(I63,$AA$2,0)-H63)/H63</f>
        <v>-8.6472614680819047E-3</v>
      </c>
      <c r="K63" s="5">
        <f t="shared" ca="1" si="0"/>
        <v>-6.2000000000000446</v>
      </c>
      <c r="L63" s="6">
        <f t="shared" si="2"/>
        <v>62</v>
      </c>
      <c r="M63">
        <f t="shared" si="4"/>
        <v>717.08804589248518</v>
      </c>
      <c r="N63">
        <f t="shared" si="5"/>
        <v>0.14343823875635969</v>
      </c>
      <c r="O63">
        <f t="shared" si="6"/>
        <v>-0.67709567537381055</v>
      </c>
      <c r="P63" t="str">
        <f t="shared" si="7"/>
        <v/>
      </c>
      <c r="Q63">
        <f t="shared" si="8"/>
        <v>1.479166530771181E-5</v>
      </c>
      <c r="R63">
        <f t="shared" si="9"/>
        <v>-0.6227759747770284</v>
      </c>
      <c r="S63">
        <f t="shared" si="10"/>
        <v>1.2528675983991922</v>
      </c>
      <c r="T63" t="str">
        <f t="shared" si="11"/>
        <v/>
      </c>
      <c r="U63" t="str">
        <f t="shared" si="12"/>
        <v/>
      </c>
      <c r="V63" t="str">
        <f t="shared" si="3"/>
        <v/>
      </c>
      <c r="X63">
        <f t="shared" si="13"/>
        <v>0</v>
      </c>
    </row>
    <row r="64" spans="1:24" x14ac:dyDescent="0.25">
      <c r="A64" s="2">
        <v>43235.748905717592</v>
      </c>
      <c r="B64">
        <v>716.87216722009998</v>
      </c>
      <c r="C64">
        <v>3</v>
      </c>
      <c r="H64">
        <f>VLOOKUP(A64,[1]Sheet1!$A$2:$F$5022,5,FALSE)</f>
        <v>716.84</v>
      </c>
      <c r="I64">
        <f>VLOOKUP(A64,[1]Sheet1!$A$2:$F$5022,6,FALSE)</f>
        <v>715.28</v>
      </c>
      <c r="J64" s="5">
        <f ca="1">(OFFSET(I64,$AA$2,0)-H64)/H64</f>
        <v>-8.4398192065175889E-3</v>
      </c>
      <c r="K64" s="5">
        <f t="shared" ref="K64:K127" ca="1" si="21">IF(ISNUMBER(J64),H64*J64,"")</f>
        <v>-6.0500000000000691</v>
      </c>
      <c r="L64" s="6">
        <f t="shared" si="2"/>
        <v>63</v>
      </c>
      <c r="M64">
        <f t="shared" ref="M64:M127" si="22">FORECAST(L64,B29:B63,L29:L63)</f>
        <v>717.10426730853862</v>
      </c>
      <c r="N64">
        <f t="shared" ref="N64:N127" si="23">STEYX(B29:B63,L29:L63)</f>
        <v>9.9234639821747378E-2</v>
      </c>
      <c r="O64">
        <f t="shared" ref="O64:O127" si="24">(B64-M64)/N64</f>
        <v>-2.3389019082001763</v>
      </c>
      <c r="P64" t="str">
        <f t="shared" ref="P64:P127" si="25">IF(O64&gt;1.5,1,"")</f>
        <v/>
      </c>
      <c r="Q64">
        <f t="shared" ref="Q64:Q127" si="26">A64-A63</f>
        <v>1.5509285731241107E-6</v>
      </c>
      <c r="R64">
        <f t="shared" si="9"/>
        <v>-0.66686675664303108</v>
      </c>
      <c r="S64">
        <f t="shared" si="10"/>
        <v>-0.32460567737293194</v>
      </c>
      <c r="T64" t="str">
        <f t="shared" si="11"/>
        <v/>
      </c>
      <c r="U64" t="str">
        <f t="shared" si="12"/>
        <v/>
      </c>
      <c r="V64" t="str">
        <f t="shared" ref="V64:V127" si="27">IF(T64=1,IF(ISNUMBER(T63),"",K64),"")</f>
        <v/>
      </c>
      <c r="X64">
        <f t="shared" si="13"/>
        <v>0</v>
      </c>
    </row>
    <row r="65" spans="1:24" x14ac:dyDescent="0.25">
      <c r="A65" s="2">
        <v>43235.748905717592</v>
      </c>
      <c r="B65">
        <v>716.84</v>
      </c>
      <c r="C65">
        <v>1</v>
      </c>
      <c r="H65">
        <f>VLOOKUP(A65,[1]Sheet1!$A$2:$F$5022,5,FALSE)</f>
        <v>716.84</v>
      </c>
      <c r="I65">
        <f>VLOOKUP(A65,[1]Sheet1!$A$2:$F$5022,6,FALSE)</f>
        <v>715.28</v>
      </c>
      <c r="J65" s="5">
        <f ca="1">(OFFSET(I65,$AA$2,0)-H65)/H65</f>
        <v>-6.7522178031360139E-3</v>
      </c>
      <c r="K65" s="5">
        <f t="shared" ca="1" si="21"/>
        <v>-4.8402598100000205</v>
      </c>
      <c r="L65" s="6">
        <f t="shared" si="2"/>
        <v>64</v>
      </c>
      <c r="M65">
        <f t="shared" si="22"/>
        <v>717.09983639699692</v>
      </c>
      <c r="N65">
        <f t="shared" si="23"/>
        <v>6.906158849370983E-2</v>
      </c>
      <c r="O65">
        <f t="shared" si="24"/>
        <v>-3.7623866271270998</v>
      </c>
      <c r="P65" t="str">
        <f t="shared" si="25"/>
        <v/>
      </c>
      <c r="Q65">
        <f t="shared" si="26"/>
        <v>0</v>
      </c>
      <c r="R65">
        <f t="shared" si="9"/>
        <v>-0.6619147069081045</v>
      </c>
      <c r="S65">
        <f t="shared" si="10"/>
        <v>-1.066554903051677</v>
      </c>
      <c r="T65" t="str">
        <f t="shared" si="11"/>
        <v/>
      </c>
      <c r="U65" t="str">
        <f t="shared" si="12"/>
        <v/>
      </c>
      <c r="V65" t="str">
        <f t="shared" si="27"/>
        <v/>
      </c>
      <c r="X65">
        <f t="shared" si="13"/>
        <v>0</v>
      </c>
    </row>
    <row r="66" spans="1:24" x14ac:dyDescent="0.25">
      <c r="A66" s="2">
        <v>43235.748905717592</v>
      </c>
      <c r="B66">
        <v>716.84</v>
      </c>
      <c r="C66">
        <v>1</v>
      </c>
      <c r="H66">
        <f>VLOOKUP(A66,[1]Sheet1!$A$2:$F$5022,5,FALSE)</f>
        <v>716.84</v>
      </c>
      <c r="I66">
        <f>VLOOKUP(A66,[1]Sheet1!$A$2:$F$5022,6,FALSE)</f>
        <v>715.28</v>
      </c>
      <c r="J66" s="5">
        <f ca="1">(OFFSET(I66,$AA$2,0)-H66)/H66</f>
        <v>-6.7518553652140389E-3</v>
      </c>
      <c r="K66" s="5">
        <f t="shared" ca="1" si="21"/>
        <v>-4.8400000000000318</v>
      </c>
      <c r="L66" s="6">
        <f t="shared" si="2"/>
        <v>65</v>
      </c>
      <c r="M66">
        <f t="shared" si="22"/>
        <v>717.07167483433386</v>
      </c>
      <c r="N66">
        <f t="shared" si="23"/>
        <v>7.9584884360941605E-2</v>
      </c>
      <c r="O66">
        <f t="shared" si="24"/>
        <v>-2.911040660474101</v>
      </c>
      <c r="P66" t="str">
        <f t="shared" si="25"/>
        <v/>
      </c>
      <c r="Q66">
        <f t="shared" si="26"/>
        <v>0</v>
      </c>
      <c r="R66">
        <f t="shared" si="9"/>
        <v>-0.62114473638100243</v>
      </c>
      <c r="S66">
        <f t="shared" si="10"/>
        <v>-1.019317826876593</v>
      </c>
      <c r="T66" t="str">
        <f t="shared" si="11"/>
        <v/>
      </c>
      <c r="U66" t="str">
        <f t="shared" si="12"/>
        <v/>
      </c>
      <c r="V66" t="str">
        <f t="shared" si="27"/>
        <v/>
      </c>
      <c r="X66">
        <f t="shared" si="13"/>
        <v>0</v>
      </c>
    </row>
    <row r="67" spans="1:24" x14ac:dyDescent="0.25">
      <c r="A67" s="2">
        <v>43235.748905717592</v>
      </c>
      <c r="B67">
        <v>716.13811281248002</v>
      </c>
      <c r="C67">
        <v>2</v>
      </c>
      <c r="H67">
        <f>VLOOKUP(A67,[1]Sheet1!$A$2:$F$5022,5,FALSE)</f>
        <v>716.84</v>
      </c>
      <c r="I67">
        <f>VLOOKUP(A67,[1]Sheet1!$A$2:$F$5022,6,FALSE)</f>
        <v>715.28</v>
      </c>
      <c r="J67" s="5">
        <f ca="1">(OFFSET(I67,$AA$2,0)-H67)/H67</f>
        <v>-4.047381493778094E-3</v>
      </c>
      <c r="K67" s="5">
        <f t="shared" ca="1" si="21"/>
        <v>-2.9013249499998892</v>
      </c>
      <c r="L67" s="6">
        <f t="shared" si="2"/>
        <v>66</v>
      </c>
      <c r="M67">
        <f t="shared" si="22"/>
        <v>717.03633431746186</v>
      </c>
      <c r="N67">
        <f t="shared" si="23"/>
        <v>8.7403275419421889E-2</v>
      </c>
      <c r="O67">
        <f t="shared" si="24"/>
        <v>-10.276748790838266</v>
      </c>
      <c r="P67" t="str">
        <f t="shared" si="25"/>
        <v/>
      </c>
      <c r="Q67">
        <f t="shared" si="26"/>
        <v>0</v>
      </c>
      <c r="R67">
        <f t="shared" si="9"/>
        <v>-0.58943281437690753</v>
      </c>
      <c r="S67">
        <f t="shared" si="10"/>
        <v>-0.60541246663802117</v>
      </c>
      <c r="T67" t="str">
        <f t="shared" si="11"/>
        <v/>
      </c>
      <c r="U67" t="str">
        <f t="shared" si="12"/>
        <v/>
      </c>
      <c r="V67" t="str">
        <f t="shared" si="27"/>
        <v/>
      </c>
      <c r="X67">
        <f t="shared" si="13"/>
        <v>0</v>
      </c>
    </row>
    <row r="68" spans="1:24" x14ac:dyDescent="0.25">
      <c r="A68" s="2">
        <v>43235.748905717592</v>
      </c>
      <c r="B68">
        <v>714.96074158288002</v>
      </c>
      <c r="C68">
        <v>2</v>
      </c>
      <c r="H68">
        <f>VLOOKUP(A68,[1]Sheet1!$A$2:$F$5022,5,FALSE)</f>
        <v>716.84</v>
      </c>
      <c r="I68">
        <f>VLOOKUP(A68,[1]Sheet1!$A$2:$F$5022,6,FALSE)</f>
        <v>715.28</v>
      </c>
      <c r="J68" s="5">
        <f ca="1">(OFFSET(I68,$AA$2,0)-H68)/H68</f>
        <v>-4.047381493778094E-3</v>
      </c>
      <c r="K68" s="5">
        <f t="shared" ca="1" si="21"/>
        <v>-2.9013249499998892</v>
      </c>
      <c r="L68" s="6">
        <f t="shared" ref="L68:L131" si="28">L67+1</f>
        <v>67</v>
      </c>
      <c r="M68">
        <f t="shared" si="22"/>
        <v>716.92256342487337</v>
      </c>
      <c r="N68">
        <f t="shared" si="23"/>
        <v>0.17041142462008024</v>
      </c>
      <c r="O68">
        <f t="shared" si="24"/>
        <v>-11.512267128610029</v>
      </c>
      <c r="P68" t="str">
        <f t="shared" si="25"/>
        <v/>
      </c>
      <c r="Q68">
        <f t="shared" si="26"/>
        <v>0</v>
      </c>
      <c r="R68">
        <f t="shared" si="9"/>
        <v>-0.54853378506095885</v>
      </c>
      <c r="S68">
        <f t="shared" si="10"/>
        <v>-0.56343616981901112</v>
      </c>
      <c r="T68" t="str">
        <f t="shared" si="11"/>
        <v/>
      </c>
      <c r="U68" t="str">
        <f t="shared" si="12"/>
        <v/>
      </c>
      <c r="V68" t="str">
        <f t="shared" si="27"/>
        <v/>
      </c>
      <c r="X68">
        <f t="shared" si="13"/>
        <v>0</v>
      </c>
    </row>
    <row r="69" spans="1:24" x14ac:dyDescent="0.25">
      <c r="A69" s="2">
        <v>43235.748905717592</v>
      </c>
      <c r="B69">
        <v>714.96</v>
      </c>
      <c r="C69">
        <v>1</v>
      </c>
      <c r="H69">
        <f>VLOOKUP(A69,[1]Sheet1!$A$2:$F$5022,5,FALSE)</f>
        <v>716.84</v>
      </c>
      <c r="I69">
        <f>VLOOKUP(A69,[1]Sheet1!$A$2:$F$5022,6,FALSE)</f>
        <v>715.28</v>
      </c>
      <c r="J69" s="5">
        <f ca="1">(OFFSET(I69,$AA$2,0)-H69)/H69</f>
        <v>-6.1938507895765507E-3</v>
      </c>
      <c r="K69" s="5">
        <f t="shared" ca="1" si="21"/>
        <v>-4.4400000000000546</v>
      </c>
      <c r="L69" s="6">
        <f t="shared" si="28"/>
        <v>68</v>
      </c>
      <c r="M69">
        <f t="shared" si="22"/>
        <v>716.67919075541306</v>
      </c>
      <c r="N69">
        <f t="shared" si="23"/>
        <v>0.36268626243038915</v>
      </c>
      <c r="O69">
        <f t="shared" si="24"/>
        <v>-4.7401595635097715</v>
      </c>
      <c r="P69" t="str">
        <f t="shared" si="25"/>
        <v/>
      </c>
      <c r="Q69">
        <f t="shared" si="26"/>
        <v>0</v>
      </c>
      <c r="R69">
        <f t="shared" si="9"/>
        <v>-0.52368056524529449</v>
      </c>
      <c r="S69">
        <f t="shared" si="10"/>
        <v>-0.97022712447623061</v>
      </c>
      <c r="T69" t="str">
        <f t="shared" si="11"/>
        <v/>
      </c>
      <c r="U69" t="str">
        <f t="shared" si="12"/>
        <v/>
      </c>
      <c r="V69" t="str">
        <f t="shared" si="27"/>
        <v/>
      </c>
      <c r="X69">
        <f t="shared" si="13"/>
        <v>0</v>
      </c>
    </row>
    <row r="70" spans="1:24" x14ac:dyDescent="0.25">
      <c r="A70" s="2">
        <v>43235.748905717592</v>
      </c>
      <c r="B70">
        <v>714.96</v>
      </c>
      <c r="C70">
        <v>1</v>
      </c>
      <c r="H70">
        <f>VLOOKUP(A70,[1]Sheet1!$A$2:$F$5022,5,FALSE)</f>
        <v>716.84</v>
      </c>
      <c r="I70">
        <f>VLOOKUP(A70,[1]Sheet1!$A$2:$F$5022,6,FALSE)</f>
        <v>715.28</v>
      </c>
      <c r="J70" s="5">
        <f ca="1">(OFFSET(I70,$AA$2,0)-H70)/H70</f>
        <v>-6.1938507895765507E-3</v>
      </c>
      <c r="K70" s="5">
        <f t="shared" ca="1" si="21"/>
        <v>-4.4400000000000546</v>
      </c>
      <c r="L70" s="6">
        <f t="shared" si="28"/>
        <v>69</v>
      </c>
      <c r="M70">
        <f t="shared" si="22"/>
        <v>716.44693313117546</v>
      </c>
      <c r="N70">
        <f t="shared" si="23"/>
        <v>0.4562088738061254</v>
      </c>
      <c r="O70">
        <f t="shared" si="24"/>
        <v>-3.2593253146744354</v>
      </c>
      <c r="P70" t="str">
        <f t="shared" si="25"/>
        <v/>
      </c>
      <c r="Q70">
        <f t="shared" si="26"/>
        <v>0</v>
      </c>
      <c r="R70">
        <f t="shared" si="9"/>
        <v>-0.52368056524529449</v>
      </c>
      <c r="S70">
        <f t="shared" si="10"/>
        <v>-0.93483746452533012</v>
      </c>
      <c r="T70" t="str">
        <f t="shared" si="11"/>
        <v/>
      </c>
      <c r="U70" t="str">
        <f t="shared" si="12"/>
        <v/>
      </c>
      <c r="V70" t="str">
        <f t="shared" si="27"/>
        <v/>
      </c>
      <c r="X70">
        <f t="shared" si="13"/>
        <v>0</v>
      </c>
    </row>
    <row r="71" spans="1:24" x14ac:dyDescent="0.25">
      <c r="A71" s="2">
        <v>43235.74891224537</v>
      </c>
      <c r="B71">
        <v>715.04034896872008</v>
      </c>
      <c r="C71">
        <v>3</v>
      </c>
      <c r="H71">
        <f>VLOOKUP(A71,[1]Sheet1!$A$2:$F$5022,5,FALSE)</f>
        <v>716.11</v>
      </c>
      <c r="I71">
        <f>VLOOKUP(A71,[1]Sheet1!$A$2:$F$5022,6,FALSE)</f>
        <v>716.12</v>
      </c>
      <c r="J71" s="5">
        <f ca="1">(OFFSET(I71,$AA$2,0)-H71)/H71</f>
        <v>-5.1807683177166027E-3</v>
      </c>
      <c r="K71" s="5">
        <f t="shared" ca="1" si="21"/>
        <v>-3.7100000000000364</v>
      </c>
      <c r="L71" s="6">
        <f t="shared" si="28"/>
        <v>70</v>
      </c>
      <c r="M71">
        <f t="shared" si="22"/>
        <v>716.22596962458522</v>
      </c>
      <c r="N71">
        <f t="shared" si="23"/>
        <v>0.51237334975451665</v>
      </c>
      <c r="O71">
        <f t="shared" si="24"/>
        <v>-2.3139779936508789</v>
      </c>
      <c r="P71" t="str">
        <f t="shared" si="25"/>
        <v/>
      </c>
      <c r="Q71">
        <f t="shared" si="26"/>
        <v>6.5277781686745584E-6</v>
      </c>
      <c r="R71">
        <f t="shared" si="9"/>
        <v>-0.48275182015690127</v>
      </c>
      <c r="S71">
        <f t="shared" si="10"/>
        <v>-9.1549036333758604E-2</v>
      </c>
      <c r="T71" t="str">
        <f t="shared" si="11"/>
        <v/>
      </c>
      <c r="U71" t="str">
        <f t="shared" si="12"/>
        <v/>
      </c>
      <c r="V71" t="str">
        <f t="shared" si="27"/>
        <v/>
      </c>
      <c r="X71">
        <f t="shared" si="13"/>
        <v>0</v>
      </c>
    </row>
    <row r="72" spans="1:24" x14ac:dyDescent="0.25">
      <c r="A72" s="2">
        <v>43235.748935185176</v>
      </c>
      <c r="B72">
        <v>715.81605260615993</v>
      </c>
      <c r="C72">
        <v>3</v>
      </c>
      <c r="H72">
        <f>VLOOKUP(A72,[1]Sheet1!$A$2:$F$5022,5,FALSE)</f>
        <v>716.11</v>
      </c>
      <c r="I72">
        <f>VLOOKUP(A72,[1]Sheet1!$A$2:$F$5022,6,FALSE)</f>
        <v>716.47109012779993</v>
      </c>
      <c r="J72" s="5">
        <f ca="1">(OFFSET(I72,$AA$2,0)-H72)/H72</f>
        <v>-5.1807683177166027E-3</v>
      </c>
      <c r="K72" s="5">
        <f t="shared" ca="1" si="21"/>
        <v>-3.7100000000000364</v>
      </c>
      <c r="L72" s="6">
        <f t="shared" si="28"/>
        <v>71</v>
      </c>
      <c r="M72">
        <f t="shared" si="22"/>
        <v>716.0254829749241</v>
      </c>
      <c r="N72">
        <f t="shared" si="23"/>
        <v>0.54137887094259263</v>
      </c>
      <c r="O72">
        <f t="shared" si="24"/>
        <v>-0.38684621806450575</v>
      </c>
      <c r="P72" t="str">
        <f t="shared" si="25"/>
        <v/>
      </c>
      <c r="Q72">
        <f t="shared" si="26"/>
        <v>2.2939806513022631E-5</v>
      </c>
      <c r="R72">
        <f t="shared" si="9"/>
        <v>-0.38125014770485616</v>
      </c>
      <c r="S72">
        <f t="shared" si="10"/>
        <v>-0.11584933654201732</v>
      </c>
      <c r="T72" t="str">
        <f t="shared" si="11"/>
        <v/>
      </c>
      <c r="U72" t="str">
        <f t="shared" si="12"/>
        <v/>
      </c>
      <c r="V72" t="str">
        <f t="shared" si="27"/>
        <v/>
      </c>
      <c r="X72">
        <f t="shared" si="13"/>
        <v>0</v>
      </c>
    </row>
    <row r="73" spans="1:24" x14ac:dyDescent="0.25">
      <c r="A73" s="2">
        <v>43235.748963252307</v>
      </c>
      <c r="B73">
        <v>716.11367563390002</v>
      </c>
      <c r="C73">
        <v>3</v>
      </c>
      <c r="H73">
        <f>VLOOKUP(A73,[1]Sheet1!$A$2:$F$5022,5,FALSE)</f>
        <v>716.11</v>
      </c>
      <c r="I73">
        <f>VLOOKUP(A73,[1]Sheet1!$A$2:$F$5022,6,FALSE)</f>
        <v>716.47109012779993</v>
      </c>
      <c r="J73" s="5">
        <f ca="1">(OFFSET(I73,$AA$2,0)-H73)/H73</f>
        <v>-5.1807683177166027E-3</v>
      </c>
      <c r="K73" s="5">
        <f t="shared" ca="1" si="21"/>
        <v>-3.7100000000000364</v>
      </c>
      <c r="L73" s="6">
        <f t="shared" si="28"/>
        <v>72</v>
      </c>
      <c r="M73">
        <f t="shared" si="22"/>
        <v>715.92479400430216</v>
      </c>
      <c r="N73">
        <f t="shared" si="23"/>
        <v>0.53505917315199758</v>
      </c>
      <c r="O73">
        <f t="shared" si="24"/>
        <v>0.35301073054251109</v>
      </c>
      <c r="P73" t="str">
        <f t="shared" si="25"/>
        <v/>
      </c>
      <c r="Q73">
        <f t="shared" si="26"/>
        <v>2.8067130187992007E-5</v>
      </c>
      <c r="R73">
        <f t="shared" si="9"/>
        <v>-0.30929558336866864</v>
      </c>
      <c r="S73">
        <f t="shared" si="10"/>
        <v>-0.14085904245475284</v>
      </c>
      <c r="T73" t="str">
        <f t="shared" si="11"/>
        <v/>
      </c>
      <c r="U73" t="str">
        <f t="shared" si="12"/>
        <v/>
      </c>
      <c r="V73" t="str">
        <f t="shared" si="27"/>
        <v/>
      </c>
      <c r="X73">
        <f t="shared" si="13"/>
        <v>0</v>
      </c>
    </row>
    <row r="74" spans="1:24" x14ac:dyDescent="0.25">
      <c r="A74" s="2">
        <v>43235.748963252307</v>
      </c>
      <c r="B74">
        <v>716.11</v>
      </c>
      <c r="C74">
        <v>1</v>
      </c>
      <c r="H74">
        <f>VLOOKUP(A74,[1]Sheet1!$A$2:$F$5022,5,FALSE)</f>
        <v>716.11</v>
      </c>
      <c r="I74">
        <f>VLOOKUP(A74,[1]Sheet1!$A$2:$F$5022,6,FALSE)</f>
        <v>716.47109012779993</v>
      </c>
      <c r="J74" s="5">
        <f ca="1">(OFFSET(I74,$AA$2,0)-H74)/H74</f>
        <v>-5.1807683177166027E-3</v>
      </c>
      <c r="K74" s="5">
        <f t="shared" ca="1" si="21"/>
        <v>-3.7100000000000364</v>
      </c>
      <c r="L74" s="6">
        <f t="shared" si="28"/>
        <v>73</v>
      </c>
      <c r="M74">
        <f t="shared" si="22"/>
        <v>715.86532883330312</v>
      </c>
      <c r="N74">
        <f t="shared" si="23"/>
        <v>0.52863230093120261</v>
      </c>
      <c r="O74">
        <f t="shared" si="24"/>
        <v>0.46283809420251742</v>
      </c>
      <c r="P74" t="str">
        <f t="shared" si="25"/>
        <v/>
      </c>
      <c r="Q74">
        <f t="shared" si="26"/>
        <v>0</v>
      </c>
      <c r="R74">
        <f t="shared" si="9"/>
        <v>-0.45128228903784762</v>
      </c>
      <c r="S74">
        <f t="shared" si="10"/>
        <v>-0.96943085321124434</v>
      </c>
      <c r="T74" t="str">
        <f t="shared" si="11"/>
        <v/>
      </c>
      <c r="U74" t="str">
        <f t="shared" si="12"/>
        <v/>
      </c>
      <c r="V74" t="str">
        <f t="shared" si="27"/>
        <v/>
      </c>
      <c r="X74">
        <f t="shared" si="13"/>
        <v>0</v>
      </c>
    </row>
    <row r="75" spans="1:24" x14ac:dyDescent="0.25">
      <c r="A75" s="2">
        <v>43235.749726550923</v>
      </c>
      <c r="B75">
        <v>716.37007041847994</v>
      </c>
      <c r="C75">
        <v>24</v>
      </c>
      <c r="H75">
        <f>VLOOKUP(A75,[1]Sheet1!$A$2:$F$5022,5,FALSE)</f>
        <v>716.59</v>
      </c>
      <c r="I75">
        <f>VLOOKUP(A75,[1]Sheet1!$A$2:$F$5022,6,FALSE)</f>
        <v>716.6</v>
      </c>
      <c r="J75" s="5">
        <f ca="1">(OFFSET(I75,$AA$2,0)-H75)/H75</f>
        <v>-5.8471371356006285E-3</v>
      </c>
      <c r="K75" s="5">
        <f t="shared" ca="1" si="21"/>
        <v>-4.1900000000000546</v>
      </c>
      <c r="L75" s="6">
        <f t="shared" si="28"/>
        <v>74</v>
      </c>
      <c r="M75">
        <f t="shared" si="22"/>
        <v>715.81111277288096</v>
      </c>
      <c r="N75">
        <f t="shared" si="23"/>
        <v>0.52305881306121393</v>
      </c>
      <c r="O75">
        <f t="shared" si="24"/>
        <v>1.0686324972284995</v>
      </c>
      <c r="P75" t="str">
        <f t="shared" si="25"/>
        <v/>
      </c>
      <c r="Q75">
        <f t="shared" si="26"/>
        <v>7.6329861622070894E-4</v>
      </c>
      <c r="R75">
        <f t="shared" si="9"/>
        <v>4.793206607678175</v>
      </c>
      <c r="S75">
        <f t="shared" si="10"/>
        <v>8.946346711352021</v>
      </c>
      <c r="T75" t="str">
        <f t="shared" si="11"/>
        <v/>
      </c>
      <c r="U75" t="str">
        <f t="shared" si="12"/>
        <v/>
      </c>
      <c r="V75" t="str">
        <f t="shared" si="27"/>
        <v/>
      </c>
      <c r="X75">
        <f t="shared" si="13"/>
        <v>0</v>
      </c>
    </row>
    <row r="76" spans="1:24" x14ac:dyDescent="0.25">
      <c r="A76" s="2">
        <v>43235.749742141197</v>
      </c>
      <c r="B76">
        <v>716.59138045496002</v>
      </c>
      <c r="C76">
        <v>2</v>
      </c>
      <c r="H76">
        <f>VLOOKUP(A76,[1]Sheet1!$A$2:$F$5022,5,FALSE)</f>
        <v>716.59</v>
      </c>
      <c r="I76">
        <f>VLOOKUP(A76,[1]Sheet1!$A$2:$F$5022,6,FALSE)</f>
        <v>716.6</v>
      </c>
      <c r="J76" s="5">
        <f ca="1">(OFFSET(I76,$AA$2,0)-H76)/H76</f>
        <v>-5.8471371356006285E-3</v>
      </c>
      <c r="K76" s="5">
        <f t="shared" ca="1" si="21"/>
        <v>-4.1900000000000546</v>
      </c>
      <c r="L76" s="6">
        <f t="shared" si="28"/>
        <v>75</v>
      </c>
      <c r="M76">
        <f t="shared" si="22"/>
        <v>715.7921652644867</v>
      </c>
      <c r="N76">
        <f t="shared" si="23"/>
        <v>0.52475770887051176</v>
      </c>
      <c r="O76">
        <f t="shared" si="24"/>
        <v>1.5230175316405536</v>
      </c>
      <c r="P76">
        <f t="shared" si="25"/>
        <v>1</v>
      </c>
      <c r="Q76">
        <f t="shared" si="26"/>
        <v>1.5590274415444583E-5</v>
      </c>
      <c r="R76">
        <f t="shared" si="9"/>
        <v>-0.38127571468593097</v>
      </c>
      <c r="S76">
        <f t="shared" si="10"/>
        <v>-0.41892891123048126</v>
      </c>
      <c r="T76" t="str">
        <f t="shared" si="11"/>
        <v/>
      </c>
      <c r="U76" t="str">
        <f t="shared" si="12"/>
        <v/>
      </c>
      <c r="V76" t="str">
        <f t="shared" si="27"/>
        <v/>
      </c>
      <c r="X76">
        <f t="shared" si="13"/>
        <v>0</v>
      </c>
    </row>
    <row r="77" spans="1:24" x14ac:dyDescent="0.25">
      <c r="A77" s="2">
        <v>43235.749758587961</v>
      </c>
      <c r="B77">
        <v>716.6</v>
      </c>
      <c r="C77">
        <v>2</v>
      </c>
      <c r="H77">
        <f>VLOOKUP(A77,[1]Sheet1!$A$2:$F$5022,5,FALSE)</f>
        <v>716.59</v>
      </c>
      <c r="I77">
        <f>VLOOKUP(A77,[1]Sheet1!$A$2:$F$5022,6,FALSE)</f>
        <v>716.14647825650002</v>
      </c>
      <c r="J77" s="5">
        <f ca="1">(OFFSET(I77,$AA$2,0)-H77)/H77</f>
        <v>-5.8471371356006285E-3</v>
      </c>
      <c r="K77" s="5">
        <f t="shared" ca="1" si="21"/>
        <v>-4.1900000000000546</v>
      </c>
      <c r="L77" s="6">
        <f t="shared" si="28"/>
        <v>76</v>
      </c>
      <c r="M77">
        <f t="shared" si="22"/>
        <v>715.80274527075665</v>
      </c>
      <c r="N77">
        <f t="shared" si="23"/>
        <v>0.535875817698239</v>
      </c>
      <c r="O77">
        <f t="shared" si="24"/>
        <v>1.4877602289796279</v>
      </c>
      <c r="P77" t="str">
        <f t="shared" si="25"/>
        <v/>
      </c>
      <c r="Q77">
        <f t="shared" si="26"/>
        <v>1.6446763765998185E-5</v>
      </c>
      <c r="R77">
        <f t="shared" si="9"/>
        <v>-0.37947256281327402</v>
      </c>
      <c r="S77">
        <f t="shared" si="10"/>
        <v>-0.41892891123048126</v>
      </c>
      <c r="T77" t="str">
        <f t="shared" si="11"/>
        <v/>
      </c>
      <c r="U77" t="str">
        <f t="shared" si="12"/>
        <v/>
      </c>
      <c r="V77" t="str">
        <f t="shared" si="27"/>
        <v/>
      </c>
      <c r="X77">
        <f t="shared" si="13"/>
        <v>0</v>
      </c>
    </row>
    <row r="78" spans="1:24" x14ac:dyDescent="0.25">
      <c r="A78" s="2">
        <v>43235.749758587961</v>
      </c>
      <c r="B78">
        <v>716.6</v>
      </c>
      <c r="C78">
        <v>1</v>
      </c>
      <c r="H78">
        <f>VLOOKUP(A78,[1]Sheet1!$A$2:$F$5022,5,FALSE)</f>
        <v>716.59</v>
      </c>
      <c r="I78">
        <f>VLOOKUP(A78,[1]Sheet1!$A$2:$F$5022,6,FALSE)</f>
        <v>716.14647825650002</v>
      </c>
      <c r="J78" s="5">
        <f ca="1">(OFFSET(I78,$AA$2,0)-H78)/H78</f>
        <v>-5.8471371356006285E-3</v>
      </c>
      <c r="K78" s="5">
        <f t="shared" ca="1" si="21"/>
        <v>-4.1900000000000546</v>
      </c>
      <c r="L78" s="6">
        <f t="shared" si="28"/>
        <v>77</v>
      </c>
      <c r="M78">
        <f t="shared" si="22"/>
        <v>715.81742945803137</v>
      </c>
      <c r="N78">
        <f t="shared" si="23"/>
        <v>0.54773444590739939</v>
      </c>
      <c r="O78">
        <f t="shared" si="24"/>
        <v>1.4287407845460847</v>
      </c>
      <c r="P78" t="str">
        <f t="shared" si="25"/>
        <v/>
      </c>
      <c r="Q78">
        <f t="shared" si="26"/>
        <v>0</v>
      </c>
      <c r="R78">
        <f t="shared" si="9"/>
        <v>-0.47054211106504445</v>
      </c>
      <c r="S78">
        <f t="shared" si="10"/>
        <v>-0.66744517105913137</v>
      </c>
      <c r="T78" t="str">
        <f t="shared" si="11"/>
        <v/>
      </c>
      <c r="U78" t="str">
        <f t="shared" si="12"/>
        <v/>
      </c>
      <c r="V78" t="str">
        <f t="shared" si="27"/>
        <v/>
      </c>
      <c r="X78">
        <f t="shared" si="13"/>
        <v>0</v>
      </c>
    </row>
    <row r="79" spans="1:24" x14ac:dyDescent="0.25">
      <c r="A79" s="2">
        <v>43235.749758587961</v>
      </c>
      <c r="B79">
        <v>716.6</v>
      </c>
      <c r="C79">
        <v>1</v>
      </c>
      <c r="H79">
        <f>VLOOKUP(A79,[1]Sheet1!$A$2:$F$5022,5,FALSE)</f>
        <v>716.59</v>
      </c>
      <c r="I79">
        <f>VLOOKUP(A79,[1]Sheet1!$A$2:$F$5022,6,FALSE)</f>
        <v>716.14647825650002</v>
      </c>
      <c r="J79" s="5">
        <f ca="1">(OFFSET(I79,$AA$2,0)-H79)/H79</f>
        <v>-5.8471371356006285E-3</v>
      </c>
      <c r="K79" s="5">
        <f t="shared" ca="1" si="21"/>
        <v>-4.1900000000000546</v>
      </c>
      <c r="L79" s="6">
        <f t="shared" si="28"/>
        <v>78</v>
      </c>
      <c r="M79">
        <f t="shared" si="22"/>
        <v>715.83518927555804</v>
      </c>
      <c r="N79">
        <f t="shared" si="23"/>
        <v>0.55973489512916319</v>
      </c>
      <c r="O79">
        <f t="shared" si="24"/>
        <v>1.3663802830543559</v>
      </c>
      <c r="P79" t="str">
        <f t="shared" si="25"/>
        <v/>
      </c>
      <c r="Q79">
        <f t="shared" si="26"/>
        <v>0</v>
      </c>
      <c r="R79">
        <f t="shared" si="9"/>
        <v>-0.47054211106504445</v>
      </c>
      <c r="S79">
        <f t="shared" si="10"/>
        <v>-0.66744517105913137</v>
      </c>
      <c r="T79" t="str">
        <f t="shared" si="11"/>
        <v/>
      </c>
      <c r="U79" t="str">
        <f t="shared" si="12"/>
        <v/>
      </c>
      <c r="V79" t="str">
        <f t="shared" si="27"/>
        <v/>
      </c>
      <c r="X79">
        <f t="shared" si="13"/>
        <v>0</v>
      </c>
    </row>
    <row r="80" spans="1:24" x14ac:dyDescent="0.25">
      <c r="A80" s="2">
        <v>43235.749758587961</v>
      </c>
      <c r="B80">
        <v>716.6</v>
      </c>
      <c r="C80">
        <v>1</v>
      </c>
      <c r="H80">
        <f>VLOOKUP(A80,[1]Sheet1!$A$2:$F$5022,5,FALSE)</f>
        <v>716.59</v>
      </c>
      <c r="I80">
        <f>VLOOKUP(A80,[1]Sheet1!$A$2:$F$5022,6,FALSE)</f>
        <v>716.14647825650002</v>
      </c>
      <c r="J80" s="5">
        <f ca="1">(OFFSET(I80,$AA$2,0)-H80)/H80</f>
        <v>-5.8471371356006285E-3</v>
      </c>
      <c r="K80" s="5">
        <f t="shared" ca="1" si="21"/>
        <v>-4.1900000000000546</v>
      </c>
      <c r="L80" s="6">
        <f t="shared" si="28"/>
        <v>79</v>
      </c>
      <c r="M80">
        <f t="shared" si="22"/>
        <v>715.85598818656558</v>
      </c>
      <c r="N80">
        <f t="shared" si="23"/>
        <v>0.57166950437355335</v>
      </c>
      <c r="O80">
        <f t="shared" si="24"/>
        <v>1.3014719304464963</v>
      </c>
      <c r="P80" t="str">
        <f t="shared" si="25"/>
        <v/>
      </c>
      <c r="Q80">
        <f t="shared" si="26"/>
        <v>0</v>
      </c>
      <c r="R80">
        <f t="shared" si="9"/>
        <v>-0.44460987659164203</v>
      </c>
      <c r="S80">
        <f t="shared" si="10"/>
        <v>-0.66744517105913137</v>
      </c>
      <c r="T80" t="str">
        <f t="shared" si="11"/>
        <v/>
      </c>
      <c r="U80" t="str">
        <f t="shared" si="12"/>
        <v/>
      </c>
      <c r="V80" t="str">
        <f t="shared" si="27"/>
        <v/>
      </c>
      <c r="X80">
        <f t="shared" si="13"/>
        <v>0</v>
      </c>
    </row>
    <row r="81" spans="1:24" x14ac:dyDescent="0.25">
      <c r="A81" s="2">
        <v>43235.75012232639</v>
      </c>
      <c r="B81">
        <v>716.27577299229995</v>
      </c>
      <c r="C81">
        <v>14</v>
      </c>
      <c r="H81">
        <f>VLOOKUP(A81,[1]Sheet1!$A$2:$F$5022,5,FALSE)</f>
        <v>715.70232916629993</v>
      </c>
      <c r="I81">
        <f>VLOOKUP(A81,[1]Sheet1!$A$2:$F$5022,6,FALSE)</f>
        <v>715.71</v>
      </c>
      <c r="J81" s="5">
        <f ca="1">(OFFSET(I81,$AA$2,0)-H81)/H81</f>
        <v>-4.6141098494771413E-3</v>
      </c>
      <c r="K81" s="5">
        <f t="shared" ca="1" si="21"/>
        <v>-3.3023291662999554</v>
      </c>
      <c r="L81" s="6">
        <f t="shared" si="28"/>
        <v>80</v>
      </c>
      <c r="M81">
        <f t="shared" si="22"/>
        <v>715.87976501496985</v>
      </c>
      <c r="N81">
        <f t="shared" si="23"/>
        <v>0.58333281576610374</v>
      </c>
      <c r="O81">
        <f t="shared" si="24"/>
        <v>0.67887142061434425</v>
      </c>
      <c r="P81" t="str">
        <f t="shared" si="25"/>
        <v/>
      </c>
      <c r="Q81">
        <f t="shared" si="26"/>
        <v>3.637384288595058E-4</v>
      </c>
      <c r="R81">
        <f t="shared" si="9"/>
        <v>1.5387017459877479</v>
      </c>
      <c r="S81">
        <f t="shared" si="10"/>
        <v>2.4711479637069576</v>
      </c>
      <c r="T81" t="str">
        <f t="shared" si="11"/>
        <v/>
      </c>
      <c r="U81" t="str">
        <f t="shared" si="12"/>
        <v/>
      </c>
      <c r="V81" t="str">
        <f t="shared" si="27"/>
        <v/>
      </c>
      <c r="X81">
        <f t="shared" si="13"/>
        <v>0</v>
      </c>
    </row>
    <row r="82" spans="1:24" x14ac:dyDescent="0.25">
      <c r="A82" s="2">
        <v>43235.7501490625</v>
      </c>
      <c r="B82">
        <v>715.74830603848022</v>
      </c>
      <c r="C82">
        <v>7</v>
      </c>
      <c r="H82">
        <f>VLOOKUP(A82,[1]Sheet1!$A$2:$F$5022,5,FALSE)</f>
        <v>715.67878099999996</v>
      </c>
      <c r="I82">
        <f>VLOOKUP(A82,[1]Sheet1!$A$2:$F$5022,6,FALSE)</f>
        <v>715.71</v>
      </c>
      <c r="J82" s="5">
        <f ca="1">(OFFSET(I82,$AA$2,0)-H82)/H82</f>
        <v>-4.5813584069358919E-3</v>
      </c>
      <c r="K82" s="5">
        <f t="shared" ca="1" si="21"/>
        <v>-3.2787809999999808</v>
      </c>
      <c r="L82" s="6">
        <f t="shared" si="28"/>
        <v>81</v>
      </c>
      <c r="M82">
        <f t="shared" si="22"/>
        <v>715.86953223276657</v>
      </c>
      <c r="N82">
        <f t="shared" si="23"/>
        <v>0.58609321214258048</v>
      </c>
      <c r="O82">
        <f t="shared" si="24"/>
        <v>-0.20683773805054681</v>
      </c>
      <c r="P82" t="str">
        <f t="shared" si="25"/>
        <v/>
      </c>
      <c r="Q82">
        <f t="shared" si="26"/>
        <v>2.6736110157798976E-5</v>
      </c>
      <c r="R82">
        <f t="shared" si="9"/>
        <v>-0.31374597494202067</v>
      </c>
      <c r="S82">
        <f t="shared" si="10"/>
        <v>0.68999371867177883</v>
      </c>
      <c r="T82" t="str">
        <f t="shared" si="11"/>
        <v/>
      </c>
      <c r="U82" t="str">
        <f t="shared" si="12"/>
        <v/>
      </c>
      <c r="V82" t="str">
        <f t="shared" si="27"/>
        <v/>
      </c>
      <c r="X82">
        <f t="shared" si="13"/>
        <v>0</v>
      </c>
    </row>
    <row r="83" spans="1:24" x14ac:dyDescent="0.25">
      <c r="A83" s="2">
        <v>43235.750296076389</v>
      </c>
      <c r="B83">
        <v>715.68180153693993</v>
      </c>
      <c r="C83">
        <v>3</v>
      </c>
      <c r="H83">
        <f>VLOOKUP(A83,[1]Sheet1!$A$2:$F$5022,5,FALSE)</f>
        <v>715.67878099999996</v>
      </c>
      <c r="I83">
        <f>VLOOKUP(A83,[1]Sheet1!$A$2:$F$5022,6,FALSE)</f>
        <v>715.71</v>
      </c>
      <c r="J83" s="5">
        <f ca="1">(OFFSET(I83,$AA$2,0)-H83)/H83</f>
        <v>-4.5813584069358919E-3</v>
      </c>
      <c r="K83" s="5">
        <f t="shared" ca="1" si="21"/>
        <v>-3.2787809999999808</v>
      </c>
      <c r="L83" s="6">
        <f t="shared" si="28"/>
        <v>82</v>
      </c>
      <c r="M83">
        <f t="shared" si="22"/>
        <v>715.80386699615201</v>
      </c>
      <c r="N83">
        <f t="shared" si="23"/>
        <v>0.58573670321774352</v>
      </c>
      <c r="O83">
        <f t="shared" si="24"/>
        <v>-0.20839646643537021</v>
      </c>
      <c r="P83" t="str">
        <f t="shared" si="25"/>
        <v/>
      </c>
      <c r="Q83">
        <f t="shared" si="26"/>
        <v>1.4701388863613829E-4</v>
      </c>
      <c r="R83">
        <f t="shared" si="9"/>
        <v>0.31566121504820782</v>
      </c>
      <c r="S83">
        <f t="shared" si="10"/>
        <v>-0.22047927592204922</v>
      </c>
      <c r="T83" t="str">
        <f t="shared" si="11"/>
        <v/>
      </c>
      <c r="U83" t="str">
        <f t="shared" si="12"/>
        <v/>
      </c>
      <c r="V83" t="str">
        <f t="shared" si="27"/>
        <v/>
      </c>
      <c r="X83">
        <f t="shared" si="13"/>
        <v>0</v>
      </c>
    </row>
    <row r="84" spans="1:24" x14ac:dyDescent="0.25">
      <c r="A84" s="2">
        <v>43235.750296076389</v>
      </c>
      <c r="B84">
        <v>715.70555915128011</v>
      </c>
      <c r="C84">
        <v>2</v>
      </c>
      <c r="H84">
        <f>VLOOKUP(A84,[1]Sheet1!$A$2:$F$5022,5,FALSE)</f>
        <v>715.67878099999996</v>
      </c>
      <c r="I84">
        <f>VLOOKUP(A84,[1]Sheet1!$A$2:$F$5022,6,FALSE)</f>
        <v>715.71</v>
      </c>
      <c r="J84" s="5">
        <f ca="1">(OFFSET(I84,$AA$2,0)-H84)/H84</f>
        <v>-4.5813584069358919E-3</v>
      </c>
      <c r="K84" s="5">
        <f t="shared" ca="1" si="21"/>
        <v>-3.2787809999999808</v>
      </c>
      <c r="L84" s="6">
        <f t="shared" si="28"/>
        <v>83</v>
      </c>
      <c r="M84">
        <f t="shared" si="22"/>
        <v>715.73797113059595</v>
      </c>
      <c r="N84">
        <f t="shared" si="23"/>
        <v>0.58554607939720871</v>
      </c>
      <c r="O84">
        <f t="shared" si="24"/>
        <v>-5.5353422140927658E-2</v>
      </c>
      <c r="P84" t="str">
        <f t="shared" si="25"/>
        <v/>
      </c>
      <c r="Q84">
        <f t="shared" si="26"/>
        <v>0</v>
      </c>
      <c r="R84">
        <f t="shared" si="9"/>
        <v>-0.47022717114570445</v>
      </c>
      <c r="S84">
        <f t="shared" si="10"/>
        <v>-0.43454084435651319</v>
      </c>
      <c r="T84" t="str">
        <f t="shared" si="11"/>
        <v/>
      </c>
      <c r="U84" t="str">
        <f t="shared" si="12"/>
        <v/>
      </c>
      <c r="V84" t="str">
        <f t="shared" si="27"/>
        <v/>
      </c>
      <c r="X84">
        <f t="shared" si="13"/>
        <v>0</v>
      </c>
    </row>
    <row r="85" spans="1:24" x14ac:dyDescent="0.25">
      <c r="A85" s="2">
        <v>43235.750318819453</v>
      </c>
      <c r="B85">
        <v>715.68337198023994</v>
      </c>
      <c r="C85">
        <v>3</v>
      </c>
      <c r="H85">
        <f>VLOOKUP(A85,[1]Sheet1!$A$2:$F$5022,5,FALSE)</f>
        <v>715.55</v>
      </c>
      <c r="I85">
        <f>VLOOKUP(A85,[1]Sheet1!$A$2:$F$5022,6,FALSE)</f>
        <v>715.19</v>
      </c>
      <c r="J85" s="5">
        <f ca="1">(OFFSET(I85,$AA$2,0)-H85)/H85</f>
        <v>-4.4022080916776988E-3</v>
      </c>
      <c r="K85" s="5">
        <f t="shared" ca="1" si="21"/>
        <v>-3.1499999999999773</v>
      </c>
      <c r="L85" s="6">
        <f t="shared" si="28"/>
        <v>84</v>
      </c>
      <c r="M85">
        <f t="shared" si="22"/>
        <v>715.68249562329891</v>
      </c>
      <c r="N85">
        <f t="shared" si="23"/>
        <v>0.5852281737030729</v>
      </c>
      <c r="O85">
        <f t="shared" si="24"/>
        <v>1.4974619822036546E-3</v>
      </c>
      <c r="P85" t="str">
        <f t="shared" si="25"/>
        <v/>
      </c>
      <c r="Q85">
        <f t="shared" si="26"/>
        <v>2.2743064619135112E-5</v>
      </c>
      <c r="R85">
        <f t="shared" si="9"/>
        <v>-0.35100424021116711</v>
      </c>
      <c r="S85">
        <f t="shared" si="10"/>
        <v>-0.21421027538701354</v>
      </c>
      <c r="T85" t="str">
        <f t="shared" si="11"/>
        <v/>
      </c>
      <c r="U85" t="str">
        <f t="shared" si="12"/>
        <v/>
      </c>
      <c r="V85" t="str">
        <f t="shared" si="27"/>
        <v/>
      </c>
      <c r="X85">
        <f t="shared" si="13"/>
        <v>0</v>
      </c>
    </row>
    <row r="86" spans="1:24" x14ac:dyDescent="0.25">
      <c r="A86" s="2">
        <v>43235.750318819453</v>
      </c>
      <c r="B86">
        <v>715.68</v>
      </c>
      <c r="C86">
        <v>1</v>
      </c>
      <c r="H86">
        <f>VLOOKUP(A86,[1]Sheet1!$A$2:$F$5022,5,FALSE)</f>
        <v>715.55</v>
      </c>
      <c r="I86">
        <f>VLOOKUP(A86,[1]Sheet1!$A$2:$F$5022,6,FALSE)</f>
        <v>715.19</v>
      </c>
      <c r="J86" s="5">
        <f ca="1">(OFFSET(I86,$AA$2,0)-H86)/H86</f>
        <v>-4.4868247921178751E-3</v>
      </c>
      <c r="K86" s="5">
        <f t="shared" ca="1" si="21"/>
        <v>-3.2105474799999452</v>
      </c>
      <c r="L86" s="6">
        <f t="shared" si="28"/>
        <v>85</v>
      </c>
      <c r="M86">
        <f t="shared" si="22"/>
        <v>715.63206985535589</v>
      </c>
      <c r="N86">
        <f t="shared" si="23"/>
        <v>0.58506168472766373</v>
      </c>
      <c r="O86">
        <f t="shared" si="24"/>
        <v>8.1923232874780608E-2</v>
      </c>
      <c r="P86" t="str">
        <f t="shared" si="25"/>
        <v/>
      </c>
      <c r="Q86">
        <f t="shared" si="26"/>
        <v>0</v>
      </c>
      <c r="R86">
        <f t="shared" si="9"/>
        <v>-0.47349315380002721</v>
      </c>
      <c r="S86">
        <f t="shared" si="10"/>
        <v>-0.65487141332601284</v>
      </c>
      <c r="T86" t="str">
        <f t="shared" si="11"/>
        <v/>
      </c>
      <c r="U86" t="str">
        <f t="shared" si="12"/>
        <v/>
      </c>
      <c r="V86" t="str">
        <f t="shared" si="27"/>
        <v/>
      </c>
      <c r="X86">
        <f t="shared" si="13"/>
        <v>0</v>
      </c>
    </row>
    <row r="87" spans="1:24" x14ac:dyDescent="0.25">
      <c r="A87" s="2">
        <v>43235.750322060187</v>
      </c>
      <c r="B87">
        <v>715.61283758104003</v>
      </c>
      <c r="C87">
        <v>2</v>
      </c>
      <c r="H87">
        <f>VLOOKUP(A87,[1]Sheet1!$A$2:$F$5022,5,FALSE)</f>
        <v>715.29</v>
      </c>
      <c r="I87">
        <f>VLOOKUP(A87,[1]Sheet1!$A$2:$F$5022,6,FALSE)</f>
        <v>715.19</v>
      </c>
      <c r="J87" s="5">
        <f ca="1">(OFFSET(I87,$AA$2,0)-H87)/H87</f>
        <v>-4.5855527128856452E-3</v>
      </c>
      <c r="K87" s="5">
        <f t="shared" ca="1" si="21"/>
        <v>-3.2799999999999732</v>
      </c>
      <c r="L87" s="6">
        <f t="shared" si="28"/>
        <v>86</v>
      </c>
      <c r="M87">
        <f t="shared" si="22"/>
        <v>715.58895600237577</v>
      </c>
      <c r="N87">
        <f t="shared" si="23"/>
        <v>0.58507683981701886</v>
      </c>
      <c r="O87">
        <f t="shared" si="24"/>
        <v>4.0817849962626947E-2</v>
      </c>
      <c r="P87" t="str">
        <f t="shared" si="25"/>
        <v/>
      </c>
      <c r="Q87">
        <f t="shared" si="26"/>
        <v>3.2407333492301404E-6</v>
      </c>
      <c r="R87">
        <f t="shared" si="9"/>
        <v>-0.45456624802655954</v>
      </c>
      <c r="S87">
        <f t="shared" si="10"/>
        <v>-0.43454084435651319</v>
      </c>
      <c r="T87" t="str">
        <f t="shared" si="11"/>
        <v/>
      </c>
      <c r="U87" t="str">
        <f t="shared" si="12"/>
        <v/>
      </c>
      <c r="V87" t="str">
        <f t="shared" si="27"/>
        <v/>
      </c>
      <c r="X87">
        <f t="shared" si="13"/>
        <v>0</v>
      </c>
    </row>
    <row r="88" spans="1:24" x14ac:dyDescent="0.25">
      <c r="A88" s="2">
        <v>43235.750345243046</v>
      </c>
      <c r="B88">
        <v>715.51066882500004</v>
      </c>
      <c r="C88">
        <v>2</v>
      </c>
      <c r="H88">
        <f>VLOOKUP(A88,[1]Sheet1!$A$2:$F$5022,5,FALSE)</f>
        <v>715.22</v>
      </c>
      <c r="I88">
        <f>VLOOKUP(A88,[1]Sheet1!$A$2:$F$5022,6,FALSE)</f>
        <v>715.19</v>
      </c>
      <c r="J88" s="5">
        <f ca="1">(OFFSET(I88,$AA$2,0)-H88)/H88</f>
        <v>-4.4881295265792849E-3</v>
      </c>
      <c r="K88" s="5">
        <f t="shared" ca="1" si="21"/>
        <v>-3.2100000000000364</v>
      </c>
      <c r="L88" s="6">
        <f t="shared" si="28"/>
        <v>87</v>
      </c>
      <c r="M88">
        <f t="shared" si="22"/>
        <v>715.54588073008586</v>
      </c>
      <c r="N88">
        <f t="shared" si="23"/>
        <v>0.58508867501442996</v>
      </c>
      <c r="O88">
        <f t="shared" si="24"/>
        <v>-6.0182168258423339E-2</v>
      </c>
      <c r="P88" t="str">
        <f t="shared" si="25"/>
        <v/>
      </c>
      <c r="Q88">
        <f t="shared" si="26"/>
        <v>2.3182859877124429E-5</v>
      </c>
      <c r="R88">
        <f t="shared" si="9"/>
        <v>-0.3510417061498014</v>
      </c>
      <c r="S88">
        <f t="shared" si="10"/>
        <v>-0.4275565914210312</v>
      </c>
      <c r="T88" t="str">
        <f t="shared" si="11"/>
        <v/>
      </c>
      <c r="U88" t="str">
        <f t="shared" si="12"/>
        <v/>
      </c>
      <c r="V88" t="str">
        <f t="shared" si="27"/>
        <v/>
      </c>
      <c r="X88">
        <f t="shared" si="13"/>
        <v>0</v>
      </c>
    </row>
    <row r="89" spans="1:24" x14ac:dyDescent="0.25">
      <c r="A89" s="2">
        <v>43235.750473136577</v>
      </c>
      <c r="B89">
        <v>715.23585866500002</v>
      </c>
      <c r="C89">
        <v>6</v>
      </c>
      <c r="H89">
        <f>VLOOKUP(A89,[1]Sheet1!$A$2:$F$5022,5,FALSE)</f>
        <v>714.99388056780015</v>
      </c>
      <c r="I89">
        <f>VLOOKUP(A89,[1]Sheet1!$A$2:$F$5022,6,FALSE)</f>
        <v>715</v>
      </c>
      <c r="J89" s="5">
        <f ca="1">(OFFSET(I89,$AA$2,0)-H89)/H89</f>
        <v>-4.1732952531433679E-3</v>
      </c>
      <c r="K89" s="5">
        <f t="shared" ca="1" si="21"/>
        <v>-2.9838805678001563</v>
      </c>
      <c r="L89" s="6">
        <f t="shared" si="28"/>
        <v>88</v>
      </c>
      <c r="M89">
        <f t="shared" si="22"/>
        <v>715.49918194829377</v>
      </c>
      <c r="N89">
        <f t="shared" si="23"/>
        <v>0.58503933663064789</v>
      </c>
      <c r="O89">
        <f t="shared" si="24"/>
        <v>-0.45009500525259094</v>
      </c>
      <c r="P89" t="str">
        <f t="shared" si="25"/>
        <v/>
      </c>
      <c r="Q89">
        <f t="shared" si="26"/>
        <v>1.2789353058906272E-4</v>
      </c>
      <c r="R89">
        <f t="shared" si="9"/>
        <v>0.19890688649903362</v>
      </c>
      <c r="S89">
        <f t="shared" si="10"/>
        <v>0.45198839664509005</v>
      </c>
      <c r="T89" t="str">
        <f t="shared" si="11"/>
        <v/>
      </c>
      <c r="U89" t="str">
        <f t="shared" si="12"/>
        <v/>
      </c>
      <c r="V89" t="str">
        <f t="shared" si="27"/>
        <v/>
      </c>
      <c r="X89">
        <f t="shared" si="13"/>
        <v>0</v>
      </c>
    </row>
    <row r="90" spans="1:24" x14ac:dyDescent="0.25">
      <c r="A90" s="2">
        <v>43235.750473136577</v>
      </c>
      <c r="B90">
        <v>715.19</v>
      </c>
      <c r="C90">
        <v>1</v>
      </c>
      <c r="H90">
        <f>VLOOKUP(A90,[1]Sheet1!$A$2:$F$5022,5,FALSE)</f>
        <v>714.99388056780015</v>
      </c>
      <c r="I90">
        <f>VLOOKUP(A90,[1]Sheet1!$A$2:$F$5022,6,FALSE)</f>
        <v>715</v>
      </c>
      <c r="J90" s="5">
        <f ca="1">(OFFSET(I90,$AA$2,0)-H90)/H90</f>
        <v>-4.1732952531433679E-3</v>
      </c>
      <c r="K90" s="5">
        <f t="shared" ca="1" si="21"/>
        <v>-2.9838805678001563</v>
      </c>
      <c r="L90" s="6">
        <f t="shared" si="28"/>
        <v>89</v>
      </c>
      <c r="M90">
        <f t="shared" si="22"/>
        <v>715.42964434741748</v>
      </c>
      <c r="N90">
        <f t="shared" si="23"/>
        <v>0.58640444017565163</v>
      </c>
      <c r="O90">
        <f t="shared" si="24"/>
        <v>-0.40866734799218385</v>
      </c>
      <c r="P90" t="str">
        <f t="shared" si="25"/>
        <v/>
      </c>
      <c r="Q90">
        <f t="shared" si="26"/>
        <v>0</v>
      </c>
      <c r="R90">
        <f t="shared" si="9"/>
        <v>-0.48715583276731772</v>
      </c>
      <c r="S90">
        <f t="shared" si="10"/>
        <v>-0.64744283843756156</v>
      </c>
      <c r="T90" t="str">
        <f t="shared" si="11"/>
        <v/>
      </c>
      <c r="U90" t="str">
        <f t="shared" si="12"/>
        <v/>
      </c>
      <c r="V90" t="str">
        <f t="shared" si="27"/>
        <v/>
      </c>
      <c r="X90">
        <f t="shared" si="13"/>
        <v>0</v>
      </c>
    </row>
    <row r="91" spans="1:24" x14ac:dyDescent="0.25">
      <c r="A91" s="2">
        <v>43235.750563819442</v>
      </c>
      <c r="B91">
        <v>715.13906555222002</v>
      </c>
      <c r="C91">
        <v>5</v>
      </c>
      <c r="H91">
        <f>VLOOKUP(A91,[1]Sheet1!$A$2:$F$5022,5,FALSE)</f>
        <v>714.99</v>
      </c>
      <c r="I91">
        <f>VLOOKUP(A91,[1]Sheet1!$A$2:$F$5022,6,FALSE)</f>
        <v>715.09206229400002</v>
      </c>
      <c r="J91" s="5">
        <f ca="1">(OFFSET(I91,$AA$2,0)-H91)/H91</f>
        <v>-4.1678904600064588E-3</v>
      </c>
      <c r="K91" s="5">
        <f t="shared" ca="1" si="21"/>
        <v>-2.9800000000000182</v>
      </c>
      <c r="L91" s="6">
        <f t="shared" si="28"/>
        <v>90</v>
      </c>
      <c r="M91">
        <f t="shared" si="22"/>
        <v>715.36474694445883</v>
      </c>
      <c r="N91">
        <f t="shared" si="23"/>
        <v>0.58720573071928861</v>
      </c>
      <c r="O91">
        <f t="shared" si="24"/>
        <v>-0.38433104520687655</v>
      </c>
      <c r="P91" t="str">
        <f t="shared" si="25"/>
        <v/>
      </c>
      <c r="Q91">
        <f t="shared" si="26"/>
        <v>9.0682864538393915E-5</v>
      </c>
      <c r="R91">
        <f t="shared" si="9"/>
        <v>1.4933375352423292E-2</v>
      </c>
      <c r="S91">
        <f t="shared" si="10"/>
        <v>0.23210214962855974</v>
      </c>
      <c r="T91" t="str">
        <f t="shared" si="11"/>
        <v/>
      </c>
      <c r="U91" t="str">
        <f t="shared" si="12"/>
        <v/>
      </c>
      <c r="V91" t="str">
        <f t="shared" si="27"/>
        <v/>
      </c>
      <c r="X91">
        <f t="shared" si="13"/>
        <v>0</v>
      </c>
    </row>
    <row r="92" spans="1:24" x14ac:dyDescent="0.25">
      <c r="A92" s="2">
        <v>43235.750729583327</v>
      </c>
      <c r="B92">
        <v>714.99727270250003</v>
      </c>
      <c r="C92">
        <v>2</v>
      </c>
      <c r="H92">
        <f>VLOOKUP(A92,[1]Sheet1!$A$2:$F$5022,5,FALSE)</f>
        <v>714.99</v>
      </c>
      <c r="I92">
        <f>VLOOKUP(A92,[1]Sheet1!$A$2:$F$5022,6,FALSE)</f>
        <v>715.09206229400002</v>
      </c>
      <c r="J92" s="5">
        <f ca="1">(OFFSET(I92,$AA$2,0)-H92)/H92</f>
        <v>-4.1678904600064588E-3</v>
      </c>
      <c r="K92" s="5">
        <f t="shared" ca="1" si="21"/>
        <v>-2.9800000000000182</v>
      </c>
      <c r="L92" s="6">
        <f t="shared" si="28"/>
        <v>91</v>
      </c>
      <c r="M92">
        <f t="shared" si="22"/>
        <v>715.30365807696239</v>
      </c>
      <c r="N92">
        <f t="shared" si="23"/>
        <v>0.58747158384797293</v>
      </c>
      <c r="O92">
        <f t="shared" si="24"/>
        <v>-0.52153224579055169</v>
      </c>
      <c r="P92" t="str">
        <f t="shared" si="25"/>
        <v/>
      </c>
      <c r="Q92">
        <f t="shared" si="26"/>
        <v>1.657638858887367E-4</v>
      </c>
      <c r="R92">
        <f t="shared" si="9"/>
        <v>0.39490188504574208</v>
      </c>
      <c r="S92">
        <f t="shared" si="10"/>
        <v>-0.42236535415245652</v>
      </c>
      <c r="T92" t="str">
        <f t="shared" si="11"/>
        <v/>
      </c>
      <c r="U92" t="str">
        <f t="shared" si="12"/>
        <v/>
      </c>
      <c r="V92" t="str">
        <f t="shared" si="27"/>
        <v/>
      </c>
      <c r="X92">
        <f t="shared" si="13"/>
        <v>0</v>
      </c>
    </row>
    <row r="93" spans="1:24" x14ac:dyDescent="0.25">
      <c r="A93" s="2">
        <v>43235.750858287043</v>
      </c>
      <c r="B93">
        <v>714.99061866350007</v>
      </c>
      <c r="C93">
        <v>5</v>
      </c>
      <c r="H93">
        <f>VLOOKUP(A93,[1]Sheet1!$A$2:$F$5022,5,FALSE)</f>
        <v>715.32721396479997</v>
      </c>
      <c r="I93">
        <f>VLOOKUP(A93,[1]Sheet1!$A$2:$F$5022,6,FALSE)</f>
        <v>715.09253765400001</v>
      </c>
      <c r="J93" s="5">
        <f ca="1">(OFFSET(I93,$AA$2,0)-H93)/H93</f>
        <v>-4.6373378504836393E-3</v>
      </c>
      <c r="K93" s="5">
        <f t="shared" ca="1" si="21"/>
        <v>-3.3172139647999757</v>
      </c>
      <c r="L93" s="6">
        <f t="shared" si="28"/>
        <v>92</v>
      </c>
      <c r="M93">
        <f t="shared" si="22"/>
        <v>715.23705699633456</v>
      </c>
      <c r="N93">
        <f t="shared" si="23"/>
        <v>0.58804196608191306</v>
      </c>
      <c r="O93">
        <f t="shared" si="24"/>
        <v>-0.41908290062440579</v>
      </c>
      <c r="P93" t="str">
        <f t="shared" si="25"/>
        <v/>
      </c>
      <c r="Q93">
        <f t="shared" si="26"/>
        <v>1.2870371574535966E-4</v>
      </c>
      <c r="R93">
        <f t="shared" si="9"/>
        <v>0.19167849140238927</v>
      </c>
      <c r="S93">
        <f t="shared" si="10"/>
        <v>0.23339540795699559</v>
      </c>
      <c r="T93" t="str">
        <f t="shared" si="11"/>
        <v/>
      </c>
      <c r="U93" t="str">
        <f t="shared" si="12"/>
        <v/>
      </c>
      <c r="V93" t="str">
        <f t="shared" si="27"/>
        <v/>
      </c>
      <c r="X93">
        <f t="shared" si="13"/>
        <v>0</v>
      </c>
    </row>
    <row r="94" spans="1:24" x14ac:dyDescent="0.25">
      <c r="A94" s="2">
        <v>43235.751408668977</v>
      </c>
      <c r="B94">
        <v>715.24290457246002</v>
      </c>
      <c r="C94">
        <v>14</v>
      </c>
      <c r="H94">
        <f>VLOOKUP(A94,[1]Sheet1!$A$2:$F$5022,5,FALSE)</f>
        <v>715.46</v>
      </c>
      <c r="I94">
        <f>VLOOKUP(A94,[1]Sheet1!$A$2:$F$5022,6,FALSE)</f>
        <v>714.92056273250012</v>
      </c>
      <c r="J94" s="5">
        <f ca="1">(OFFSET(I94,$AA$2,0)-H94)/H94</f>
        <v>-4.822072512789038E-3</v>
      </c>
      <c r="K94" s="5">
        <f t="shared" ca="1" si="21"/>
        <v>-3.4500000000000455</v>
      </c>
      <c r="L94" s="6">
        <f t="shared" si="28"/>
        <v>93</v>
      </c>
      <c r="M94">
        <f t="shared" si="22"/>
        <v>715.18096836510358</v>
      </c>
      <c r="N94">
        <f t="shared" si="23"/>
        <v>0.58684403875237534</v>
      </c>
      <c r="O94">
        <f t="shared" si="24"/>
        <v>0.10554117153190253</v>
      </c>
      <c r="P94" t="str">
        <f t="shared" si="25"/>
        <v/>
      </c>
      <c r="Q94">
        <f t="shared" si="26"/>
        <v>5.5038193386280909E-4</v>
      </c>
      <c r="R94">
        <f t="shared" si="9"/>
        <v>2.9062159086821473</v>
      </c>
      <c r="S94">
        <f t="shared" si="10"/>
        <v>2.2666298302057255</v>
      </c>
      <c r="T94" t="str">
        <f t="shared" si="11"/>
        <v/>
      </c>
      <c r="U94" t="str">
        <f t="shared" si="12"/>
        <v/>
      </c>
      <c r="V94" t="str">
        <f t="shared" si="27"/>
        <v/>
      </c>
      <c r="X94">
        <f t="shared" si="13"/>
        <v>0</v>
      </c>
    </row>
    <row r="95" spans="1:24" x14ac:dyDescent="0.25">
      <c r="A95" s="2">
        <v>43235.751560659723</v>
      </c>
      <c r="B95">
        <v>714.91757717887992</v>
      </c>
      <c r="C95">
        <v>7</v>
      </c>
      <c r="H95">
        <f>VLOOKUP(A95,[1]Sheet1!$A$2:$F$5022,5,FALSE)</f>
        <v>714.1164</v>
      </c>
      <c r="I95">
        <f>VLOOKUP(A95,[1]Sheet1!$A$2:$F$5022,6,FALSE)</f>
        <v>714.89995475899991</v>
      </c>
      <c r="J95" s="5">
        <f ca="1">(OFFSET(I95,$AA$2,0)-H95)/H95</f>
        <v>-2.9496591872137483E-3</v>
      </c>
      <c r="K95" s="5">
        <f t="shared" ca="1" si="21"/>
        <v>-2.1064000000000078</v>
      </c>
      <c r="L95" s="6">
        <f t="shared" si="28"/>
        <v>94</v>
      </c>
      <c r="M95">
        <f t="shared" si="22"/>
        <v>715.16506627003844</v>
      </c>
      <c r="N95">
        <f t="shared" si="23"/>
        <v>0.58255000497487419</v>
      </c>
      <c r="O95">
        <f t="shared" si="24"/>
        <v>-0.42483750587074126</v>
      </c>
      <c r="P95" t="str">
        <f t="shared" si="25"/>
        <v/>
      </c>
      <c r="Q95">
        <f t="shared" si="26"/>
        <v>1.5199074550764635E-4</v>
      </c>
      <c r="R95">
        <f t="shared" si="9"/>
        <v>0.34102953711327139</v>
      </c>
      <c r="S95">
        <f t="shared" si="10"/>
        <v>0.64764227057023549</v>
      </c>
      <c r="T95" t="str">
        <f t="shared" si="11"/>
        <v/>
      </c>
      <c r="U95" t="str">
        <f t="shared" si="12"/>
        <v/>
      </c>
      <c r="V95" t="str">
        <f t="shared" si="27"/>
        <v/>
      </c>
      <c r="X95">
        <f t="shared" si="13"/>
        <v>0</v>
      </c>
    </row>
    <row r="96" spans="1:24" x14ac:dyDescent="0.25">
      <c r="A96" s="2">
        <v>43235.751710381941</v>
      </c>
      <c r="B96">
        <v>714.21078446081992</v>
      </c>
      <c r="C96">
        <v>4</v>
      </c>
      <c r="H96">
        <f>VLOOKUP(A96,[1]Sheet1!$A$2:$F$5022,5,FALSE)</f>
        <v>714.74614999999994</v>
      </c>
      <c r="I96">
        <f>VLOOKUP(A96,[1]Sheet1!$A$2:$F$5022,6,FALSE)</f>
        <v>714.886454759</v>
      </c>
      <c r="J96" s="5">
        <f ca="1">(OFFSET(I96,$AA$2,0)-H96)/H96</f>
        <v>-3.8281423411653951E-3</v>
      </c>
      <c r="K96" s="5">
        <f t="shared" ca="1" si="21"/>
        <v>-2.7361499999999523</v>
      </c>
      <c r="L96" s="6">
        <f t="shared" si="28"/>
        <v>95</v>
      </c>
      <c r="M96">
        <f t="shared" si="22"/>
        <v>715.12174781114027</v>
      </c>
      <c r="N96">
        <f t="shared" si="23"/>
        <v>0.57766581811072748</v>
      </c>
      <c r="O96">
        <f t="shared" si="24"/>
        <v>-1.5769729171438178</v>
      </c>
      <c r="P96" t="str">
        <f t="shared" si="25"/>
        <v/>
      </c>
      <c r="Q96">
        <f t="shared" si="26"/>
        <v>1.4972221833886579E-4</v>
      </c>
      <c r="R96">
        <f t="shared" si="9"/>
        <v>0.31983978125182183</v>
      </c>
      <c r="S96">
        <f t="shared" si="10"/>
        <v>-1.1814686750138892E-2</v>
      </c>
      <c r="T96" t="str">
        <f t="shared" si="11"/>
        <v/>
      </c>
      <c r="U96" t="str">
        <f t="shared" si="12"/>
        <v/>
      </c>
      <c r="V96" t="str">
        <f t="shared" si="27"/>
        <v/>
      </c>
      <c r="X96">
        <f t="shared" si="13"/>
        <v>0</v>
      </c>
    </row>
    <row r="97" spans="1:24" x14ac:dyDescent="0.25">
      <c r="A97" s="2">
        <v>43235.752177048613</v>
      </c>
      <c r="B97">
        <v>714.53432096462006</v>
      </c>
      <c r="C97">
        <v>12</v>
      </c>
      <c r="H97">
        <f>VLOOKUP(A97,[1]Sheet1!$A$2:$F$5022,5,FALSE)</f>
        <v>714.10190000000011</v>
      </c>
      <c r="I97">
        <f>VLOOKUP(A97,[1]Sheet1!$A$2:$F$5022,6,FALSE)</f>
        <v>712.91</v>
      </c>
      <c r="J97" s="5">
        <f ca="1">(OFFSET(I97,$AA$2,0)-H97)/H97</f>
        <v>-2.9294138553617108E-3</v>
      </c>
      <c r="K97" s="5">
        <f t="shared" ca="1" si="21"/>
        <v>-2.0919000000001233</v>
      </c>
      <c r="L97" s="6">
        <f t="shared" si="28"/>
        <v>96</v>
      </c>
      <c r="M97">
        <f t="shared" si="22"/>
        <v>714.99904861542257</v>
      </c>
      <c r="N97">
        <f t="shared" si="23"/>
        <v>0.59322465240874067</v>
      </c>
      <c r="O97">
        <f t="shared" si="24"/>
        <v>-0.78339234371921762</v>
      </c>
      <c r="P97" t="str">
        <f t="shared" si="25"/>
        <v/>
      </c>
      <c r="Q97">
        <f t="shared" si="26"/>
        <v>4.6666667185490951E-4</v>
      </c>
      <c r="R97">
        <f t="shared" si="9"/>
        <v>2.3341905225535515</v>
      </c>
      <c r="S97">
        <f t="shared" si="10"/>
        <v>1.6895002052698673</v>
      </c>
      <c r="T97" t="str">
        <f t="shared" si="11"/>
        <v/>
      </c>
      <c r="U97" t="str">
        <f t="shared" si="12"/>
        <v/>
      </c>
      <c r="V97" t="str">
        <f t="shared" si="27"/>
        <v/>
      </c>
      <c r="X97">
        <f t="shared" si="13"/>
        <v>0</v>
      </c>
    </row>
    <row r="98" spans="1:24" x14ac:dyDescent="0.25">
      <c r="A98" s="2">
        <v>43235.75218372685</v>
      </c>
      <c r="B98">
        <v>714.2774284985602</v>
      </c>
      <c r="C98">
        <v>7</v>
      </c>
      <c r="H98">
        <f>VLOOKUP(A98,[1]Sheet1!$A$2:$F$5022,5,FALSE)</f>
        <v>712.76917189760002</v>
      </c>
      <c r="I98">
        <f>VLOOKUP(A98,[1]Sheet1!$A$2:$F$5022,6,FALSE)</f>
        <v>712.91</v>
      </c>
      <c r="J98" s="5">
        <f ca="1">(OFFSET(I98,$AA$2,0)-H98)/H98</f>
        <v>-1.0651020379836139E-3</v>
      </c>
      <c r="K98" s="5">
        <f t="shared" ca="1" si="21"/>
        <v>-0.75917189760002657</v>
      </c>
      <c r="L98" s="6">
        <f t="shared" si="28"/>
        <v>97</v>
      </c>
      <c r="M98">
        <f t="shared" si="22"/>
        <v>714.9248573605571</v>
      </c>
      <c r="N98">
        <f t="shared" si="23"/>
        <v>0.59415442100982863</v>
      </c>
      <c r="O98">
        <f t="shared" si="24"/>
        <v>-1.0896643012375906</v>
      </c>
      <c r="P98" t="str">
        <f t="shared" si="25"/>
        <v/>
      </c>
      <c r="Q98">
        <f t="shared" si="26"/>
        <v>6.6782376961782575E-6</v>
      </c>
      <c r="R98">
        <f t="shared" si="9"/>
        <v>-0.49268003359815477</v>
      </c>
      <c r="S98">
        <f t="shared" si="10"/>
        <v>0.57694239187330443</v>
      </c>
      <c r="T98" t="str">
        <f t="shared" si="11"/>
        <v/>
      </c>
      <c r="U98" t="str">
        <f t="shared" si="12"/>
        <v/>
      </c>
      <c r="V98" t="str">
        <f t="shared" si="27"/>
        <v/>
      </c>
      <c r="X98">
        <f t="shared" si="13"/>
        <v>0</v>
      </c>
    </row>
    <row r="99" spans="1:24" x14ac:dyDescent="0.25">
      <c r="A99" s="2">
        <v>43235.75218372685</v>
      </c>
      <c r="B99">
        <v>714.07</v>
      </c>
      <c r="C99">
        <v>1</v>
      </c>
      <c r="H99">
        <f>VLOOKUP(A99,[1]Sheet1!$A$2:$F$5022,5,FALSE)</f>
        <v>712.76917189760002</v>
      </c>
      <c r="I99">
        <f>VLOOKUP(A99,[1]Sheet1!$A$2:$F$5022,6,FALSE)</f>
        <v>712.91</v>
      </c>
      <c r="J99" s="5">
        <f ca="1">(OFFSET(I99,$AA$2,0)-H99)/H99</f>
        <v>-1.0651020379836139E-3</v>
      </c>
      <c r="K99" s="5">
        <f t="shared" ca="1" si="21"/>
        <v>-0.75917189760002657</v>
      </c>
      <c r="L99" s="6">
        <f t="shared" si="28"/>
        <v>98</v>
      </c>
      <c r="M99">
        <f t="shared" si="22"/>
        <v>714.83317460186584</v>
      </c>
      <c r="N99">
        <f t="shared" si="23"/>
        <v>0.59859335608103115</v>
      </c>
      <c r="O99">
        <f t="shared" si="24"/>
        <v>-1.2749466630606481</v>
      </c>
      <c r="P99" t="str">
        <f t="shared" si="25"/>
        <v/>
      </c>
      <c r="Q99">
        <f t="shared" si="26"/>
        <v>0</v>
      </c>
      <c r="R99">
        <f t="shared" si="9"/>
        <v>-0.52874514748635004</v>
      </c>
      <c r="S99">
        <f t="shared" si="10"/>
        <v>-0.68450042365700037</v>
      </c>
      <c r="T99" t="str">
        <f t="shared" si="11"/>
        <v/>
      </c>
      <c r="U99" t="str">
        <f t="shared" si="12"/>
        <v/>
      </c>
      <c r="V99" t="str">
        <f t="shared" si="27"/>
        <v/>
      </c>
      <c r="X99">
        <f t="shared" si="13"/>
        <v>0</v>
      </c>
    </row>
    <row r="100" spans="1:24" x14ac:dyDescent="0.25">
      <c r="A100" s="2">
        <v>43235.752282118046</v>
      </c>
      <c r="B100">
        <v>712.89164131170003</v>
      </c>
      <c r="C100">
        <v>6</v>
      </c>
      <c r="H100">
        <f>VLOOKUP(A100,[1]Sheet1!$A$2:$F$5022,5,FALSE)</f>
        <v>712.95</v>
      </c>
      <c r="I100">
        <f>VLOOKUP(A100,[1]Sheet1!$A$2:$F$5022,6,FALSE)</f>
        <v>712.95999999999992</v>
      </c>
      <c r="J100" s="5">
        <f ca="1">(OFFSET(I100,$AA$2,0)-H100)/H100</f>
        <v>-1.3184655305421903E-3</v>
      </c>
      <c r="K100" s="5">
        <f t="shared" ca="1" si="21"/>
        <v>-0.94000000000005457</v>
      </c>
      <c r="L100" s="6">
        <f t="shared" si="28"/>
        <v>99</v>
      </c>
      <c r="M100">
        <f t="shared" si="22"/>
        <v>714.7240823160829</v>
      </c>
      <c r="N100">
        <f t="shared" si="23"/>
        <v>0.60797903610612736</v>
      </c>
      <c r="O100">
        <f t="shared" si="24"/>
        <v>-3.0139871534369904</v>
      </c>
      <c r="P100" t="str">
        <f t="shared" si="25"/>
        <v/>
      </c>
      <c r="Q100">
        <f t="shared" si="26"/>
        <v>9.8391195933800191E-5</v>
      </c>
      <c r="R100">
        <f t="shared" si="9"/>
        <v>2.6708474972096996E-2</v>
      </c>
      <c r="S100">
        <f t="shared" si="10"/>
        <v>0.375796694941611</v>
      </c>
      <c r="T100" t="str">
        <f t="shared" si="11"/>
        <v/>
      </c>
      <c r="U100" t="str">
        <f t="shared" si="12"/>
        <v/>
      </c>
      <c r="V100" t="str">
        <f t="shared" si="27"/>
        <v/>
      </c>
      <c r="X100">
        <f t="shared" si="13"/>
        <v>0</v>
      </c>
    </row>
    <row r="101" spans="1:24" x14ac:dyDescent="0.25">
      <c r="A101" s="2">
        <v>43235.752604409718</v>
      </c>
      <c r="B101">
        <v>712.94961485701992</v>
      </c>
      <c r="C101">
        <v>11</v>
      </c>
      <c r="H101">
        <f>VLOOKUP(A101,[1]Sheet1!$A$2:$F$5022,5,FALSE)</f>
        <v>714.49935399999993</v>
      </c>
      <c r="I101">
        <f>VLOOKUP(A101,[1]Sheet1!$A$2:$F$5022,6,FALSE)</f>
        <v>713.2558660848</v>
      </c>
      <c r="J101" s="5">
        <f ca="1">(OFFSET(I101,$AA$2,0)-H101)/H101</f>
        <v>-3.484053534917451E-3</v>
      </c>
      <c r="K101" s="5">
        <f t="shared" ca="1" si="21"/>
        <v>-2.4893539999999348</v>
      </c>
      <c r="L101" s="6">
        <f t="shared" si="28"/>
        <v>100</v>
      </c>
      <c r="M101">
        <f t="shared" si="22"/>
        <v>714.49244872561474</v>
      </c>
      <c r="N101">
        <f t="shared" si="23"/>
        <v>0.67594251497619395</v>
      </c>
      <c r="O101">
        <f t="shared" si="24"/>
        <v>-2.2824927185548449</v>
      </c>
      <c r="P101" t="str">
        <f t="shared" si="25"/>
        <v/>
      </c>
      <c r="Q101">
        <f t="shared" si="26"/>
        <v>3.2229167118202895E-4</v>
      </c>
      <c r="R101">
        <f t="shared" si="9"/>
        <v>1.2795327815856388</v>
      </c>
      <c r="S101">
        <f t="shared" si="10"/>
        <v>1.3821640128763901</v>
      </c>
      <c r="T101" t="str">
        <f t="shared" si="11"/>
        <v/>
      </c>
      <c r="U101" t="str">
        <f t="shared" si="12"/>
        <v/>
      </c>
      <c r="V101" t="str">
        <f t="shared" si="27"/>
        <v/>
      </c>
      <c r="X101">
        <f t="shared" si="13"/>
        <v>0</v>
      </c>
    </row>
    <row r="102" spans="1:24" x14ac:dyDescent="0.25">
      <c r="A102" s="2">
        <v>43235.752864363429</v>
      </c>
      <c r="B102">
        <v>713.04498412500016</v>
      </c>
      <c r="C102">
        <v>24</v>
      </c>
      <c r="H102">
        <f>VLOOKUP(A102,[1]Sheet1!$A$2:$F$5022,5,FALSE)</f>
        <v>714.56659400000001</v>
      </c>
      <c r="I102">
        <f>VLOOKUP(A102,[1]Sheet1!$A$2:$F$5022,6,FALSE)</f>
        <v>713.57467222000002</v>
      </c>
      <c r="J102" s="5">
        <f ca="1">(OFFSET(I102,$AA$2,0)-H102)/H102</f>
        <v>-3.1160062878617823E-3</v>
      </c>
      <c r="K102" s="5">
        <f t="shared" ca="1" si="21"/>
        <v>-2.2265939999999773</v>
      </c>
      <c r="L102" s="6">
        <f t="shared" si="28"/>
        <v>101</v>
      </c>
      <c r="M102">
        <f t="shared" si="22"/>
        <v>714.28734837404818</v>
      </c>
      <c r="N102">
        <f t="shared" si="23"/>
        <v>0.71926675139388685</v>
      </c>
      <c r="O102">
        <f t="shared" si="24"/>
        <v>-1.7272649495342465</v>
      </c>
      <c r="P102" t="str">
        <f t="shared" si="25"/>
        <v/>
      </c>
      <c r="Q102">
        <f t="shared" si="26"/>
        <v>2.5995371106546372E-4</v>
      </c>
      <c r="R102">
        <f t="shared" si="9"/>
        <v>0.8585898520860048</v>
      </c>
      <c r="S102">
        <f t="shared" si="10"/>
        <v>3.9124333112349476</v>
      </c>
      <c r="T102" t="str">
        <f t="shared" si="11"/>
        <v/>
      </c>
      <c r="U102" t="str">
        <f t="shared" si="12"/>
        <v/>
      </c>
      <c r="V102" t="str">
        <f t="shared" si="27"/>
        <v/>
      </c>
      <c r="X102">
        <f t="shared" si="13"/>
        <v>0</v>
      </c>
    </row>
    <row r="103" spans="1:24" x14ac:dyDescent="0.25">
      <c r="A103" s="2">
        <v>43235.752972974537</v>
      </c>
      <c r="B103">
        <v>713.63543109663976</v>
      </c>
      <c r="C103">
        <v>14</v>
      </c>
      <c r="H103">
        <f>VLOOKUP(A103,[1]Sheet1!$A$2:$F$5022,5,FALSE)</f>
        <v>714.59</v>
      </c>
      <c r="I103">
        <f>VLOOKUP(A103,[1]Sheet1!$A$2:$F$5022,6,FALSE)</f>
        <v>714.20078977600008</v>
      </c>
      <c r="J103" s="5">
        <f ca="1">(OFFSET(I103,$AA$2,0)-H103)/H103</f>
        <v>-3.1486586714059811E-3</v>
      </c>
      <c r="K103" s="5">
        <f t="shared" ca="1" si="21"/>
        <v>-2.25</v>
      </c>
      <c r="L103" s="6">
        <f t="shared" si="28"/>
        <v>102</v>
      </c>
      <c r="M103">
        <f t="shared" si="22"/>
        <v>714.06911598838667</v>
      </c>
      <c r="N103">
        <f t="shared" si="23"/>
        <v>0.74541067091635638</v>
      </c>
      <c r="O103">
        <f t="shared" si="24"/>
        <v>-0.58180665862183689</v>
      </c>
      <c r="P103" t="str">
        <f t="shared" si="25"/>
        <v/>
      </c>
      <c r="Q103">
        <f t="shared" si="26"/>
        <v>1.0861110786208883E-4</v>
      </c>
      <c r="R103">
        <f t="shared" ref="R103:R166" si="29">(Q103-AVERAGE(Q68:Q102))/_xlfn.STDEV.S(Q68:Q102)</f>
        <v>-2.4884010253458991E-2</v>
      </c>
      <c r="S103">
        <f t="shared" ref="S103:S166" si="30">(C103-AVERAGE(C67:C102))/_xlfn.STDEV.S(C67:C102)</f>
        <v>1.4967759231933171</v>
      </c>
      <c r="T103" t="str">
        <f t="shared" ref="T103:T166" si="31">IF(R103&lt;-0.75,IF(O103&lt;-1,1,""),"")</f>
        <v/>
      </c>
      <c r="U103" t="str">
        <f t="shared" ref="U103:U166" si="32">IF(ISNUMBER(T103),K103,"")</f>
        <v/>
      </c>
      <c r="V103" t="str">
        <f t="shared" si="27"/>
        <v/>
      </c>
      <c r="X103">
        <f t="shared" si="13"/>
        <v>0</v>
      </c>
    </row>
    <row r="104" spans="1:24" x14ac:dyDescent="0.25">
      <c r="A104" s="2">
        <v>43235.752987789347</v>
      </c>
      <c r="B104">
        <v>714.21721550175994</v>
      </c>
      <c r="C104">
        <v>7</v>
      </c>
      <c r="H104">
        <f>VLOOKUP(A104,[1]Sheet1!$A$2:$F$5022,5,FALSE)</f>
        <v>714.59</v>
      </c>
      <c r="I104">
        <f>VLOOKUP(A104,[1]Sheet1!$A$2:$F$5022,6,FALSE)</f>
        <v>714.62962599999992</v>
      </c>
      <c r="J104" s="5">
        <f ca="1">(OFFSET(I104,$AA$2,0)-H104)/H104</f>
        <v>-3.1486586714059811E-3</v>
      </c>
      <c r="K104" s="5">
        <f t="shared" ca="1" si="21"/>
        <v>-2.25</v>
      </c>
      <c r="L104" s="6">
        <f t="shared" si="28"/>
        <v>103</v>
      </c>
      <c r="M104">
        <f t="shared" si="22"/>
        <v>713.86074418194983</v>
      </c>
      <c r="N104">
        <f t="shared" si="23"/>
        <v>0.69663253721080154</v>
      </c>
      <c r="O104">
        <f t="shared" si="24"/>
        <v>0.51170638861825546</v>
      </c>
      <c r="P104" t="str">
        <f t="shared" si="25"/>
        <v/>
      </c>
      <c r="Q104">
        <f t="shared" si="26"/>
        <v>1.4814810128882527E-5</v>
      </c>
      <c r="R104">
        <f t="shared" si="29"/>
        <v>-0.56489489249487934</v>
      </c>
      <c r="S104">
        <f t="shared" si="30"/>
        <v>0.2477490244409804</v>
      </c>
      <c r="T104" t="str">
        <f t="shared" si="31"/>
        <v/>
      </c>
      <c r="U104" t="str">
        <f t="shared" si="32"/>
        <v/>
      </c>
      <c r="V104" t="str">
        <f t="shared" si="27"/>
        <v/>
      </c>
      <c r="X104">
        <f t="shared" ref="X104:X167" si="33">IF(ISNUMBER(V104),V104+X103,X103)</f>
        <v>0</v>
      </c>
    </row>
    <row r="105" spans="1:24" x14ac:dyDescent="0.25">
      <c r="A105" s="2">
        <v>43235.753185092603</v>
      </c>
      <c r="B105">
        <v>714.60741536199998</v>
      </c>
      <c r="C105">
        <v>5</v>
      </c>
      <c r="H105">
        <f>VLOOKUP(A105,[1]Sheet1!$A$2:$F$5022,5,FALSE)</f>
        <v>714.22653361279993</v>
      </c>
      <c r="I105">
        <f>VLOOKUP(A105,[1]Sheet1!$A$2:$F$5022,6,FALSE)</f>
        <v>712.61087551679998</v>
      </c>
      <c r="J105" s="5">
        <f ca="1">(OFFSET(I105,$AA$2,0)-H105)/H105</f>
        <v>-2.641365902856014E-3</v>
      </c>
      <c r="K105" s="5">
        <f t="shared" ca="1" si="21"/>
        <v>-1.8865336127998946</v>
      </c>
      <c r="L105" s="6">
        <f t="shared" si="28"/>
        <v>104</v>
      </c>
      <c r="M105">
        <f t="shared" si="22"/>
        <v>713.72549814432023</v>
      </c>
      <c r="N105">
        <f t="shared" si="23"/>
        <v>0.63609253279580302</v>
      </c>
      <c r="O105">
        <f t="shared" si="24"/>
        <v>1.3864605732808808</v>
      </c>
      <c r="P105" t="str">
        <f t="shared" si="25"/>
        <v/>
      </c>
      <c r="Q105">
        <f t="shared" si="26"/>
        <v>1.9730325584532693E-4</v>
      </c>
      <c r="R105">
        <f t="shared" si="29"/>
        <v>0.4501209101201184</v>
      </c>
      <c r="S105">
        <f t="shared" si="30"/>
        <v>-0.10596529357105061</v>
      </c>
      <c r="T105" t="str">
        <f t="shared" si="31"/>
        <v/>
      </c>
      <c r="U105" t="str">
        <f t="shared" si="32"/>
        <v/>
      </c>
      <c r="V105" t="str">
        <f t="shared" si="27"/>
        <v/>
      </c>
      <c r="X105">
        <f t="shared" si="33"/>
        <v>0</v>
      </c>
    </row>
    <row r="106" spans="1:24" x14ac:dyDescent="0.25">
      <c r="A106" s="2">
        <v>43235.753481296299</v>
      </c>
      <c r="B106">
        <v>713.76398127560014</v>
      </c>
      <c r="C106">
        <v>21</v>
      </c>
      <c r="H106">
        <f>VLOOKUP(A106,[1]Sheet1!$A$2:$F$5022,5,FALSE)</f>
        <v>712.97</v>
      </c>
      <c r="I106">
        <f>VLOOKUP(A106,[1]Sheet1!$A$2:$F$5022,6,FALSE)</f>
        <v>712.61087551679998</v>
      </c>
      <c r="J106" s="5">
        <f ca="1">(OFFSET(I106,$AA$2,0)-H106)/H106</f>
        <v>-8.8362764211677273E-4</v>
      </c>
      <c r="K106" s="5">
        <f t="shared" ca="1" si="21"/>
        <v>-0.62999999999999545</v>
      </c>
      <c r="L106" s="6">
        <f t="shared" si="28"/>
        <v>105</v>
      </c>
      <c r="M106">
        <f t="shared" si="22"/>
        <v>713.63859150835617</v>
      </c>
      <c r="N106">
        <f t="shared" si="23"/>
        <v>0.57883878093671548</v>
      </c>
      <c r="O106">
        <f t="shared" si="24"/>
        <v>0.21662295508441809</v>
      </c>
      <c r="P106" t="str">
        <f t="shared" si="25"/>
        <v/>
      </c>
      <c r="Q106">
        <f t="shared" si="26"/>
        <v>2.9620369605254382E-4</v>
      </c>
      <c r="R106">
        <f t="shared" si="29"/>
        <v>0.97415924696347944</v>
      </c>
      <c r="S106">
        <f t="shared" si="30"/>
        <v>2.5510478813272606</v>
      </c>
      <c r="T106" t="str">
        <f t="shared" si="31"/>
        <v/>
      </c>
      <c r="U106" t="str">
        <f t="shared" si="32"/>
        <v/>
      </c>
      <c r="V106" t="str">
        <f t="shared" si="27"/>
        <v/>
      </c>
      <c r="X106">
        <f t="shared" si="33"/>
        <v>0</v>
      </c>
    </row>
    <row r="107" spans="1:24" x14ac:dyDescent="0.25">
      <c r="A107" s="2">
        <v>43235.753481296299</v>
      </c>
      <c r="B107">
        <v>712.97</v>
      </c>
      <c r="C107">
        <v>1</v>
      </c>
      <c r="H107">
        <f>VLOOKUP(A107,[1]Sheet1!$A$2:$F$5022,5,FALSE)</f>
        <v>712.97</v>
      </c>
      <c r="I107">
        <f>VLOOKUP(A107,[1]Sheet1!$A$2:$F$5022,6,FALSE)</f>
        <v>712.61087551679998</v>
      </c>
      <c r="J107" s="5">
        <f ca="1">(OFFSET(I107,$AA$2,0)-H107)/H107</f>
        <v>-8.8362764211677273E-4</v>
      </c>
      <c r="K107" s="5">
        <f t="shared" ca="1" si="21"/>
        <v>-0.62999999999999545</v>
      </c>
      <c r="L107" s="6">
        <f t="shared" si="28"/>
        <v>106</v>
      </c>
      <c r="M107">
        <f t="shared" si="22"/>
        <v>713.46206663353769</v>
      </c>
      <c r="N107">
        <f t="shared" si="23"/>
        <v>0.49249098113704876</v>
      </c>
      <c r="O107">
        <f t="shared" si="24"/>
        <v>-0.99913836473023698</v>
      </c>
      <c r="P107" t="str">
        <f t="shared" si="25"/>
        <v/>
      </c>
      <c r="Q107">
        <f t="shared" si="26"/>
        <v>0</v>
      </c>
      <c r="R107">
        <f t="shared" si="29"/>
        <v>-0.72630838764061412</v>
      </c>
      <c r="S107">
        <f t="shared" si="30"/>
        <v>-0.82439428624735644</v>
      </c>
      <c r="T107" t="str">
        <f t="shared" si="31"/>
        <v/>
      </c>
      <c r="U107" t="str">
        <f t="shared" si="32"/>
        <v/>
      </c>
      <c r="V107" t="str">
        <f t="shared" si="27"/>
        <v/>
      </c>
      <c r="X107">
        <f t="shared" si="33"/>
        <v>0</v>
      </c>
    </row>
    <row r="108" spans="1:24" x14ac:dyDescent="0.25">
      <c r="A108" s="2">
        <v>43235.753792673611</v>
      </c>
      <c r="B108">
        <v>712.74370438079984</v>
      </c>
      <c r="C108">
        <v>28</v>
      </c>
      <c r="H108">
        <f>VLOOKUP(A108,[1]Sheet1!$A$2:$F$5022,5,FALSE)</f>
        <v>711.87295985910009</v>
      </c>
      <c r="I108">
        <f>VLOOKUP(A108,[1]Sheet1!$A$2:$F$5022,6,FALSE)</f>
        <v>712.52</v>
      </c>
      <c r="J108" s="5">
        <f ca="1">(OFFSET(I108,$AA$2,0)-H108)/H108</f>
        <v>6.5607231519564969E-4</v>
      </c>
      <c r="K108" s="5">
        <f t="shared" ca="1" si="21"/>
        <v>0.46704014089993962</v>
      </c>
      <c r="L108" s="6">
        <f t="shared" si="28"/>
        <v>107</v>
      </c>
      <c r="M108">
        <f t="shared" si="22"/>
        <v>713.24947354178425</v>
      </c>
      <c r="N108">
        <f t="shared" si="23"/>
        <v>0.46337414407104716</v>
      </c>
      <c r="O108">
        <f t="shared" si="24"/>
        <v>-1.0914919778235765</v>
      </c>
      <c r="P108" t="str">
        <f t="shared" si="25"/>
        <v/>
      </c>
      <c r="Q108">
        <f t="shared" si="26"/>
        <v>3.1137731275521219E-4</v>
      </c>
      <c r="R108">
        <f t="shared" si="29"/>
        <v>1.007250816712002</v>
      </c>
      <c r="S108">
        <f t="shared" si="30"/>
        <v>3.359813996896952</v>
      </c>
      <c r="T108" t="str">
        <f t="shared" si="31"/>
        <v/>
      </c>
      <c r="U108" t="str">
        <f t="shared" si="32"/>
        <v/>
      </c>
      <c r="V108" t="str">
        <f t="shared" si="27"/>
        <v/>
      </c>
      <c r="X108">
        <f t="shared" si="33"/>
        <v>0</v>
      </c>
    </row>
    <row r="109" spans="1:24" x14ac:dyDescent="0.25">
      <c r="A109" s="2">
        <v>43235.753946354169</v>
      </c>
      <c r="B109">
        <v>712.16073012573997</v>
      </c>
      <c r="C109">
        <v>7</v>
      </c>
      <c r="H109">
        <f>VLOOKUP(A109,[1]Sheet1!$A$2:$F$5022,5,FALSE)</f>
        <v>711.13444100000004</v>
      </c>
      <c r="I109">
        <f>VLOOKUP(A109,[1]Sheet1!$A$2:$F$5022,6,FALSE)</f>
        <v>710.16226900000004</v>
      </c>
      <c r="J109" s="5">
        <f ca="1">(OFFSET(I109,$AA$2,0)-H109)/H109</f>
        <v>2.5389840456342297E-3</v>
      </c>
      <c r="K109" s="5">
        <f t="shared" ca="1" si="21"/>
        <v>1.8055590000000166</v>
      </c>
      <c r="L109" s="6">
        <f t="shared" si="28"/>
        <v>108</v>
      </c>
      <c r="M109">
        <f t="shared" si="22"/>
        <v>713.04387558908832</v>
      </c>
      <c r="N109">
        <f t="shared" si="23"/>
        <v>0.44991996748606694</v>
      </c>
      <c r="O109">
        <f t="shared" si="24"/>
        <v>-1.9628945749683602</v>
      </c>
      <c r="P109" t="str">
        <f t="shared" si="25"/>
        <v/>
      </c>
      <c r="Q109">
        <f t="shared" si="26"/>
        <v>1.5368055755971E-4</v>
      </c>
      <c r="R109">
        <f t="shared" si="29"/>
        <v>8.6328687938805701E-2</v>
      </c>
      <c r="S109">
        <f t="shared" si="30"/>
        <v>7.5167514915381933E-3</v>
      </c>
      <c r="T109" t="str">
        <f t="shared" si="31"/>
        <v/>
      </c>
      <c r="U109" t="str">
        <f t="shared" si="32"/>
        <v/>
      </c>
      <c r="V109" t="str">
        <f t="shared" si="27"/>
        <v/>
      </c>
      <c r="X109">
        <f t="shared" si="33"/>
        <v>0</v>
      </c>
    </row>
    <row r="110" spans="1:24" x14ac:dyDescent="0.25">
      <c r="A110" s="2">
        <v>43235.753946354169</v>
      </c>
      <c r="B110">
        <v>711.83</v>
      </c>
      <c r="C110">
        <v>1</v>
      </c>
      <c r="H110">
        <f>VLOOKUP(A110,[1]Sheet1!$A$2:$F$5022,5,FALSE)</f>
        <v>711.13444100000004</v>
      </c>
      <c r="I110">
        <f>VLOOKUP(A110,[1]Sheet1!$A$2:$F$5022,6,FALSE)</f>
        <v>710.16226900000004</v>
      </c>
      <c r="J110" s="5">
        <f ca="1">(OFFSET(I110,$AA$2,0)-H110)/H110</f>
        <v>1.2452764891469287E-3</v>
      </c>
      <c r="K110" s="5">
        <f t="shared" ca="1" si="21"/>
        <v>0.88555899999994381</v>
      </c>
      <c r="L110" s="6">
        <f t="shared" si="28"/>
        <v>109</v>
      </c>
      <c r="M110">
        <f t="shared" si="22"/>
        <v>712.78841489010824</v>
      </c>
      <c r="N110">
        <f t="shared" si="23"/>
        <v>0.45030383113860001</v>
      </c>
      <c r="O110">
        <f t="shared" si="24"/>
        <v>-2.1283738308084903</v>
      </c>
      <c r="P110" t="str">
        <f t="shared" si="25"/>
        <v/>
      </c>
      <c r="Q110">
        <f t="shared" si="26"/>
        <v>0</v>
      </c>
      <c r="R110">
        <f t="shared" si="29"/>
        <v>-0.78988029081680577</v>
      </c>
      <c r="S110">
        <f t="shared" si="30"/>
        <v>-0.8227759229085112</v>
      </c>
      <c r="T110">
        <f t="shared" si="31"/>
        <v>1</v>
      </c>
      <c r="U110">
        <f t="shared" ca="1" si="32"/>
        <v>0.88555899999994381</v>
      </c>
      <c r="V110">
        <f t="shared" ca="1" si="27"/>
        <v>0.88555899999994381</v>
      </c>
      <c r="X110">
        <f t="shared" ca="1" si="33"/>
        <v>0.88555899999994381</v>
      </c>
    </row>
    <row r="111" spans="1:24" x14ac:dyDescent="0.25">
      <c r="A111" s="2">
        <v>43235.754024710652</v>
      </c>
      <c r="B111">
        <v>711.71329343144009</v>
      </c>
      <c r="C111">
        <v>4</v>
      </c>
      <c r="H111">
        <f>VLOOKUP(A111,[1]Sheet1!$A$2:$F$5022,5,FALSE)</f>
        <v>711.00366580000002</v>
      </c>
      <c r="I111">
        <f>VLOOKUP(A111,[1]Sheet1!$A$2:$F$5022,6,FALSE)</f>
        <v>710.16226900000004</v>
      </c>
      <c r="J111" s="5">
        <f ca="1">(OFFSET(I111,$AA$2,0)-H111)/H111</f>
        <v>1.4294359493300381E-3</v>
      </c>
      <c r="K111" s="5">
        <f t="shared" ca="1" si="21"/>
        <v>1.0163341999999602</v>
      </c>
      <c r="L111" s="6">
        <f t="shared" si="28"/>
        <v>110</v>
      </c>
      <c r="M111">
        <f t="shared" si="22"/>
        <v>712.53124119374377</v>
      </c>
      <c r="N111">
        <f t="shared" si="23"/>
        <v>0.46631497383930082</v>
      </c>
      <c r="O111">
        <f t="shared" si="24"/>
        <v>-1.754067118131085</v>
      </c>
      <c r="P111" t="str">
        <f t="shared" si="25"/>
        <v/>
      </c>
      <c r="Q111">
        <f t="shared" si="26"/>
        <v>7.8356482845265418E-5</v>
      </c>
      <c r="R111">
        <f t="shared" si="29"/>
        <v>-0.28951057742592556</v>
      </c>
      <c r="S111">
        <f t="shared" si="30"/>
        <v>-0.4151621629354873</v>
      </c>
      <c r="T111" t="str">
        <f t="shared" si="31"/>
        <v/>
      </c>
      <c r="U111" t="str">
        <f t="shared" si="32"/>
        <v/>
      </c>
      <c r="V111" t="str">
        <f t="shared" si="27"/>
        <v/>
      </c>
      <c r="X111">
        <f t="shared" ca="1" si="33"/>
        <v>0.88555899999994381</v>
      </c>
    </row>
    <row r="112" spans="1:24" x14ac:dyDescent="0.25">
      <c r="A112" s="2">
        <v>43235.754086759262</v>
      </c>
      <c r="B112">
        <v>711.01156239968009</v>
      </c>
      <c r="C112">
        <v>5</v>
      </c>
      <c r="H112">
        <f>VLOOKUP(A112,[1]Sheet1!$A$2:$F$5022,5,FALSE)</f>
        <v>711</v>
      </c>
      <c r="I112">
        <f>VLOOKUP(A112,[1]Sheet1!$A$2:$F$5022,6,FALSE)</f>
        <v>710.16226900000004</v>
      </c>
      <c r="J112" s="5">
        <f ca="1">(OFFSET(I112,$AA$2,0)-H112)/H112</f>
        <v>1.4345991561181179E-3</v>
      </c>
      <c r="K112" s="5">
        <f t="shared" ca="1" si="21"/>
        <v>1.0199999999999818</v>
      </c>
      <c r="L112" s="6">
        <f t="shared" si="28"/>
        <v>111</v>
      </c>
      <c r="M112">
        <f t="shared" si="22"/>
        <v>712.29738285190581</v>
      </c>
      <c r="N112">
        <f t="shared" si="23"/>
        <v>0.48197061368927097</v>
      </c>
      <c r="O112">
        <f t="shared" si="24"/>
        <v>-2.6678399381724471</v>
      </c>
      <c r="P112" t="str">
        <f t="shared" si="25"/>
        <v/>
      </c>
      <c r="Q112">
        <f t="shared" si="26"/>
        <v>6.2048609834164381E-5</v>
      </c>
      <c r="R112">
        <f t="shared" si="29"/>
        <v>-0.41636764148780897</v>
      </c>
      <c r="S112">
        <f t="shared" si="30"/>
        <v>-0.22136927506487994</v>
      </c>
      <c r="T112" t="str">
        <f t="shared" si="31"/>
        <v/>
      </c>
      <c r="U112" t="str">
        <f t="shared" si="32"/>
        <v/>
      </c>
      <c r="V112" t="str">
        <f t="shared" si="27"/>
        <v/>
      </c>
      <c r="X112">
        <f t="shared" ca="1" si="33"/>
        <v>0.88555899999994381</v>
      </c>
    </row>
    <row r="113" spans="1:24" x14ac:dyDescent="0.25">
      <c r="A113" s="2">
        <v>43235.754144016202</v>
      </c>
      <c r="B113">
        <v>710.96973675049992</v>
      </c>
      <c r="C113">
        <v>6</v>
      </c>
      <c r="H113">
        <f>VLOOKUP(A113,[1]Sheet1!$A$2:$F$5022,5,FALSE)</f>
        <v>710.00245919999998</v>
      </c>
      <c r="I113">
        <f>VLOOKUP(A113,[1]Sheet1!$A$2:$F$5022,6,FALSE)</f>
        <v>710.16226900000004</v>
      </c>
      <c r="J113" s="5">
        <f ca="1">(OFFSET(I113,$AA$2,0)-H113)/H113</f>
        <v>2.827512459973766E-3</v>
      </c>
      <c r="K113" s="5">
        <f t="shared" ca="1" si="21"/>
        <v>2.0075408000000152</v>
      </c>
      <c r="L113" s="6">
        <f t="shared" si="28"/>
        <v>112</v>
      </c>
      <c r="M113">
        <f t="shared" si="22"/>
        <v>712.0084580799454</v>
      </c>
      <c r="N113">
        <f t="shared" si="23"/>
        <v>0.52391025841930727</v>
      </c>
      <c r="O113">
        <f t="shared" si="24"/>
        <v>-1.9826321641027069</v>
      </c>
      <c r="P113" t="str">
        <f t="shared" si="25"/>
        <v/>
      </c>
      <c r="Q113">
        <f t="shared" si="26"/>
        <v>5.7256940635852516E-5</v>
      </c>
      <c r="R113">
        <f t="shared" si="29"/>
        <v>-0.46091763126611246</v>
      </c>
      <c r="S113">
        <f t="shared" si="30"/>
        <v>-8.6581087081797195E-2</v>
      </c>
      <c r="T113" t="str">
        <f t="shared" si="31"/>
        <v/>
      </c>
      <c r="U113" t="str">
        <f t="shared" si="32"/>
        <v/>
      </c>
      <c r="V113" t="str">
        <f t="shared" si="27"/>
        <v/>
      </c>
      <c r="X113">
        <f t="shared" ca="1" si="33"/>
        <v>0.88555899999994381</v>
      </c>
    </row>
    <row r="114" spans="1:24" x14ac:dyDescent="0.25">
      <c r="A114" s="2">
        <v>43235.754295983803</v>
      </c>
      <c r="B114">
        <v>710.45074846660009</v>
      </c>
      <c r="C114">
        <v>7</v>
      </c>
      <c r="H114">
        <f>VLOOKUP(A114,[1]Sheet1!$A$2:$F$5022,5,FALSE)</f>
        <v>710.00245919999998</v>
      </c>
      <c r="I114">
        <f>VLOOKUP(A114,[1]Sheet1!$A$2:$F$5022,6,FALSE)</f>
        <v>709.11205181640003</v>
      </c>
      <c r="J114" s="5">
        <f ca="1">(OFFSET(I114,$AA$2,0)-H114)/H114</f>
        <v>2.827512459973766E-3</v>
      </c>
      <c r="K114" s="5">
        <f t="shared" ca="1" si="21"/>
        <v>2.0075408000000152</v>
      </c>
      <c r="L114" s="6">
        <f t="shared" si="28"/>
        <v>113</v>
      </c>
      <c r="M114">
        <f t="shared" si="22"/>
        <v>711.74293023009716</v>
      </c>
      <c r="N114">
        <f t="shared" si="23"/>
        <v>0.54951863548241187</v>
      </c>
      <c r="O114">
        <f t="shared" si="24"/>
        <v>-2.3514794222814444</v>
      </c>
      <c r="P114" t="str">
        <f t="shared" si="25"/>
        <v/>
      </c>
      <c r="Q114">
        <f t="shared" si="26"/>
        <v>1.5196760068647563E-4</v>
      </c>
      <c r="R114">
        <f t="shared" si="29"/>
        <v>0.18657056763020205</v>
      </c>
      <c r="S114">
        <f t="shared" si="30"/>
        <v>4.5656350359456623E-2</v>
      </c>
      <c r="T114" t="str">
        <f t="shared" si="31"/>
        <v/>
      </c>
      <c r="U114" t="str">
        <f t="shared" si="32"/>
        <v/>
      </c>
      <c r="V114" t="str">
        <f t="shared" si="27"/>
        <v/>
      </c>
      <c r="X114">
        <f t="shared" ca="1" si="33"/>
        <v>0.88555899999994381</v>
      </c>
    </row>
    <row r="115" spans="1:24" x14ac:dyDescent="0.25">
      <c r="A115" s="2">
        <v>43235.754302847221</v>
      </c>
      <c r="B115">
        <v>710.19805186840006</v>
      </c>
      <c r="C115">
        <v>3</v>
      </c>
      <c r="H115">
        <f>VLOOKUP(A115,[1]Sheet1!$A$2:$F$5022,5,FALSE)</f>
        <v>709.10419999999999</v>
      </c>
      <c r="I115">
        <f>VLOOKUP(A115,[1]Sheet1!$A$2:$F$5022,6,FALSE)</f>
        <v>709.11205181640003</v>
      </c>
      <c r="J115" s="5">
        <f ca="1">(OFFSET(I115,$AA$2,0)-H115)/H115</f>
        <v>4.0978462685737852E-3</v>
      </c>
      <c r="K115" s="5">
        <f t="shared" ca="1" si="21"/>
        <v>2.9057999999999993</v>
      </c>
      <c r="L115" s="6">
        <f t="shared" si="28"/>
        <v>114</v>
      </c>
      <c r="M115">
        <f t="shared" si="22"/>
        <v>711.44647731544774</v>
      </c>
      <c r="N115">
        <f t="shared" si="23"/>
        <v>0.58832128799983097</v>
      </c>
      <c r="O115">
        <f t="shared" si="24"/>
        <v>-2.122013043743606</v>
      </c>
      <c r="P115" t="str">
        <f t="shared" si="25"/>
        <v/>
      </c>
      <c r="Q115">
        <f t="shared" si="26"/>
        <v>6.8634180934168398E-6</v>
      </c>
      <c r="R115">
        <f t="shared" si="29"/>
        <v>-0.86873586479372189</v>
      </c>
      <c r="S115">
        <f t="shared" si="30"/>
        <v>-0.58316357929525131</v>
      </c>
      <c r="T115">
        <f t="shared" si="31"/>
        <v>1</v>
      </c>
      <c r="U115">
        <f t="shared" ca="1" si="32"/>
        <v>2.9057999999999993</v>
      </c>
      <c r="V115">
        <f t="shared" ca="1" si="27"/>
        <v>2.9057999999999993</v>
      </c>
      <c r="X115">
        <f t="shared" ca="1" si="33"/>
        <v>3.7913589999999431</v>
      </c>
    </row>
    <row r="116" spans="1:24" x14ac:dyDescent="0.25">
      <c r="A116" s="2">
        <v>43235.754302847221</v>
      </c>
      <c r="B116">
        <v>710</v>
      </c>
      <c r="C116">
        <v>1</v>
      </c>
      <c r="H116">
        <f>VLOOKUP(A116,[1]Sheet1!$A$2:$F$5022,5,FALSE)</f>
        <v>709.10419999999999</v>
      </c>
      <c r="I116">
        <f>VLOOKUP(A116,[1]Sheet1!$A$2:$F$5022,6,FALSE)</f>
        <v>709.11205181640003</v>
      </c>
      <c r="J116" s="5">
        <f ca="1">(OFFSET(I116,$AA$2,0)-H116)/H116</f>
        <v>4.0978462685737852E-3</v>
      </c>
      <c r="K116" s="5">
        <f t="shared" ca="1" si="21"/>
        <v>2.9057999999999993</v>
      </c>
      <c r="L116" s="6">
        <f t="shared" si="28"/>
        <v>115</v>
      </c>
      <c r="M116">
        <f t="shared" si="22"/>
        <v>711.15214941915565</v>
      </c>
      <c r="N116">
        <f t="shared" si="23"/>
        <v>0.62280698632834863</v>
      </c>
      <c r="O116">
        <f t="shared" si="24"/>
        <v>-1.8499301460119242</v>
      </c>
      <c r="P116" t="str">
        <f t="shared" si="25"/>
        <v/>
      </c>
      <c r="Q116">
        <f t="shared" si="26"/>
        <v>0</v>
      </c>
      <c r="R116">
        <f t="shared" si="29"/>
        <v>-0.91986223455379035</v>
      </c>
      <c r="S116">
        <f t="shared" si="30"/>
        <v>-0.89937465412380513</v>
      </c>
      <c r="T116">
        <f t="shared" si="31"/>
        <v>1</v>
      </c>
      <c r="U116">
        <f t="shared" ca="1" si="32"/>
        <v>2.9057999999999993</v>
      </c>
      <c r="V116" t="str">
        <f t="shared" si="27"/>
        <v/>
      </c>
      <c r="X116">
        <f t="shared" ca="1" si="33"/>
        <v>3.7913589999999431</v>
      </c>
    </row>
    <row r="117" spans="1:24" x14ac:dyDescent="0.25">
      <c r="A117" s="2">
        <v>43235.754302847221</v>
      </c>
      <c r="B117">
        <v>710</v>
      </c>
      <c r="C117">
        <v>1</v>
      </c>
      <c r="H117">
        <f>VLOOKUP(A117,[1]Sheet1!$A$2:$F$5022,5,FALSE)</f>
        <v>709.10419999999999</v>
      </c>
      <c r="I117">
        <f>VLOOKUP(A117,[1]Sheet1!$A$2:$F$5022,6,FALSE)</f>
        <v>709.11205181640003</v>
      </c>
      <c r="J117" s="5">
        <f ca="1">(OFFSET(I117,$AA$2,0)-H117)/H117</f>
        <v>4.0978462685737852E-3</v>
      </c>
      <c r="K117" s="5">
        <f t="shared" ca="1" si="21"/>
        <v>2.9057999999999993</v>
      </c>
      <c r="L117" s="6">
        <f t="shared" si="28"/>
        <v>116</v>
      </c>
      <c r="M117">
        <f t="shared" si="22"/>
        <v>710.84730373808827</v>
      </c>
      <c r="N117">
        <f t="shared" si="23"/>
        <v>0.64774784881391456</v>
      </c>
      <c r="O117">
        <f t="shared" si="24"/>
        <v>-1.308076498655707</v>
      </c>
      <c r="P117" t="str">
        <f t="shared" si="25"/>
        <v/>
      </c>
      <c r="Q117">
        <f t="shared" si="26"/>
        <v>0</v>
      </c>
      <c r="R117">
        <f t="shared" si="29"/>
        <v>-0.87350308582534431</v>
      </c>
      <c r="S117">
        <f t="shared" si="30"/>
        <v>-0.89937465412380513</v>
      </c>
      <c r="T117">
        <f t="shared" si="31"/>
        <v>1</v>
      </c>
      <c r="U117">
        <f t="shared" ca="1" si="32"/>
        <v>2.9057999999999993</v>
      </c>
      <c r="V117" t="str">
        <f t="shared" si="27"/>
        <v/>
      </c>
      <c r="X117">
        <f t="shared" ca="1" si="33"/>
        <v>3.7913589999999431</v>
      </c>
    </row>
    <row r="118" spans="1:24" x14ac:dyDescent="0.25">
      <c r="A118" s="2">
        <v>43235.754302847221</v>
      </c>
      <c r="B118">
        <v>710</v>
      </c>
      <c r="C118">
        <v>1</v>
      </c>
      <c r="H118">
        <f>VLOOKUP(A118,[1]Sheet1!$A$2:$F$5022,5,FALSE)</f>
        <v>709.10419999999999</v>
      </c>
      <c r="I118">
        <f>VLOOKUP(A118,[1]Sheet1!$A$2:$F$5022,6,FALSE)</f>
        <v>709.11205181640003</v>
      </c>
      <c r="J118" s="5">
        <f ca="1">(OFFSET(I118,$AA$2,0)-H118)/H118</f>
        <v>4.0978462685737852E-3</v>
      </c>
      <c r="K118" s="5">
        <f t="shared" ca="1" si="21"/>
        <v>2.9057999999999993</v>
      </c>
      <c r="L118" s="6">
        <f t="shared" si="28"/>
        <v>117</v>
      </c>
      <c r="M118">
        <f t="shared" si="22"/>
        <v>710.5413001438875</v>
      </c>
      <c r="N118">
        <f t="shared" si="23"/>
        <v>0.64577751916810067</v>
      </c>
      <c r="O118">
        <f t="shared" si="24"/>
        <v>-0.83821459840349866</v>
      </c>
      <c r="P118" t="str">
        <f t="shared" si="25"/>
        <v/>
      </c>
      <c r="Q118">
        <f t="shared" si="26"/>
        <v>0</v>
      </c>
      <c r="R118">
        <f t="shared" si="29"/>
        <v>-0.86408432801336243</v>
      </c>
      <c r="S118">
        <f t="shared" si="30"/>
        <v>-0.85007463983020948</v>
      </c>
      <c r="T118" t="str">
        <f t="shared" si="31"/>
        <v/>
      </c>
      <c r="U118" t="str">
        <f t="shared" si="32"/>
        <v/>
      </c>
      <c r="V118" t="str">
        <f t="shared" si="27"/>
        <v/>
      </c>
      <c r="X118">
        <f t="shared" ca="1" si="33"/>
        <v>3.7913589999999431</v>
      </c>
    </row>
    <row r="119" spans="1:24" x14ac:dyDescent="0.25">
      <c r="A119" s="2">
        <v>43235.754444085651</v>
      </c>
      <c r="B119">
        <v>709.83179042960001</v>
      </c>
      <c r="C119">
        <v>3</v>
      </c>
      <c r="H119">
        <f>VLOOKUP(A119,[1]Sheet1!$A$2:$F$5022,5,FALSE)</f>
        <v>709.1</v>
      </c>
      <c r="I119">
        <f>VLOOKUP(A119,[1]Sheet1!$A$2:$F$5022,6,FALSE)</f>
        <v>709.11205181640003</v>
      </c>
      <c r="J119" s="5">
        <f ca="1">(OFFSET(I119,$AA$2,0)-H119)/H119</f>
        <v>3.8866387759130807E-3</v>
      </c>
      <c r="K119" s="5">
        <f t="shared" ca="1" si="21"/>
        <v>2.7560155559999657</v>
      </c>
      <c r="L119" s="6">
        <f t="shared" si="28"/>
        <v>118</v>
      </c>
      <c r="M119">
        <f t="shared" si="22"/>
        <v>710.2601440312975</v>
      </c>
      <c r="N119">
        <f t="shared" si="23"/>
        <v>0.63390888215097629</v>
      </c>
      <c r="O119">
        <f t="shared" si="24"/>
        <v>-0.67573371151388151</v>
      </c>
      <c r="P119" t="str">
        <f t="shared" si="25"/>
        <v/>
      </c>
      <c r="Q119">
        <f t="shared" si="26"/>
        <v>1.4123842993285507E-4</v>
      </c>
      <c r="R119">
        <f t="shared" si="29"/>
        <v>0.19293385093688048</v>
      </c>
      <c r="S119">
        <f t="shared" si="30"/>
        <v>-0.5134754978244207</v>
      </c>
      <c r="T119" t="str">
        <f t="shared" si="31"/>
        <v/>
      </c>
      <c r="U119" t="str">
        <f t="shared" si="32"/>
        <v/>
      </c>
      <c r="V119" t="str">
        <f t="shared" si="27"/>
        <v/>
      </c>
      <c r="X119">
        <f t="shared" ca="1" si="33"/>
        <v>3.7913589999999431</v>
      </c>
    </row>
    <row r="120" spans="1:24" x14ac:dyDescent="0.25">
      <c r="A120" s="2">
        <v>43235.754444085651</v>
      </c>
      <c r="B120">
        <v>709.1</v>
      </c>
      <c r="C120">
        <v>1</v>
      </c>
      <c r="H120">
        <f>VLOOKUP(A120,[1]Sheet1!$A$2:$F$5022,5,FALSE)</f>
        <v>709.1</v>
      </c>
      <c r="I120">
        <f>VLOOKUP(A120,[1]Sheet1!$A$2:$F$5022,6,FALSE)</f>
        <v>709.11205181640003</v>
      </c>
      <c r="J120" s="5">
        <f ca="1">(OFFSET(I120,$AA$2,0)-H120)/H120</f>
        <v>4.7319367367085509E-3</v>
      </c>
      <c r="K120" s="5">
        <f t="shared" ca="1" si="21"/>
        <v>3.3554163400000334</v>
      </c>
      <c r="L120" s="6">
        <f t="shared" si="28"/>
        <v>119</v>
      </c>
      <c r="M120">
        <f t="shared" si="22"/>
        <v>709.98988907089949</v>
      </c>
      <c r="N120">
        <f t="shared" si="23"/>
        <v>0.62284258151685334</v>
      </c>
      <c r="O120">
        <f t="shared" si="24"/>
        <v>-1.4287543872357931</v>
      </c>
      <c r="P120" t="str">
        <f t="shared" si="25"/>
        <v/>
      </c>
      <c r="Q120">
        <f t="shared" si="26"/>
        <v>0</v>
      </c>
      <c r="R120">
        <f t="shared" si="29"/>
        <v>-0.86308132658166703</v>
      </c>
      <c r="S120">
        <f t="shared" si="30"/>
        <v>-0.81651021785194766</v>
      </c>
      <c r="T120">
        <f t="shared" si="31"/>
        <v>1</v>
      </c>
      <c r="U120">
        <f t="shared" ca="1" si="32"/>
        <v>3.3554163400000334</v>
      </c>
      <c r="V120">
        <f t="shared" ca="1" si="27"/>
        <v>3.3554163400000334</v>
      </c>
      <c r="X120">
        <f t="shared" ca="1" si="33"/>
        <v>7.1467753399999765</v>
      </c>
    </row>
    <row r="121" spans="1:24" x14ac:dyDescent="0.25">
      <c r="A121" s="2">
        <v>43235.754532395833</v>
      </c>
      <c r="B121">
        <v>709.10334479706</v>
      </c>
      <c r="C121">
        <v>5</v>
      </c>
      <c r="H121">
        <f>VLOOKUP(A121,[1]Sheet1!$A$2:$F$5022,5,FALSE)</f>
        <v>709.68</v>
      </c>
      <c r="I121">
        <f>VLOOKUP(A121,[1]Sheet1!$A$2:$F$5022,6,FALSE)</f>
        <v>709.11</v>
      </c>
      <c r="J121" s="5">
        <f ca="1">(OFFSET(I121,$AA$2,0)-H121)/H121</f>
        <v>4.5364548951641846E-3</v>
      </c>
      <c r="K121" s="5">
        <f t="shared" ca="1" si="21"/>
        <v>3.2194313100001182</v>
      </c>
      <c r="L121" s="6">
        <f t="shared" si="28"/>
        <v>120</v>
      </c>
      <c r="M121">
        <f t="shared" si="22"/>
        <v>709.66423685272639</v>
      </c>
      <c r="N121">
        <f t="shared" si="23"/>
        <v>0.62590474008880392</v>
      </c>
      <c r="O121">
        <f t="shared" si="24"/>
        <v>-0.89613006539430629</v>
      </c>
      <c r="P121" t="str">
        <f t="shared" si="25"/>
        <v/>
      </c>
      <c r="Q121">
        <f t="shared" si="26"/>
        <v>8.8310182036366314E-5</v>
      </c>
      <c r="R121">
        <f t="shared" si="29"/>
        <v>-0.21441991150930109</v>
      </c>
      <c r="S121">
        <f t="shared" si="30"/>
        <v>-0.2055756502551605</v>
      </c>
      <c r="T121" t="str">
        <f t="shared" si="31"/>
        <v/>
      </c>
      <c r="U121" t="str">
        <f t="shared" si="32"/>
        <v/>
      </c>
      <c r="V121" t="str">
        <f t="shared" si="27"/>
        <v/>
      </c>
      <c r="X121">
        <f t="shared" ca="1" si="33"/>
        <v>7.1467753399999765</v>
      </c>
    </row>
    <row r="122" spans="1:24" x14ac:dyDescent="0.25">
      <c r="A122" s="2">
        <v>43235.754532395833</v>
      </c>
      <c r="B122">
        <v>709.1</v>
      </c>
      <c r="C122">
        <v>1</v>
      </c>
      <c r="H122">
        <f>VLOOKUP(A122,[1]Sheet1!$A$2:$F$5022,5,FALSE)</f>
        <v>709.68</v>
      </c>
      <c r="I122">
        <f>VLOOKUP(A122,[1]Sheet1!$A$2:$F$5022,6,FALSE)</f>
        <v>709.11</v>
      </c>
      <c r="J122" s="5">
        <f ca="1">(OFFSET(I122,$AA$2,0)-H122)/H122</f>
        <v>4.5364548951641846E-3</v>
      </c>
      <c r="K122" s="5">
        <f t="shared" ca="1" si="21"/>
        <v>3.2194313100001182</v>
      </c>
      <c r="L122" s="6">
        <f t="shared" si="28"/>
        <v>121</v>
      </c>
      <c r="M122">
        <f t="shared" si="22"/>
        <v>709.37195068307733</v>
      </c>
      <c r="N122">
        <f t="shared" si="23"/>
        <v>0.62127731210949622</v>
      </c>
      <c r="O122">
        <f t="shared" si="24"/>
        <v>-0.43772833447582499</v>
      </c>
      <c r="P122" t="str">
        <f t="shared" si="25"/>
        <v/>
      </c>
      <c r="Q122">
        <f t="shared" si="26"/>
        <v>0</v>
      </c>
      <c r="R122">
        <f t="shared" si="29"/>
        <v>-0.88251268155004126</v>
      </c>
      <c r="S122">
        <f t="shared" si="30"/>
        <v>-0.82066670045343915</v>
      </c>
      <c r="T122" t="str">
        <f t="shared" si="31"/>
        <v/>
      </c>
      <c r="U122" t="str">
        <f t="shared" si="32"/>
        <v/>
      </c>
      <c r="V122" t="str">
        <f t="shared" si="27"/>
        <v/>
      </c>
      <c r="X122">
        <f t="shared" ca="1" si="33"/>
        <v>7.1467753399999765</v>
      </c>
    </row>
    <row r="123" spans="1:24" x14ac:dyDescent="0.25">
      <c r="A123" s="2">
        <v>43235.754558229157</v>
      </c>
      <c r="B123">
        <v>709.10267649832008</v>
      </c>
      <c r="C123">
        <v>2</v>
      </c>
      <c r="H123">
        <f>VLOOKUP(A123,[1]Sheet1!$A$2:$F$5022,5,FALSE)</f>
        <v>709.68</v>
      </c>
      <c r="I123">
        <f>VLOOKUP(A123,[1]Sheet1!$A$2:$F$5022,6,FALSE)</f>
        <v>707.33657516920005</v>
      </c>
      <c r="J123" s="5">
        <f ca="1">(OFFSET(I123,$AA$2,0)-H123)/H123</f>
        <v>6.0006069327021095E-3</v>
      </c>
      <c r="K123" s="5">
        <f t="shared" ca="1" si="21"/>
        <v>4.2585107280000329</v>
      </c>
      <c r="L123" s="6">
        <f t="shared" si="28"/>
        <v>122</v>
      </c>
      <c r="M123">
        <f t="shared" si="22"/>
        <v>709.10826537041521</v>
      </c>
      <c r="N123">
        <f t="shared" si="23"/>
        <v>0.61259967194500309</v>
      </c>
      <c r="O123">
        <f t="shared" si="24"/>
        <v>-9.123204518518481E-3</v>
      </c>
      <c r="P123" t="str">
        <f t="shared" si="25"/>
        <v/>
      </c>
      <c r="Q123">
        <f t="shared" si="26"/>
        <v>2.5833323888946325E-5</v>
      </c>
      <c r="R123">
        <f t="shared" si="29"/>
        <v>-0.69204007391515621</v>
      </c>
      <c r="S123">
        <f t="shared" si="30"/>
        <v>-0.66915900190818889</v>
      </c>
      <c r="T123" t="str">
        <f t="shared" si="31"/>
        <v/>
      </c>
      <c r="U123" t="str">
        <f t="shared" si="32"/>
        <v/>
      </c>
      <c r="V123" t="str">
        <f t="shared" si="27"/>
        <v/>
      </c>
      <c r="X123">
        <f t="shared" ca="1" si="33"/>
        <v>7.1467753399999765</v>
      </c>
    </row>
    <row r="124" spans="1:24" x14ac:dyDescent="0.25">
      <c r="A124" s="2">
        <v>43235.754584108799</v>
      </c>
      <c r="B124">
        <v>709.62622651241998</v>
      </c>
      <c r="C124">
        <v>5</v>
      </c>
      <c r="H124">
        <f>VLOOKUP(A124,[1]Sheet1!$A$2:$F$5022,5,FALSE)</f>
        <v>709.35180000000003</v>
      </c>
      <c r="I124">
        <f>VLOOKUP(A124,[1]Sheet1!$A$2:$F$5022,6,FALSE)</f>
        <v>707.15032599999995</v>
      </c>
      <c r="J124" s="5">
        <f ca="1">(OFFSET(I124,$AA$2,0)-H124)/H124</f>
        <v>8.3176662412079907E-3</v>
      </c>
      <c r="K124" s="5">
        <f t="shared" ca="1" si="21"/>
        <v>5.9001515200001222</v>
      </c>
      <c r="L124" s="6">
        <f t="shared" si="28"/>
        <v>123</v>
      </c>
      <c r="M124">
        <f t="shared" si="22"/>
        <v>708.87137042860263</v>
      </c>
      <c r="N124">
        <f t="shared" si="23"/>
        <v>0.60295572119832352</v>
      </c>
      <c r="O124">
        <f t="shared" si="24"/>
        <v>1.2519262315268056</v>
      </c>
      <c r="P124" t="str">
        <f t="shared" si="25"/>
        <v/>
      </c>
      <c r="Q124">
        <f t="shared" si="26"/>
        <v>2.5879642635118216E-5</v>
      </c>
      <c r="R124">
        <f t="shared" si="29"/>
        <v>-0.69253324069579403</v>
      </c>
      <c r="S124">
        <f t="shared" si="30"/>
        <v>-0.21463590627243795</v>
      </c>
      <c r="T124" t="str">
        <f t="shared" si="31"/>
        <v/>
      </c>
      <c r="U124" t="str">
        <f t="shared" si="32"/>
        <v/>
      </c>
      <c r="V124" t="str">
        <f t="shared" si="27"/>
        <v/>
      </c>
      <c r="X124">
        <f t="shared" ca="1" si="33"/>
        <v>7.1467753399999765</v>
      </c>
    </row>
    <row r="125" spans="1:24" x14ac:dyDescent="0.25">
      <c r="A125" s="2">
        <v>43235.754673078707</v>
      </c>
      <c r="B125">
        <v>709.65579180679993</v>
      </c>
      <c r="C125">
        <v>3</v>
      </c>
      <c r="H125">
        <f>VLOOKUP(A125,[1]Sheet1!$A$2:$F$5022,5,FALSE)</f>
        <v>709.70680000000004</v>
      </c>
      <c r="I125">
        <f>VLOOKUP(A125,[1]Sheet1!$A$2:$F$5022,6,FALSE)</f>
        <v>707.12</v>
      </c>
      <c r="J125" s="5">
        <f ca="1">(OFFSET(I125,$AA$2,0)-H125)/H125</f>
        <v>7.833871001377014E-3</v>
      </c>
      <c r="K125" s="5">
        <f t="shared" ca="1" si="21"/>
        <v>5.5597515200000762</v>
      </c>
      <c r="L125" s="6">
        <f t="shared" si="28"/>
        <v>124</v>
      </c>
      <c r="M125">
        <f t="shared" si="22"/>
        <v>708.70952994396441</v>
      </c>
      <c r="N125">
        <f t="shared" si="23"/>
        <v>0.6022926850440955</v>
      </c>
      <c r="O125">
        <f t="shared" si="24"/>
        <v>1.571099710045847</v>
      </c>
      <c r="P125">
        <f t="shared" si="25"/>
        <v>1</v>
      </c>
      <c r="Q125">
        <f t="shared" si="26"/>
        <v>8.8969907665159553E-5</v>
      </c>
      <c r="R125">
        <f t="shared" si="29"/>
        <v>-0.20737895860405695</v>
      </c>
      <c r="S125">
        <f t="shared" si="30"/>
        <v>-0.53339070140475486</v>
      </c>
      <c r="T125" t="str">
        <f t="shared" si="31"/>
        <v/>
      </c>
      <c r="U125" t="str">
        <f t="shared" si="32"/>
        <v/>
      </c>
      <c r="V125" t="str">
        <f t="shared" si="27"/>
        <v/>
      </c>
      <c r="X125">
        <f t="shared" ca="1" si="33"/>
        <v>7.1467753399999765</v>
      </c>
    </row>
    <row r="126" spans="1:24" x14ac:dyDescent="0.25">
      <c r="A126" s="2">
        <v>43235.754675115742</v>
      </c>
      <c r="B126">
        <v>707.24100621879995</v>
      </c>
      <c r="C126">
        <v>2</v>
      </c>
      <c r="H126">
        <f>VLOOKUP(A126,[1]Sheet1!$A$2:$F$5022,5,FALSE)</f>
        <v>709.70680000000004</v>
      </c>
      <c r="I126">
        <f>VLOOKUP(A126,[1]Sheet1!$A$2:$F$5022,6,FALSE)</f>
        <v>709.37307985999996</v>
      </c>
      <c r="J126" s="5">
        <f ca="1">(OFFSET(I126,$AA$2,0)-H126)/H126</f>
        <v>7.833871001377014E-3</v>
      </c>
      <c r="K126" s="5">
        <f t="shared" ca="1" si="21"/>
        <v>5.5597515200000762</v>
      </c>
      <c r="L126" s="6">
        <f t="shared" si="28"/>
        <v>125</v>
      </c>
      <c r="M126">
        <f t="shared" si="22"/>
        <v>708.57650049440269</v>
      </c>
      <c r="N126">
        <f t="shared" si="23"/>
        <v>0.61320382449362387</v>
      </c>
      <c r="O126">
        <f t="shared" si="24"/>
        <v>-2.1778961941497608</v>
      </c>
      <c r="P126" t="str">
        <f t="shared" si="25"/>
        <v/>
      </c>
      <c r="Q126">
        <f t="shared" si="26"/>
        <v>2.0370353013277054E-6</v>
      </c>
      <c r="R126">
        <f t="shared" si="29"/>
        <v>-0.86772930006996818</v>
      </c>
      <c r="S126">
        <f t="shared" si="30"/>
        <v>-0.67047949456278855</v>
      </c>
      <c r="T126">
        <f t="shared" si="31"/>
        <v>1</v>
      </c>
      <c r="U126">
        <f t="shared" ca="1" si="32"/>
        <v>5.5597515200000762</v>
      </c>
      <c r="V126">
        <f t="shared" ca="1" si="27"/>
        <v>5.5597515200000762</v>
      </c>
      <c r="X126">
        <f t="shared" ca="1" si="33"/>
        <v>12.706526860000054</v>
      </c>
    </row>
    <row r="127" spans="1:24" x14ac:dyDescent="0.25">
      <c r="A127" s="2">
        <v>43235.75487016204</v>
      </c>
      <c r="B127">
        <v>709.48254694599996</v>
      </c>
      <c r="C127">
        <v>9</v>
      </c>
      <c r="H127">
        <f>VLOOKUP(A127,[1]Sheet1!$A$2:$F$5022,5,FALSE)</f>
        <v>709.71</v>
      </c>
      <c r="I127">
        <f>VLOOKUP(A127,[1]Sheet1!$A$2:$F$5022,6,FALSE)</f>
        <v>709.72</v>
      </c>
      <c r="J127" s="5">
        <f ca="1">(OFFSET(I127,$AA$2,0)-H127)/H127</f>
        <v>4.6983880740019898E-3</v>
      </c>
      <c r="K127" s="5">
        <f t="shared" ca="1" si="21"/>
        <v>3.3344929999999522</v>
      </c>
      <c r="L127" s="6">
        <f t="shared" si="28"/>
        <v>126</v>
      </c>
      <c r="M127">
        <f t="shared" si="22"/>
        <v>708.1922317675768</v>
      </c>
      <c r="N127">
        <f t="shared" si="23"/>
        <v>0.64333039550593718</v>
      </c>
      <c r="O127">
        <f t="shared" si="24"/>
        <v>2.0056804208798629</v>
      </c>
      <c r="P127">
        <f t="shared" si="25"/>
        <v>1</v>
      </c>
      <c r="Q127">
        <f t="shared" si="26"/>
        <v>1.9504629744915292E-4</v>
      </c>
      <c r="R127">
        <f t="shared" si="29"/>
        <v>0.56494827083317645</v>
      </c>
      <c r="S127">
        <f t="shared" si="30"/>
        <v>0.38921602996788723</v>
      </c>
      <c r="T127" t="str">
        <f t="shared" si="31"/>
        <v/>
      </c>
      <c r="U127" t="str">
        <f t="shared" si="32"/>
        <v/>
      </c>
      <c r="V127" t="str">
        <f t="shared" si="27"/>
        <v/>
      </c>
      <c r="X127">
        <f t="shared" ca="1" si="33"/>
        <v>12.706526860000054</v>
      </c>
    </row>
    <row r="128" spans="1:24" x14ac:dyDescent="0.25">
      <c r="A128" s="2">
        <v>43235.754871203702</v>
      </c>
      <c r="B128">
        <v>709.72</v>
      </c>
      <c r="C128">
        <v>2</v>
      </c>
      <c r="H128">
        <f>VLOOKUP(A128,[1]Sheet1!$A$2:$F$5022,5,FALSE)</f>
        <v>709.71</v>
      </c>
      <c r="I128">
        <f>VLOOKUP(A128,[1]Sheet1!$A$2:$F$5022,6,FALSE)</f>
        <v>709.71999999999991</v>
      </c>
      <c r="J128" s="5">
        <f ca="1">(OFFSET(I128,$AA$2,0)-H128)/H128</f>
        <v>4.6075157458680049E-3</v>
      </c>
      <c r="K128" s="5">
        <f t="shared" ref="K128:K191" ca="1" si="34">IF(ISNUMBER(J128),H128*J128,"")</f>
        <v>3.2699999999999818</v>
      </c>
      <c r="L128" s="6">
        <f t="shared" si="28"/>
        <v>127</v>
      </c>
      <c r="M128">
        <f t="shared" ref="M128:M191" si="35">FORECAST(L128,B93:B127,L93:L127)</f>
        <v>708.09514390127242</v>
      </c>
      <c r="N128">
        <f t="shared" ref="N128:N191" si="36">STEYX(B93:B127,L93:L127)</f>
        <v>0.67150761272819581</v>
      </c>
      <c r="O128">
        <f t="shared" ref="O128:O191" si="37">(B128-M128)/N128</f>
        <v>2.4197135936049223</v>
      </c>
      <c r="P128">
        <f t="shared" ref="P128:P191" si="38">IF(O128&gt;1.5,1,"")</f>
        <v>1</v>
      </c>
      <c r="Q128">
        <f t="shared" ref="Q128:Q191" si="39">A128-A127</f>
        <v>1.0416624718345702E-6</v>
      </c>
      <c r="R128">
        <f t="shared" si="29"/>
        <v>-0.85147237530712583</v>
      </c>
      <c r="S128">
        <f t="shared" si="30"/>
        <v>-0.69290206049581948</v>
      </c>
      <c r="T128" t="str">
        <f t="shared" si="31"/>
        <v/>
      </c>
      <c r="U128" t="str">
        <f t="shared" si="32"/>
        <v/>
      </c>
      <c r="V128" t="str">
        <f t="shared" ref="V128:V191" si="40">IF(T128=1,IF(ISNUMBER(T127),"",K128),"")</f>
        <v/>
      </c>
      <c r="X128">
        <f t="shared" ca="1" si="33"/>
        <v>12.706526860000054</v>
      </c>
    </row>
    <row r="129" spans="1:24" x14ac:dyDescent="0.25">
      <c r="A129" s="2">
        <v>43235.755161446759</v>
      </c>
      <c r="B129">
        <v>709.71999999999991</v>
      </c>
      <c r="C129">
        <v>5</v>
      </c>
      <c r="H129">
        <f>VLOOKUP(A129,[1]Sheet1!$A$2:$F$5022,5,FALSE)</f>
        <v>709.71</v>
      </c>
      <c r="I129">
        <f>VLOOKUP(A129,[1]Sheet1!$A$2:$F$5022,6,FALSE)</f>
        <v>709.72</v>
      </c>
      <c r="J129" s="5">
        <f ca="1">(OFFSET(I129,$AA$2,0)-H129)/H129</f>
        <v>4.6075157458680049E-3</v>
      </c>
      <c r="K129" s="5">
        <f t="shared" ca="1" si="34"/>
        <v>3.2699999999999818</v>
      </c>
      <c r="L129" s="6">
        <f t="shared" si="28"/>
        <v>128</v>
      </c>
      <c r="M129">
        <f t="shared" si="35"/>
        <v>708.05258508622603</v>
      </c>
      <c r="N129">
        <f t="shared" si="36"/>
        <v>0.72116728842002364</v>
      </c>
      <c r="O129">
        <f t="shared" si="37"/>
        <v>2.3121055829181527</v>
      </c>
      <c r="P129">
        <f t="shared" si="38"/>
        <v>1</v>
      </c>
      <c r="Q129">
        <f t="shared" si="39"/>
        <v>2.9024305695202202E-4</v>
      </c>
      <c r="R129">
        <f t="shared" si="29"/>
        <v>1.2621810373813163</v>
      </c>
      <c r="S129">
        <f t="shared" si="30"/>
        <v>-0.23660070358393837</v>
      </c>
      <c r="T129" t="str">
        <f t="shared" si="31"/>
        <v/>
      </c>
      <c r="U129" t="str">
        <f t="shared" si="32"/>
        <v/>
      </c>
      <c r="V129" t="str">
        <f t="shared" si="40"/>
        <v/>
      </c>
      <c r="X129">
        <f t="shared" ca="1" si="33"/>
        <v>12.706526860000054</v>
      </c>
    </row>
    <row r="130" spans="1:24" x14ac:dyDescent="0.25">
      <c r="A130" s="2">
        <v>43235.755161446759</v>
      </c>
      <c r="B130">
        <v>709.72</v>
      </c>
      <c r="C130">
        <v>1</v>
      </c>
      <c r="H130">
        <f>VLOOKUP(A130,[1]Sheet1!$A$2:$F$5022,5,FALSE)</f>
        <v>709.71</v>
      </c>
      <c r="I130">
        <f>VLOOKUP(A130,[1]Sheet1!$A$2:$F$5022,6,FALSE)</f>
        <v>709.72</v>
      </c>
      <c r="J130" s="5">
        <f ca="1">(OFFSET(I130,$AA$2,0)-H130)/H130</f>
        <v>4.6075157458680049E-3</v>
      </c>
      <c r="K130" s="5">
        <f t="shared" ca="1" si="34"/>
        <v>3.2699999999999818</v>
      </c>
      <c r="L130" s="6">
        <f t="shared" si="28"/>
        <v>129</v>
      </c>
      <c r="M130">
        <f t="shared" si="35"/>
        <v>708.05228918651073</v>
      </c>
      <c r="N130">
        <f t="shared" si="36"/>
        <v>0.77026124199368251</v>
      </c>
      <c r="O130">
        <f t="shared" si="37"/>
        <v>2.1651236263332221</v>
      </c>
      <c r="P130">
        <f t="shared" si="38"/>
        <v>1</v>
      </c>
      <c r="Q130">
        <f t="shared" si="39"/>
        <v>0</v>
      </c>
      <c r="R130">
        <f t="shared" si="29"/>
        <v>-0.8868051622087052</v>
      </c>
      <c r="S130">
        <f t="shared" si="30"/>
        <v>-0.84500251279977989</v>
      </c>
      <c r="T130" t="str">
        <f t="shared" si="31"/>
        <v/>
      </c>
      <c r="U130" t="str">
        <f t="shared" si="32"/>
        <v/>
      </c>
      <c r="V130" t="str">
        <f t="shared" si="40"/>
        <v/>
      </c>
      <c r="X130">
        <f t="shared" ca="1" si="33"/>
        <v>12.706526860000054</v>
      </c>
    </row>
    <row r="131" spans="1:24" x14ac:dyDescent="0.25">
      <c r="A131" s="2">
        <v>43235.755161446759</v>
      </c>
      <c r="B131">
        <v>709.72</v>
      </c>
      <c r="C131">
        <v>1</v>
      </c>
      <c r="H131">
        <f>VLOOKUP(A131,[1]Sheet1!$A$2:$F$5022,5,FALSE)</f>
        <v>709.71</v>
      </c>
      <c r="I131">
        <f>VLOOKUP(A131,[1]Sheet1!$A$2:$F$5022,6,FALSE)</f>
        <v>709.72</v>
      </c>
      <c r="J131" s="5">
        <f ca="1">(OFFSET(I131,$AA$2,0)-H131)/H131</f>
        <v>4.6075157458680049E-3</v>
      </c>
      <c r="K131" s="5">
        <f t="shared" ca="1" si="34"/>
        <v>3.2699999999999818</v>
      </c>
      <c r="L131" s="6">
        <f t="shared" si="28"/>
        <v>130</v>
      </c>
      <c r="M131">
        <f t="shared" si="35"/>
        <v>708.05960942150966</v>
      </c>
      <c r="N131">
        <f t="shared" si="36"/>
        <v>0.81660891701299132</v>
      </c>
      <c r="O131">
        <f t="shared" si="37"/>
        <v>2.0332751013346448</v>
      </c>
      <c r="P131">
        <f t="shared" si="38"/>
        <v>1</v>
      </c>
      <c r="Q131">
        <f t="shared" si="39"/>
        <v>0</v>
      </c>
      <c r="R131">
        <f t="shared" si="29"/>
        <v>-0.84342798292702825</v>
      </c>
      <c r="S131">
        <f t="shared" si="30"/>
        <v>-0.79782754033988135</v>
      </c>
      <c r="T131" t="str">
        <f t="shared" si="31"/>
        <v/>
      </c>
      <c r="U131" t="str">
        <f t="shared" si="32"/>
        <v/>
      </c>
      <c r="V131" t="str">
        <f t="shared" si="40"/>
        <v/>
      </c>
      <c r="X131">
        <f t="shared" ca="1" si="33"/>
        <v>12.706526860000054</v>
      </c>
    </row>
    <row r="132" spans="1:24" x14ac:dyDescent="0.25">
      <c r="A132" s="2">
        <v>43235.755310972221</v>
      </c>
      <c r="B132">
        <v>709.72</v>
      </c>
      <c r="C132">
        <v>3</v>
      </c>
      <c r="H132">
        <f>VLOOKUP(A132,[1]Sheet1!$A$2:$F$5022,5,FALSE)</f>
        <v>709.71</v>
      </c>
      <c r="I132">
        <f>VLOOKUP(A132,[1]Sheet1!$A$2:$F$5022,6,FALSE)</f>
        <v>709.72</v>
      </c>
      <c r="J132" s="5">
        <f ca="1">(OFFSET(I132,$AA$2,0)-H132)/H132</f>
        <v>3.2407603105493151E-3</v>
      </c>
      <c r="K132" s="5">
        <f t="shared" ca="1" si="34"/>
        <v>2.2999999999999545</v>
      </c>
      <c r="L132" s="6">
        <f t="shared" ref="L132:L195" si="41">L131+1</f>
        <v>131</v>
      </c>
      <c r="M132">
        <f t="shared" si="35"/>
        <v>708.04918411191738</v>
      </c>
      <c r="N132">
        <f t="shared" si="36"/>
        <v>0.86042537576115585</v>
      </c>
      <c r="O132">
        <f t="shared" si="37"/>
        <v>1.9418486892074676</v>
      </c>
      <c r="P132">
        <f t="shared" si="38"/>
        <v>1</v>
      </c>
      <c r="Q132">
        <f t="shared" si="39"/>
        <v>1.4952546189306304E-4</v>
      </c>
      <c r="R132">
        <f t="shared" si="29"/>
        <v>0.41432059633275692</v>
      </c>
      <c r="S132">
        <f t="shared" si="30"/>
        <v>-0.4611236499750187</v>
      </c>
      <c r="T132" t="str">
        <f t="shared" si="31"/>
        <v/>
      </c>
      <c r="U132" t="str">
        <f t="shared" si="32"/>
        <v/>
      </c>
      <c r="V132" t="str">
        <f t="shared" si="40"/>
        <v/>
      </c>
      <c r="X132">
        <f t="shared" ca="1" si="33"/>
        <v>12.706526860000054</v>
      </c>
    </row>
    <row r="133" spans="1:24" x14ac:dyDescent="0.25">
      <c r="A133" s="2">
        <v>43235.755739375003</v>
      </c>
      <c r="B133">
        <v>709.75316424023993</v>
      </c>
      <c r="C133">
        <v>10</v>
      </c>
      <c r="H133">
        <f>VLOOKUP(A133,[1]Sheet1!$A$2:$F$5022,5,FALSE)</f>
        <v>711.47472899999991</v>
      </c>
      <c r="I133">
        <f>VLOOKUP(A133,[1]Sheet1!$A$2:$F$5022,6,FALSE)</f>
        <v>710.58363538000015</v>
      </c>
      <c r="J133" s="5">
        <f ca="1">(OFFSET(I133,$AA$2,0)-H133)/H133</f>
        <v>7.5234014390422545E-4</v>
      </c>
      <c r="K133" s="5">
        <f t="shared" ca="1" si="34"/>
        <v>0.53527100000007977</v>
      </c>
      <c r="L133" s="6">
        <f t="shared" si="41"/>
        <v>132</v>
      </c>
      <c r="M133">
        <f t="shared" si="35"/>
        <v>708.08152048975921</v>
      </c>
      <c r="N133">
        <f t="shared" si="36"/>
        <v>0.90057220790884585</v>
      </c>
      <c r="O133">
        <f t="shared" si="37"/>
        <v>1.8562017968135125</v>
      </c>
      <c r="P133">
        <f t="shared" si="38"/>
        <v>1</v>
      </c>
      <c r="Q133">
        <f t="shared" si="39"/>
        <v>4.284027818357572E-4</v>
      </c>
      <c r="R133">
        <f t="shared" si="29"/>
        <v>3.2143335120348011</v>
      </c>
      <c r="S133">
        <f t="shared" si="30"/>
        <v>0.60817851790681399</v>
      </c>
      <c r="T133" t="str">
        <f t="shared" si="31"/>
        <v/>
      </c>
      <c r="U133" t="str">
        <f t="shared" si="32"/>
        <v/>
      </c>
      <c r="V133" t="str">
        <f t="shared" si="40"/>
        <v/>
      </c>
      <c r="X133">
        <f t="shared" ca="1" si="33"/>
        <v>12.706526860000054</v>
      </c>
    </row>
    <row r="134" spans="1:24" x14ac:dyDescent="0.25">
      <c r="A134" s="2">
        <v>43235.755810462957</v>
      </c>
      <c r="B134">
        <v>710.48078573048019</v>
      </c>
      <c r="C134">
        <v>9</v>
      </c>
      <c r="H134">
        <f>VLOOKUP(A134,[1]Sheet1!$A$2:$F$5022,5,FALSE)</f>
        <v>711.47472899999991</v>
      </c>
      <c r="I134">
        <f>VLOOKUP(A134,[1]Sheet1!$A$2:$F$5022,6,FALSE)</f>
        <v>710.6</v>
      </c>
      <c r="J134" s="5">
        <f ca="1">(OFFSET(I134,$AA$2,0)-H134)/H134</f>
        <v>7.5234014390422545E-4</v>
      </c>
      <c r="K134" s="5">
        <f t="shared" ca="1" si="34"/>
        <v>0.53527100000007977</v>
      </c>
      <c r="L134" s="6">
        <f t="shared" si="41"/>
        <v>133</v>
      </c>
      <c r="M134">
        <f t="shared" si="35"/>
        <v>708.12594612808141</v>
      </c>
      <c r="N134">
        <f t="shared" si="36"/>
        <v>0.93844956303389104</v>
      </c>
      <c r="O134">
        <f t="shared" si="37"/>
        <v>2.5092873342983708</v>
      </c>
      <c r="P134">
        <f t="shared" si="38"/>
        <v>1</v>
      </c>
      <c r="Q134">
        <f t="shared" si="39"/>
        <v>7.1087953983806074E-5</v>
      </c>
      <c r="R134">
        <f t="shared" si="29"/>
        <v>-0.25651208885338767</v>
      </c>
      <c r="S134">
        <f t="shared" si="30"/>
        <v>0.46769751027486689</v>
      </c>
      <c r="T134" t="str">
        <f t="shared" si="31"/>
        <v/>
      </c>
      <c r="U134" t="str">
        <f t="shared" si="32"/>
        <v/>
      </c>
      <c r="V134" t="str">
        <f t="shared" si="40"/>
        <v/>
      </c>
      <c r="X134">
        <f t="shared" ca="1" si="33"/>
        <v>12.706526860000054</v>
      </c>
    </row>
    <row r="135" spans="1:24" x14ac:dyDescent="0.25">
      <c r="A135" s="2">
        <v>43235.755856550917</v>
      </c>
      <c r="B135">
        <v>710.64503904826006</v>
      </c>
      <c r="C135">
        <v>6</v>
      </c>
      <c r="H135">
        <f>VLOOKUP(A135,[1]Sheet1!$A$2:$F$5022,5,FALSE)</f>
        <v>711.47472899999991</v>
      </c>
      <c r="I135">
        <f>VLOOKUP(A135,[1]Sheet1!$A$2:$F$5022,6,FALSE)</f>
        <v>710.99000000000012</v>
      </c>
      <c r="J135" s="5">
        <f ca="1">(OFFSET(I135,$AA$2,0)-H135)/H135</f>
        <v>7.5234014390422545E-4</v>
      </c>
      <c r="K135" s="5">
        <f t="shared" ca="1" si="34"/>
        <v>0.53527100000007977</v>
      </c>
      <c r="L135" s="6">
        <f t="shared" si="41"/>
        <v>134</v>
      </c>
      <c r="M135">
        <f t="shared" si="35"/>
        <v>708.26344100953747</v>
      </c>
      <c r="N135">
        <f t="shared" si="36"/>
        <v>1.010385982155017</v>
      </c>
      <c r="O135">
        <f t="shared" si="37"/>
        <v>2.357117062969301</v>
      </c>
      <c r="P135">
        <f t="shared" si="38"/>
        <v>1</v>
      </c>
      <c r="Q135">
        <f t="shared" si="39"/>
        <v>4.6087960072327405E-5</v>
      </c>
      <c r="R135">
        <f t="shared" si="29"/>
        <v>-0.48870530186743644</v>
      </c>
      <c r="S135">
        <f t="shared" si="30"/>
        <v>0</v>
      </c>
      <c r="T135" t="str">
        <f t="shared" si="31"/>
        <v/>
      </c>
      <c r="U135" t="str">
        <f t="shared" si="32"/>
        <v/>
      </c>
      <c r="V135" t="str">
        <f t="shared" si="40"/>
        <v/>
      </c>
      <c r="X135">
        <f t="shared" ca="1" si="33"/>
        <v>12.706526860000054</v>
      </c>
    </row>
    <row r="136" spans="1:24" x14ac:dyDescent="0.25">
      <c r="A136" s="2">
        <v>43235.755856550917</v>
      </c>
      <c r="B136">
        <v>710.99</v>
      </c>
      <c r="C136">
        <v>1</v>
      </c>
      <c r="H136">
        <f>VLOOKUP(A136,[1]Sheet1!$A$2:$F$5022,5,FALSE)</f>
        <v>711.47472899999991</v>
      </c>
      <c r="I136">
        <f>VLOOKUP(A136,[1]Sheet1!$A$2:$F$5022,6,FALSE)</f>
        <v>710.99000000000012</v>
      </c>
      <c r="J136" s="5">
        <f ca="1">(OFFSET(I136,$AA$2,0)-H136)/H136</f>
        <v>7.5234014390422545E-4</v>
      </c>
      <c r="K136" s="5">
        <f t="shared" ca="1" si="34"/>
        <v>0.53527100000007977</v>
      </c>
      <c r="L136" s="6">
        <f t="shared" si="41"/>
        <v>135</v>
      </c>
      <c r="M136">
        <f t="shared" si="35"/>
        <v>708.36452849091006</v>
      </c>
      <c r="N136">
        <f t="shared" si="36"/>
        <v>1.0822415731122528</v>
      </c>
      <c r="O136">
        <f t="shared" si="37"/>
        <v>2.4259569899350262</v>
      </c>
      <c r="P136">
        <f t="shared" si="38"/>
        <v>1</v>
      </c>
      <c r="Q136">
        <f t="shared" si="39"/>
        <v>0</v>
      </c>
      <c r="R136">
        <f t="shared" si="29"/>
        <v>-0.86456343124423929</v>
      </c>
      <c r="S136">
        <f t="shared" si="30"/>
        <v>-0.79125255023717089</v>
      </c>
      <c r="T136" t="str">
        <f t="shared" si="31"/>
        <v/>
      </c>
      <c r="U136" t="str">
        <f t="shared" si="32"/>
        <v/>
      </c>
      <c r="V136" t="str">
        <f t="shared" si="40"/>
        <v/>
      </c>
      <c r="X136">
        <f t="shared" ca="1" si="33"/>
        <v>12.706526860000054</v>
      </c>
    </row>
    <row r="137" spans="1:24" x14ac:dyDescent="0.25">
      <c r="A137" s="2">
        <v>43235.755861458332</v>
      </c>
      <c r="B137">
        <v>711.01789517090003</v>
      </c>
      <c r="C137">
        <v>5</v>
      </c>
      <c r="H137">
        <f>VLOOKUP(A137,[1]Sheet1!$A$2:$F$5022,5,FALSE)</f>
        <v>711.47472899999991</v>
      </c>
      <c r="I137">
        <f>VLOOKUP(A137,[1]Sheet1!$A$2:$F$5022,6,FALSE)</f>
        <v>711.60280901409999</v>
      </c>
      <c r="J137" s="5">
        <f ca="1">(OFFSET(I137,$AA$2,0)-H137)/H137</f>
        <v>7.5234014390422545E-4</v>
      </c>
      <c r="K137" s="5">
        <f t="shared" ca="1" si="34"/>
        <v>0.53527100000007977</v>
      </c>
      <c r="L137" s="6">
        <f t="shared" si="41"/>
        <v>136</v>
      </c>
      <c r="M137">
        <f t="shared" si="35"/>
        <v>708.51997256503171</v>
      </c>
      <c r="N137">
        <f t="shared" si="36"/>
        <v>1.1652690254405993</v>
      </c>
      <c r="O137">
        <f t="shared" si="37"/>
        <v>2.1436445587522908</v>
      </c>
      <c r="P137">
        <f t="shared" si="38"/>
        <v>1</v>
      </c>
      <c r="Q137">
        <f t="shared" si="39"/>
        <v>4.9074151320382953E-6</v>
      </c>
      <c r="R137">
        <f t="shared" si="29"/>
        <v>-0.77951869439236166</v>
      </c>
      <c r="S137">
        <f t="shared" si="30"/>
        <v>-0.15265078987174849</v>
      </c>
      <c r="T137" t="str">
        <f t="shared" si="31"/>
        <v/>
      </c>
      <c r="U137" t="str">
        <f t="shared" si="32"/>
        <v/>
      </c>
      <c r="V137" t="str">
        <f t="shared" si="40"/>
        <v/>
      </c>
      <c r="X137">
        <f t="shared" ca="1" si="33"/>
        <v>12.706526860000054</v>
      </c>
    </row>
    <row r="138" spans="1:24" x14ac:dyDescent="0.25">
      <c r="A138" s="2">
        <v>43235.756299537039</v>
      </c>
      <c r="B138">
        <v>711.52261027767997</v>
      </c>
      <c r="C138">
        <v>24</v>
      </c>
      <c r="H138">
        <f>VLOOKUP(A138,[1]Sheet1!$A$2:$F$5022,5,FALSE)</f>
        <v>710.66340000000002</v>
      </c>
      <c r="I138">
        <f>VLOOKUP(A138,[1]Sheet1!$A$2:$F$5022,6,FALSE)</f>
        <v>711.01</v>
      </c>
      <c r="J138" s="5">
        <f ca="1">(OFFSET(I138,$AA$2,0)-H138)/H138</f>
        <v>1.8948492352356499E-3</v>
      </c>
      <c r="K138" s="5">
        <f t="shared" ca="1" si="34"/>
        <v>1.3465999999999667</v>
      </c>
      <c r="L138" s="6">
        <f t="shared" si="41"/>
        <v>137</v>
      </c>
      <c r="M138">
        <f t="shared" si="35"/>
        <v>708.69441559563631</v>
      </c>
      <c r="N138">
        <f t="shared" si="36"/>
        <v>1.2341437719573061</v>
      </c>
      <c r="O138">
        <f t="shared" si="37"/>
        <v>2.2916249681009591</v>
      </c>
      <c r="P138">
        <f t="shared" si="38"/>
        <v>1</v>
      </c>
      <c r="Q138">
        <f t="shared" si="39"/>
        <v>4.3807870679302141E-4</v>
      </c>
      <c r="R138">
        <f t="shared" si="29"/>
        <v>3.2040812831718273</v>
      </c>
      <c r="S138">
        <f t="shared" si="30"/>
        <v>2.7965270344571516</v>
      </c>
      <c r="T138" t="str">
        <f t="shared" si="31"/>
        <v/>
      </c>
      <c r="U138" t="str">
        <f t="shared" si="32"/>
        <v/>
      </c>
      <c r="V138" t="str">
        <f t="shared" si="40"/>
        <v/>
      </c>
      <c r="X138">
        <f t="shared" ca="1" si="33"/>
        <v>12.706526860000054</v>
      </c>
    </row>
    <row r="139" spans="1:24" x14ac:dyDescent="0.25">
      <c r="A139" s="2">
        <v>43235.756307615738</v>
      </c>
      <c r="B139">
        <v>711.00808223499996</v>
      </c>
      <c r="C139">
        <v>2</v>
      </c>
      <c r="H139">
        <f>VLOOKUP(A139,[1]Sheet1!$A$2:$F$5022,5,FALSE)</f>
        <v>710.66340000000002</v>
      </c>
      <c r="I139">
        <f>VLOOKUP(A139,[1]Sheet1!$A$2:$F$5022,6,FALSE)</f>
        <v>710.6</v>
      </c>
      <c r="J139" s="5">
        <f ca="1">(OFFSET(I139,$AA$2,0)-H139)/H139</f>
        <v>4.8771331125250958E-4</v>
      </c>
      <c r="K139" s="5">
        <f t="shared" ca="1" si="34"/>
        <v>0.34659999999996671</v>
      </c>
      <c r="L139" s="6">
        <f t="shared" si="41"/>
        <v>138</v>
      </c>
      <c r="M139">
        <f t="shared" si="35"/>
        <v>708.97347783981058</v>
      </c>
      <c r="N139">
        <f t="shared" si="36"/>
        <v>1.2998933084261082</v>
      </c>
      <c r="O139">
        <f t="shared" si="37"/>
        <v>1.5652087613658427</v>
      </c>
      <c r="P139">
        <f t="shared" si="38"/>
        <v>1</v>
      </c>
      <c r="Q139">
        <f t="shared" si="39"/>
        <v>8.0786994658410549E-6</v>
      </c>
      <c r="R139">
        <f t="shared" si="29"/>
        <v>-0.69524599901888651</v>
      </c>
      <c r="S139">
        <f t="shared" si="30"/>
        <v>-0.59009286048178422</v>
      </c>
      <c r="T139" t="str">
        <f t="shared" si="31"/>
        <v/>
      </c>
      <c r="U139" t="str">
        <f t="shared" si="32"/>
        <v/>
      </c>
      <c r="V139" t="str">
        <f t="shared" si="40"/>
        <v/>
      </c>
      <c r="X139">
        <f t="shared" ca="1" si="33"/>
        <v>12.706526860000054</v>
      </c>
    </row>
    <row r="140" spans="1:24" x14ac:dyDescent="0.25">
      <c r="A140" s="2">
        <v>43235.756307615738</v>
      </c>
      <c r="B140">
        <v>711.01</v>
      </c>
      <c r="C140">
        <v>1</v>
      </c>
      <c r="H140">
        <f>VLOOKUP(A140,[1]Sheet1!$A$2:$F$5022,5,FALSE)</f>
        <v>710.66340000000002</v>
      </c>
      <c r="I140">
        <f>VLOOKUP(A140,[1]Sheet1!$A$2:$F$5022,6,FALSE)</f>
        <v>710.6</v>
      </c>
      <c r="J140" s="5">
        <f ca="1">(OFFSET(I140,$AA$2,0)-H140)/H140</f>
        <v>4.8771331125250958E-4</v>
      </c>
      <c r="K140" s="5">
        <f t="shared" ca="1" si="34"/>
        <v>0.34659999999996671</v>
      </c>
      <c r="L140" s="6">
        <f t="shared" si="41"/>
        <v>139</v>
      </c>
      <c r="M140">
        <f t="shared" si="35"/>
        <v>709.24056794708429</v>
      </c>
      <c r="N140">
        <f t="shared" si="36"/>
        <v>1.2833966282756291</v>
      </c>
      <c r="O140">
        <f t="shared" si="37"/>
        <v>1.3787102240506208</v>
      </c>
      <c r="P140" t="str">
        <f t="shared" si="38"/>
        <v/>
      </c>
      <c r="Q140">
        <f t="shared" si="39"/>
        <v>0</v>
      </c>
      <c r="R140">
        <f t="shared" si="29"/>
        <v>-0.7574917608924524</v>
      </c>
      <c r="S140">
        <f t="shared" si="30"/>
        <v>-0.70623542314613752</v>
      </c>
      <c r="T140" t="str">
        <f t="shared" si="31"/>
        <v/>
      </c>
      <c r="U140" t="str">
        <f t="shared" si="32"/>
        <v/>
      </c>
      <c r="V140" t="str">
        <f t="shared" si="40"/>
        <v/>
      </c>
      <c r="X140">
        <f t="shared" ca="1" si="33"/>
        <v>12.706526860000054</v>
      </c>
    </row>
    <row r="141" spans="1:24" x14ac:dyDescent="0.25">
      <c r="A141" s="2">
        <v>43235.756322118054</v>
      </c>
      <c r="B141">
        <v>710.85218477499984</v>
      </c>
      <c r="C141">
        <v>4</v>
      </c>
      <c r="H141">
        <f>VLOOKUP(A141,[1]Sheet1!$A$2:$F$5022,5,FALSE)</f>
        <v>710.59682694539993</v>
      </c>
      <c r="I141">
        <f>VLOOKUP(A141,[1]Sheet1!$A$2:$F$5022,6,FALSE)</f>
        <v>710.6</v>
      </c>
      <c r="J141" s="5">
        <f ca="1">(OFFSET(I141,$AA$2,0)-H141)/H141</f>
        <v>8.7415680881975624E-4</v>
      </c>
      <c r="K141" s="5">
        <f t="shared" ca="1" si="34"/>
        <v>0.62117305460003536</v>
      </c>
      <c r="L141" s="6">
        <f t="shared" si="41"/>
        <v>140</v>
      </c>
      <c r="M141">
        <f t="shared" si="35"/>
        <v>709.54832226049098</v>
      </c>
      <c r="N141">
        <f t="shared" si="36"/>
        <v>1.1992261403545545</v>
      </c>
      <c r="O141">
        <f t="shared" si="37"/>
        <v>1.0872532466006568</v>
      </c>
      <c r="P141" t="str">
        <f t="shared" si="38"/>
        <v/>
      </c>
      <c r="Q141">
        <f t="shared" si="39"/>
        <v>1.4502315025310963E-5</v>
      </c>
      <c r="R141">
        <f t="shared" si="29"/>
        <v>-0.59812363486461928</v>
      </c>
      <c r="S141">
        <f t="shared" si="30"/>
        <v>-0.20801435942969057</v>
      </c>
      <c r="T141" t="str">
        <f t="shared" si="31"/>
        <v/>
      </c>
      <c r="U141" t="str">
        <f t="shared" si="32"/>
        <v/>
      </c>
      <c r="V141" t="str">
        <f t="shared" si="40"/>
        <v/>
      </c>
      <c r="X141">
        <f t="shared" ca="1" si="33"/>
        <v>12.706526860000054</v>
      </c>
    </row>
    <row r="142" spans="1:24" x14ac:dyDescent="0.25">
      <c r="A142" s="2">
        <v>43235.756356770828</v>
      </c>
      <c r="B142">
        <v>710.62980634407995</v>
      </c>
      <c r="C142">
        <v>8</v>
      </c>
      <c r="H142">
        <f>VLOOKUP(A142,[1]Sheet1!$A$2:$F$5022,5,FALSE)</f>
        <v>710.59</v>
      </c>
      <c r="I142">
        <f>VLOOKUP(A142,[1]Sheet1!$A$2:$F$5022,6,FALSE)</f>
        <v>710.6</v>
      </c>
      <c r="J142" s="5">
        <f ca="1">(OFFSET(I142,$AA$2,0)-H142)/H142</f>
        <v>8.8377263963738452E-4</v>
      </c>
      <c r="K142" s="5">
        <f t="shared" ca="1" si="34"/>
        <v>0.62799999999992906</v>
      </c>
      <c r="L142" s="6">
        <f t="shared" si="41"/>
        <v>141</v>
      </c>
      <c r="M142">
        <f t="shared" si="35"/>
        <v>709.80372993455194</v>
      </c>
      <c r="N142">
        <f t="shared" si="36"/>
        <v>1.1228660976338913</v>
      </c>
      <c r="O142">
        <f t="shared" si="37"/>
        <v>0.73568559178046766</v>
      </c>
      <c r="P142" t="str">
        <f t="shared" si="38"/>
        <v/>
      </c>
      <c r="Q142">
        <f t="shared" si="39"/>
        <v>3.4652774047572166E-5</v>
      </c>
      <c r="R142">
        <f t="shared" si="29"/>
        <v>-0.3870718694094743</v>
      </c>
      <c r="S142">
        <f t="shared" si="30"/>
        <v>0.42012301238094202</v>
      </c>
      <c r="T142" t="str">
        <f t="shared" si="31"/>
        <v/>
      </c>
      <c r="U142" t="str">
        <f t="shared" si="32"/>
        <v/>
      </c>
      <c r="V142" t="str">
        <f t="shared" si="40"/>
        <v/>
      </c>
      <c r="X142">
        <f t="shared" ca="1" si="33"/>
        <v>12.706526860000054</v>
      </c>
    </row>
    <row r="143" spans="1:24" x14ac:dyDescent="0.25">
      <c r="A143" s="2">
        <v>43235.756356770828</v>
      </c>
      <c r="B143">
        <v>710.59</v>
      </c>
      <c r="C143">
        <v>1</v>
      </c>
      <c r="H143">
        <f>VLOOKUP(A143,[1]Sheet1!$A$2:$F$5022,5,FALSE)</f>
        <v>710.59</v>
      </c>
      <c r="I143">
        <f>VLOOKUP(A143,[1]Sheet1!$A$2:$F$5022,6,FALSE)</f>
        <v>710.6</v>
      </c>
      <c r="J143" s="5">
        <f ca="1">(OFFSET(I143,$AA$2,0)-H143)/H143</f>
        <v>1.322844396909527E-3</v>
      </c>
      <c r="K143" s="5">
        <f t="shared" ca="1" si="34"/>
        <v>0.93999999999994088</v>
      </c>
      <c r="L143" s="6">
        <f t="shared" si="41"/>
        <v>142</v>
      </c>
      <c r="M143">
        <f t="shared" si="35"/>
        <v>709.99903063214549</v>
      </c>
      <c r="N143">
        <f t="shared" si="36"/>
        <v>1.0594425296365702</v>
      </c>
      <c r="O143">
        <f t="shared" si="37"/>
        <v>0.55781163330989392</v>
      </c>
      <c r="P143" t="str">
        <f t="shared" si="38"/>
        <v/>
      </c>
      <c r="Q143">
        <f t="shared" si="39"/>
        <v>0</v>
      </c>
      <c r="R143">
        <f t="shared" si="29"/>
        <v>-0.68680672297191492</v>
      </c>
      <c r="S143">
        <f t="shared" si="30"/>
        <v>-0.67479903114724415</v>
      </c>
      <c r="T143" t="str">
        <f t="shared" si="31"/>
        <v/>
      </c>
      <c r="U143" t="str">
        <f t="shared" si="32"/>
        <v/>
      </c>
      <c r="V143" t="str">
        <f t="shared" si="40"/>
        <v/>
      </c>
      <c r="X143">
        <f t="shared" ca="1" si="33"/>
        <v>12.706526860000054</v>
      </c>
    </row>
    <row r="144" spans="1:24" x14ac:dyDescent="0.25">
      <c r="A144" s="2">
        <v>43235.756356770828</v>
      </c>
      <c r="B144">
        <v>710.59</v>
      </c>
      <c r="C144">
        <v>1</v>
      </c>
      <c r="H144">
        <f>VLOOKUP(A144,[1]Sheet1!$A$2:$F$5022,5,FALSE)</f>
        <v>710.59</v>
      </c>
      <c r="I144">
        <f>VLOOKUP(A144,[1]Sheet1!$A$2:$F$5022,6,FALSE)</f>
        <v>710.6</v>
      </c>
      <c r="J144" s="5">
        <f ca="1">(OFFSET(I144,$AA$2,0)-H144)/H144</f>
        <v>1.322844396909527E-3</v>
      </c>
      <c r="K144" s="5">
        <f t="shared" ca="1" si="34"/>
        <v>0.93999999999994088</v>
      </c>
      <c r="L144" s="6">
        <f t="shared" si="41"/>
        <v>143</v>
      </c>
      <c r="M144">
        <f t="shared" si="35"/>
        <v>710.18750916446174</v>
      </c>
      <c r="N144">
        <f t="shared" si="36"/>
        <v>0.98167236424245607</v>
      </c>
      <c r="O144">
        <f t="shared" si="37"/>
        <v>0.41000526265082821</v>
      </c>
      <c r="P144" t="str">
        <f t="shared" si="38"/>
        <v/>
      </c>
      <c r="Q144">
        <f t="shared" si="39"/>
        <v>0</v>
      </c>
      <c r="R144">
        <f t="shared" si="29"/>
        <v>-0.64549726545733743</v>
      </c>
      <c r="S144">
        <f t="shared" si="30"/>
        <v>-0.67479903114724415</v>
      </c>
      <c r="T144" t="str">
        <f t="shared" si="31"/>
        <v/>
      </c>
      <c r="U144" t="str">
        <f t="shared" si="32"/>
        <v/>
      </c>
      <c r="V144" t="str">
        <f t="shared" si="40"/>
        <v/>
      </c>
      <c r="X144">
        <f t="shared" ca="1" si="33"/>
        <v>12.706526860000054</v>
      </c>
    </row>
    <row r="145" spans="1:24" x14ac:dyDescent="0.25">
      <c r="A145" s="2">
        <v>43235.75640215278</v>
      </c>
      <c r="B145">
        <v>710.59306000000004</v>
      </c>
      <c r="C145">
        <v>3</v>
      </c>
      <c r="H145">
        <f>VLOOKUP(A145,[1]Sheet1!$A$2:$F$5022,5,FALSE)</f>
        <v>710.59</v>
      </c>
      <c r="I145">
        <f>VLOOKUP(A145,[1]Sheet1!$A$2:$F$5022,6,FALSE)</f>
        <v>708.24525594350007</v>
      </c>
      <c r="J145" s="5">
        <f ca="1">(OFFSET(I145,$AA$2,0)-H145)/H145</f>
        <v>1.3650628351087315E-3</v>
      </c>
      <c r="K145" s="5">
        <f t="shared" ca="1" si="34"/>
        <v>0.9699999999999136</v>
      </c>
      <c r="L145" s="6">
        <f t="shared" si="41"/>
        <v>144</v>
      </c>
      <c r="M145">
        <f t="shared" si="35"/>
        <v>710.35059452989606</v>
      </c>
      <c r="N145">
        <f t="shared" si="36"/>
        <v>0.91732056032718712</v>
      </c>
      <c r="O145">
        <f t="shared" si="37"/>
        <v>0.26431923647007111</v>
      </c>
      <c r="P145" t="str">
        <f t="shared" si="38"/>
        <v/>
      </c>
      <c r="Q145">
        <f t="shared" si="39"/>
        <v>4.5381952077150345E-5</v>
      </c>
      <c r="R145">
        <f t="shared" si="29"/>
        <v>-0.20736682804446258</v>
      </c>
      <c r="S145">
        <f t="shared" si="30"/>
        <v>-0.27513564025197307</v>
      </c>
      <c r="T145" t="str">
        <f t="shared" si="31"/>
        <v/>
      </c>
      <c r="U145" t="str">
        <f t="shared" si="32"/>
        <v/>
      </c>
      <c r="V145" t="str">
        <f t="shared" si="40"/>
        <v/>
      </c>
      <c r="X145">
        <f t="shared" ca="1" si="33"/>
        <v>12.706526860000054</v>
      </c>
    </row>
    <row r="146" spans="1:24" x14ac:dyDescent="0.25">
      <c r="A146" s="2">
        <v>43235.75640302083</v>
      </c>
      <c r="B146">
        <v>710.59</v>
      </c>
      <c r="C146">
        <v>2</v>
      </c>
      <c r="H146">
        <f>VLOOKUP(A146,[1]Sheet1!$A$2:$F$5022,5,FALSE)</f>
        <v>710.5</v>
      </c>
      <c r="I146">
        <f>VLOOKUP(A146,[1]Sheet1!$A$2:$F$5022,6,FALSE)</f>
        <v>708.24525594350007</v>
      </c>
      <c r="J146" s="5">
        <f ca="1">(OFFSET(I146,$AA$2,0)-H146)/H146</f>
        <v>1.4919071076705777E-3</v>
      </c>
      <c r="K146" s="5">
        <f t="shared" ca="1" si="34"/>
        <v>1.0599999999999454</v>
      </c>
      <c r="L146" s="6">
        <f t="shared" si="41"/>
        <v>145</v>
      </c>
      <c r="M146">
        <f t="shared" si="35"/>
        <v>710.50138284612819</v>
      </c>
      <c r="N146">
        <f t="shared" si="36"/>
        <v>0.85378479509939742</v>
      </c>
      <c r="O146">
        <f t="shared" si="37"/>
        <v>0.10379331463910696</v>
      </c>
      <c r="P146" t="str">
        <f t="shared" si="38"/>
        <v/>
      </c>
      <c r="Q146">
        <f t="shared" si="39"/>
        <v>8.6805084720253944E-7</v>
      </c>
      <c r="R146">
        <f t="shared" si="29"/>
        <v>-0.61482938089968342</v>
      </c>
      <c r="S146">
        <f t="shared" si="30"/>
        <v>-0.48241337984113458</v>
      </c>
      <c r="T146" t="str">
        <f t="shared" si="31"/>
        <v/>
      </c>
      <c r="U146" t="str">
        <f t="shared" si="32"/>
        <v/>
      </c>
      <c r="V146" t="str">
        <f t="shared" si="40"/>
        <v/>
      </c>
      <c r="X146">
        <f t="shared" ca="1" si="33"/>
        <v>12.706526860000054</v>
      </c>
    </row>
    <row r="147" spans="1:24" x14ac:dyDescent="0.25">
      <c r="A147" s="2">
        <v>43235.75640302083</v>
      </c>
      <c r="B147">
        <v>710.59</v>
      </c>
      <c r="C147">
        <v>1</v>
      </c>
      <c r="H147">
        <f>VLOOKUP(A147,[1]Sheet1!$A$2:$F$5022,5,FALSE)</f>
        <v>710.5</v>
      </c>
      <c r="I147">
        <f>VLOOKUP(A147,[1]Sheet1!$A$2:$F$5022,6,FALSE)</f>
        <v>708.24525594350007</v>
      </c>
      <c r="J147" s="5">
        <f ca="1">(OFFSET(I147,$AA$2,0)-H147)/H147</f>
        <v>1.7376495425756515E-3</v>
      </c>
      <c r="K147" s="5">
        <f t="shared" ca="1" si="34"/>
        <v>1.2346000000000004</v>
      </c>
      <c r="L147" s="6">
        <f t="shared" si="41"/>
        <v>146</v>
      </c>
      <c r="M147">
        <f t="shared" si="35"/>
        <v>710.65080073708884</v>
      </c>
      <c r="N147">
        <f t="shared" si="36"/>
        <v>0.77718385560566894</v>
      </c>
      <c r="O147">
        <f t="shared" si="37"/>
        <v>-7.8232115412934011E-2</v>
      </c>
      <c r="P147" t="str">
        <f t="shared" si="38"/>
        <v/>
      </c>
      <c r="Q147">
        <f t="shared" si="39"/>
        <v>0</v>
      </c>
      <c r="R147">
        <f t="shared" si="29"/>
        <v>-0.59972820023051576</v>
      </c>
      <c r="S147">
        <f t="shared" si="30"/>
        <v>-0.72328761266858643</v>
      </c>
      <c r="T147" t="str">
        <f t="shared" si="31"/>
        <v/>
      </c>
      <c r="U147" t="str">
        <f t="shared" si="32"/>
        <v/>
      </c>
      <c r="V147" t="str">
        <f t="shared" si="40"/>
        <v/>
      </c>
      <c r="X147">
        <f t="shared" ca="1" si="33"/>
        <v>12.706526860000054</v>
      </c>
    </row>
    <row r="148" spans="1:24" x14ac:dyDescent="0.25">
      <c r="A148" s="2">
        <v>43235.75640302083</v>
      </c>
      <c r="B148">
        <v>710.59</v>
      </c>
      <c r="C148">
        <v>1</v>
      </c>
      <c r="H148">
        <f>VLOOKUP(A148,[1]Sheet1!$A$2:$F$5022,5,FALSE)</f>
        <v>710.5</v>
      </c>
      <c r="I148">
        <f>VLOOKUP(A148,[1]Sheet1!$A$2:$F$5022,6,FALSE)</f>
        <v>708.24525594350007</v>
      </c>
      <c r="J148" s="5">
        <f ca="1">(OFFSET(I148,$AA$2,0)-H148)/H148</f>
        <v>1.7376495425756515E-3</v>
      </c>
      <c r="K148" s="5">
        <f t="shared" ca="1" si="34"/>
        <v>1.2346000000000004</v>
      </c>
      <c r="L148" s="6">
        <f t="shared" si="41"/>
        <v>147</v>
      </c>
      <c r="M148">
        <f t="shared" si="35"/>
        <v>710.76224523665303</v>
      </c>
      <c r="N148">
        <f t="shared" si="36"/>
        <v>0.73225857561989749</v>
      </c>
      <c r="O148">
        <f t="shared" si="37"/>
        <v>-0.2352246083389091</v>
      </c>
      <c r="P148" t="str">
        <f t="shared" si="38"/>
        <v/>
      </c>
      <c r="Q148">
        <f t="shared" si="39"/>
        <v>0</v>
      </c>
      <c r="R148">
        <f t="shared" si="29"/>
        <v>-0.58111199053939477</v>
      </c>
      <c r="S148">
        <f t="shared" si="30"/>
        <v>-0.69885087889869246</v>
      </c>
      <c r="T148" t="str">
        <f t="shared" si="31"/>
        <v/>
      </c>
      <c r="U148" t="str">
        <f t="shared" si="32"/>
        <v/>
      </c>
      <c r="V148" t="str">
        <f t="shared" si="40"/>
        <v/>
      </c>
      <c r="X148">
        <f t="shared" ca="1" si="33"/>
        <v>12.706526860000054</v>
      </c>
    </row>
    <row r="149" spans="1:24" x14ac:dyDescent="0.25">
      <c r="A149" s="2">
        <v>43235.75640302083</v>
      </c>
      <c r="B149">
        <v>710.59</v>
      </c>
      <c r="C149">
        <v>1</v>
      </c>
      <c r="H149">
        <f>VLOOKUP(A149,[1]Sheet1!$A$2:$F$5022,5,FALSE)</f>
        <v>710.5</v>
      </c>
      <c r="I149">
        <f>VLOOKUP(A149,[1]Sheet1!$A$2:$F$5022,6,FALSE)</f>
        <v>708.24525594350007</v>
      </c>
      <c r="J149" s="5">
        <f ca="1">(OFFSET(I149,$AA$2,0)-H149)/H149</f>
        <v>1.9422941590429212E-3</v>
      </c>
      <c r="K149" s="5">
        <f t="shared" ca="1" si="34"/>
        <v>1.3799999999999955</v>
      </c>
      <c r="L149" s="6">
        <f t="shared" si="41"/>
        <v>148</v>
      </c>
      <c r="M149">
        <f t="shared" si="35"/>
        <v>710.87321433819943</v>
      </c>
      <c r="N149">
        <f t="shared" si="36"/>
        <v>0.67902859270066407</v>
      </c>
      <c r="O149">
        <f t="shared" si="37"/>
        <v>-0.41708750006091333</v>
      </c>
      <c r="P149" t="str">
        <f t="shared" si="38"/>
        <v/>
      </c>
      <c r="Q149">
        <f t="shared" si="39"/>
        <v>0</v>
      </c>
      <c r="R149">
        <f t="shared" si="29"/>
        <v>-0.5640632062838874</v>
      </c>
      <c r="S149">
        <f t="shared" si="30"/>
        <v>-0.66925503543334308</v>
      </c>
      <c r="T149" t="str">
        <f t="shared" si="31"/>
        <v/>
      </c>
      <c r="U149" t="str">
        <f t="shared" si="32"/>
        <v/>
      </c>
      <c r="V149" t="str">
        <f t="shared" si="40"/>
        <v/>
      </c>
      <c r="X149">
        <f t="shared" ca="1" si="33"/>
        <v>12.706526860000054</v>
      </c>
    </row>
    <row r="150" spans="1:24" x14ac:dyDescent="0.25">
      <c r="A150" s="2">
        <v>43235.75640302083</v>
      </c>
      <c r="B150">
        <v>710.59</v>
      </c>
      <c r="C150">
        <v>1</v>
      </c>
      <c r="H150">
        <f>VLOOKUP(A150,[1]Sheet1!$A$2:$F$5022,5,FALSE)</f>
        <v>710.5</v>
      </c>
      <c r="I150">
        <f>VLOOKUP(A150,[1]Sheet1!$A$2:$F$5022,6,FALSE)</f>
        <v>708.24525594350007</v>
      </c>
      <c r="J150" s="5">
        <f ca="1">(OFFSET(I150,$AA$2,0)-H150)/H150</f>
        <v>1.9422941590429212E-3</v>
      </c>
      <c r="K150" s="5">
        <f t="shared" ca="1" si="34"/>
        <v>1.3799999999999955</v>
      </c>
      <c r="L150" s="6">
        <f t="shared" si="41"/>
        <v>149</v>
      </c>
      <c r="M150">
        <f t="shared" si="35"/>
        <v>710.9538248578084</v>
      </c>
      <c r="N150">
        <f t="shared" si="36"/>
        <v>0.6499259206865311</v>
      </c>
      <c r="O150">
        <f t="shared" si="37"/>
        <v>-0.55979434921452487</v>
      </c>
      <c r="P150" t="str">
        <f t="shared" si="38"/>
        <v/>
      </c>
      <c r="Q150">
        <f t="shared" si="39"/>
        <v>0</v>
      </c>
      <c r="R150">
        <f t="shared" si="29"/>
        <v>-0.52857946734463845</v>
      </c>
      <c r="S150">
        <f t="shared" si="30"/>
        <v>-0.63572759646968968</v>
      </c>
      <c r="T150" t="str">
        <f t="shared" si="31"/>
        <v/>
      </c>
      <c r="U150" t="str">
        <f t="shared" si="32"/>
        <v/>
      </c>
      <c r="V150" t="str">
        <f t="shared" si="40"/>
        <v/>
      </c>
      <c r="X150">
        <f t="shared" ca="1" si="33"/>
        <v>12.706526860000054</v>
      </c>
    </row>
    <row r="151" spans="1:24" x14ac:dyDescent="0.25">
      <c r="A151" s="2">
        <v>43235.75640302083</v>
      </c>
      <c r="B151">
        <v>710.59</v>
      </c>
      <c r="C151">
        <v>1</v>
      </c>
      <c r="H151">
        <f>VLOOKUP(A151,[1]Sheet1!$A$2:$F$5022,5,FALSE)</f>
        <v>710.5</v>
      </c>
      <c r="I151">
        <f>VLOOKUP(A151,[1]Sheet1!$A$2:$F$5022,6,FALSE)</f>
        <v>708.24525594350007</v>
      </c>
      <c r="J151" s="5">
        <f ca="1">(OFFSET(I151,$AA$2,0)-H151)/H151</f>
        <v>2.5550288529205987E-3</v>
      </c>
      <c r="K151" s="5">
        <f t="shared" ca="1" si="34"/>
        <v>1.8153480000000854</v>
      </c>
      <c r="L151" s="6">
        <f t="shared" si="41"/>
        <v>150</v>
      </c>
      <c r="M151">
        <f t="shared" si="35"/>
        <v>711.01801936273898</v>
      </c>
      <c r="N151">
        <f t="shared" si="36"/>
        <v>0.63084236548771866</v>
      </c>
      <c r="O151">
        <f t="shared" si="37"/>
        <v>-0.67848861483492673</v>
      </c>
      <c r="P151" t="str">
        <f t="shared" si="38"/>
        <v/>
      </c>
      <c r="Q151">
        <f t="shared" si="39"/>
        <v>0</v>
      </c>
      <c r="R151">
        <f t="shared" si="29"/>
        <v>-0.52639364276657008</v>
      </c>
      <c r="S151">
        <f t="shared" si="30"/>
        <v>-0.59923024926845625</v>
      </c>
      <c r="T151" t="str">
        <f t="shared" si="31"/>
        <v/>
      </c>
      <c r="U151" t="str">
        <f t="shared" si="32"/>
        <v/>
      </c>
      <c r="V151" t="str">
        <f t="shared" si="40"/>
        <v/>
      </c>
      <c r="X151">
        <f t="shared" ca="1" si="33"/>
        <v>12.706526860000054</v>
      </c>
    </row>
    <row r="152" spans="1:24" x14ac:dyDescent="0.25">
      <c r="A152" s="2">
        <v>43235.75640302083</v>
      </c>
      <c r="B152">
        <v>710.59</v>
      </c>
      <c r="C152">
        <v>1</v>
      </c>
      <c r="H152">
        <f>VLOOKUP(A152,[1]Sheet1!$A$2:$F$5022,5,FALSE)</f>
        <v>710.5</v>
      </c>
      <c r="I152">
        <f>VLOOKUP(A152,[1]Sheet1!$A$2:$F$5022,6,FALSE)</f>
        <v>708.24525594350007</v>
      </c>
      <c r="J152" s="5">
        <f ca="1">(OFFSET(I152,$AA$2,0)-H152)/H152</f>
        <v>2.5756509500350841E-3</v>
      </c>
      <c r="K152" s="5">
        <f t="shared" ca="1" si="34"/>
        <v>1.8299999999999272</v>
      </c>
      <c r="L152" s="6">
        <f t="shared" si="41"/>
        <v>151</v>
      </c>
      <c r="M152">
        <f t="shared" si="35"/>
        <v>711.06792182813069</v>
      </c>
      <c r="N152">
        <f t="shared" si="36"/>
        <v>0.61969346732445629</v>
      </c>
      <c r="O152">
        <f t="shared" si="37"/>
        <v>-0.77122295672100905</v>
      </c>
      <c r="P152" t="str">
        <f t="shared" si="38"/>
        <v/>
      </c>
      <c r="Q152">
        <f t="shared" si="39"/>
        <v>0</v>
      </c>
      <c r="R152">
        <f t="shared" si="29"/>
        <v>-0.52639364276657008</v>
      </c>
      <c r="S152">
        <f t="shared" si="30"/>
        <v>-0.58370585433299682</v>
      </c>
      <c r="T152" t="str">
        <f t="shared" si="31"/>
        <v/>
      </c>
      <c r="U152" t="str">
        <f t="shared" si="32"/>
        <v/>
      </c>
      <c r="V152" t="str">
        <f t="shared" si="40"/>
        <v/>
      </c>
      <c r="X152">
        <f t="shared" ca="1" si="33"/>
        <v>12.706526860000054</v>
      </c>
    </row>
    <row r="153" spans="1:24" x14ac:dyDescent="0.25">
      <c r="A153" s="2">
        <v>43235.75640302083</v>
      </c>
      <c r="B153">
        <v>710.59</v>
      </c>
      <c r="C153">
        <v>1</v>
      </c>
      <c r="H153">
        <f>VLOOKUP(A153,[1]Sheet1!$A$2:$F$5022,5,FALSE)</f>
        <v>710.5</v>
      </c>
      <c r="I153">
        <f>VLOOKUP(A153,[1]Sheet1!$A$2:$F$5022,6,FALSE)</f>
        <v>708.24525594350007</v>
      </c>
      <c r="J153" s="5">
        <f ca="1">(OFFSET(I153,$AA$2,0)-H153)/H153</f>
        <v>2.5756509500352441E-3</v>
      </c>
      <c r="K153" s="5">
        <f t="shared" ca="1" si="34"/>
        <v>1.8300000000000409</v>
      </c>
      <c r="L153" s="6">
        <f t="shared" si="41"/>
        <v>152</v>
      </c>
      <c r="M153">
        <f t="shared" si="35"/>
        <v>711.11484950360648</v>
      </c>
      <c r="N153">
        <f t="shared" si="36"/>
        <v>0.60885078459997644</v>
      </c>
      <c r="O153">
        <f t="shared" si="37"/>
        <v>-0.8620330578226657</v>
      </c>
      <c r="P153" t="str">
        <f t="shared" si="38"/>
        <v/>
      </c>
      <c r="Q153">
        <f t="shared" si="39"/>
        <v>0</v>
      </c>
      <c r="R153">
        <f t="shared" si="29"/>
        <v>-0.52639364276657008</v>
      </c>
      <c r="S153">
        <f t="shared" si="30"/>
        <v>-0.58370585433299682</v>
      </c>
      <c r="T153" t="str">
        <f t="shared" si="31"/>
        <v/>
      </c>
      <c r="U153" t="str">
        <f t="shared" si="32"/>
        <v/>
      </c>
      <c r="V153" t="str">
        <f t="shared" si="40"/>
        <v/>
      </c>
      <c r="X153">
        <f t="shared" ca="1" si="33"/>
        <v>12.706526860000054</v>
      </c>
    </row>
    <row r="154" spans="1:24" x14ac:dyDescent="0.25">
      <c r="A154" s="2">
        <v>43235.756416956021</v>
      </c>
      <c r="B154">
        <v>710.57636947012008</v>
      </c>
      <c r="C154">
        <v>2</v>
      </c>
      <c r="H154">
        <f>VLOOKUP(A154,[1]Sheet1!$A$2:$F$5022,5,FALSE)</f>
        <v>710.49000008700011</v>
      </c>
      <c r="I154">
        <f>VLOOKUP(A154,[1]Sheet1!$A$2:$F$5022,6,FALSE)</f>
        <v>708.24525594350007</v>
      </c>
      <c r="J154" s="5">
        <f ca="1">(OFFSET(I154,$AA$2,0)-H154)/H154</f>
        <v>6.9939927548472204E-3</v>
      </c>
      <c r="K154" s="5">
        <f t="shared" ca="1" si="34"/>
        <v>4.9691619129998799</v>
      </c>
      <c r="L154" s="6">
        <f t="shared" si="41"/>
        <v>153</v>
      </c>
      <c r="M154">
        <f t="shared" si="35"/>
        <v>711.15880238916634</v>
      </c>
      <c r="N154">
        <f t="shared" si="36"/>
        <v>0.59848070287106092</v>
      </c>
      <c r="O154">
        <f t="shared" si="37"/>
        <v>-0.97318579571935937</v>
      </c>
      <c r="P154" t="str">
        <f t="shared" si="38"/>
        <v/>
      </c>
      <c r="Q154">
        <f t="shared" si="39"/>
        <v>1.3935190509073436E-5</v>
      </c>
      <c r="R154">
        <f t="shared" si="29"/>
        <v>-0.40414715411770508</v>
      </c>
      <c r="S154">
        <f t="shared" si="30"/>
        <v>-0.35529921568095457</v>
      </c>
      <c r="T154" t="str">
        <f t="shared" si="31"/>
        <v/>
      </c>
      <c r="U154" t="str">
        <f t="shared" si="32"/>
        <v/>
      </c>
      <c r="V154" t="str">
        <f t="shared" si="40"/>
        <v/>
      </c>
      <c r="X154">
        <f t="shared" ca="1" si="33"/>
        <v>12.706526860000054</v>
      </c>
    </row>
    <row r="155" spans="1:24" x14ac:dyDescent="0.25">
      <c r="A155" s="2">
        <v>43235.756566759257</v>
      </c>
      <c r="B155">
        <v>709.94138824728009</v>
      </c>
      <c r="C155">
        <v>15</v>
      </c>
      <c r="H155">
        <f>VLOOKUP(A155,[1]Sheet1!$A$2:$F$5022,5,FALSE)</f>
        <v>709.00520000000006</v>
      </c>
      <c r="I155">
        <f>VLOOKUP(A155,[1]Sheet1!$A$2:$F$5022,6,FALSE)</f>
        <v>708.24525594350007</v>
      </c>
      <c r="J155" s="5">
        <f ca="1">(OFFSET(I155,$AA$2,0)-H155)/H155</f>
        <v>7.4668128996798365E-3</v>
      </c>
      <c r="K155" s="5">
        <f t="shared" ca="1" si="34"/>
        <v>5.2940091733000827</v>
      </c>
      <c r="L155" s="6">
        <f t="shared" si="41"/>
        <v>154</v>
      </c>
      <c r="M155">
        <f t="shared" si="35"/>
        <v>711.18776261903429</v>
      </c>
      <c r="N155">
        <f t="shared" si="36"/>
        <v>0.5957736353324945</v>
      </c>
      <c r="O155">
        <f t="shared" si="37"/>
        <v>-2.0920267327012763</v>
      </c>
      <c r="P155" t="str">
        <f t="shared" si="38"/>
        <v/>
      </c>
      <c r="Q155">
        <f t="shared" si="39"/>
        <v>1.4980323612689972E-4</v>
      </c>
      <c r="R155">
        <f t="shared" si="29"/>
        <v>0.82428400611425301</v>
      </c>
      <c r="S155">
        <f t="shared" si="30"/>
        <v>2.6157234815948747</v>
      </c>
      <c r="T155" t="str">
        <f t="shared" si="31"/>
        <v/>
      </c>
      <c r="U155" t="str">
        <f t="shared" si="32"/>
        <v/>
      </c>
      <c r="V155" t="str">
        <f t="shared" si="40"/>
        <v/>
      </c>
      <c r="X155">
        <f t="shared" ca="1" si="33"/>
        <v>12.706526860000054</v>
      </c>
    </row>
    <row r="156" spans="1:24" x14ac:dyDescent="0.25">
      <c r="A156" s="2">
        <v>43235.756620810193</v>
      </c>
      <c r="B156">
        <v>708.95054765055988</v>
      </c>
      <c r="C156">
        <v>6</v>
      </c>
      <c r="H156">
        <f>VLOOKUP(A156,[1]Sheet1!$A$2:$F$5022,5,FALSE)</f>
        <v>708.46</v>
      </c>
      <c r="I156">
        <f>VLOOKUP(A156,[1]Sheet1!$A$2:$F$5022,6,FALSE)</f>
        <v>708.24525594350007</v>
      </c>
      <c r="J156" s="5">
        <f ca="1">(OFFSET(I156,$AA$2,0)-H156)/H156</f>
        <v>8.2421155369394247E-3</v>
      </c>
      <c r="K156" s="5">
        <f t="shared" ca="1" si="34"/>
        <v>5.8392091733001052</v>
      </c>
      <c r="L156" s="6">
        <f t="shared" si="41"/>
        <v>155</v>
      </c>
      <c r="M156">
        <f t="shared" si="35"/>
        <v>711.0948930906336</v>
      </c>
      <c r="N156">
        <f t="shared" si="36"/>
        <v>0.62925927717208152</v>
      </c>
      <c r="O156">
        <f t="shared" si="37"/>
        <v>-3.4077295605565046</v>
      </c>
      <c r="P156" t="str">
        <f t="shared" si="38"/>
        <v/>
      </c>
      <c r="Q156">
        <f t="shared" si="39"/>
        <v>5.4050935432314873E-5</v>
      </c>
      <c r="R156">
        <f t="shared" si="29"/>
        <v>-5.7872980161656692E-2</v>
      </c>
      <c r="S156">
        <f t="shared" si="30"/>
        <v>0.43774849279951422</v>
      </c>
      <c r="T156" t="str">
        <f t="shared" si="31"/>
        <v/>
      </c>
      <c r="U156" t="str">
        <f t="shared" si="32"/>
        <v/>
      </c>
      <c r="V156" t="str">
        <f t="shared" si="40"/>
        <v/>
      </c>
      <c r="X156">
        <f t="shared" ca="1" si="33"/>
        <v>12.706526860000054</v>
      </c>
    </row>
    <row r="157" spans="1:24" x14ac:dyDescent="0.25">
      <c r="A157" s="2">
        <v>43235.756625416667</v>
      </c>
      <c r="B157">
        <v>708.14155004383997</v>
      </c>
      <c r="C157">
        <v>4</v>
      </c>
      <c r="H157">
        <f>VLOOKUP(A157,[1]Sheet1!$A$2:$F$5022,5,FALSE)</f>
        <v>707.56</v>
      </c>
      <c r="I157">
        <f>VLOOKUP(A157,[1]Sheet1!$A$2:$F$5022,6,FALSE)</f>
        <v>708.24525594350007</v>
      </c>
      <c r="J157" s="5">
        <f ca="1">(OFFSET(I157,$AA$2,0)-H157)/H157</f>
        <v>9.5245762526148976E-3</v>
      </c>
      <c r="K157" s="5">
        <f t="shared" ca="1" si="34"/>
        <v>6.7392091733001962</v>
      </c>
      <c r="L157" s="6">
        <f t="shared" si="41"/>
        <v>156</v>
      </c>
      <c r="M157">
        <f t="shared" si="35"/>
        <v>710.88475033899317</v>
      </c>
      <c r="N157">
        <f t="shared" si="36"/>
        <v>0.71851171820621762</v>
      </c>
      <c r="O157">
        <f t="shared" si="37"/>
        <v>-3.817892214759794</v>
      </c>
      <c r="P157" t="str">
        <f t="shared" si="38"/>
        <v/>
      </c>
      <c r="Q157">
        <f t="shared" si="39"/>
        <v>4.6064742491580546E-6</v>
      </c>
      <c r="R157">
        <f t="shared" si="29"/>
        <v>-0.48346457170828094</v>
      </c>
      <c r="S157">
        <f t="shared" si="30"/>
        <v>-1.1709248666441607E-2</v>
      </c>
      <c r="T157" t="str">
        <f t="shared" si="31"/>
        <v/>
      </c>
      <c r="U157" t="str">
        <f t="shared" si="32"/>
        <v/>
      </c>
      <c r="V157" t="str">
        <f t="shared" si="40"/>
        <v/>
      </c>
      <c r="X157">
        <f t="shared" ca="1" si="33"/>
        <v>12.706526860000054</v>
      </c>
    </row>
    <row r="158" spans="1:24" x14ac:dyDescent="0.25">
      <c r="A158" s="2">
        <v>43235.756704976848</v>
      </c>
      <c r="B158">
        <v>707.98585619122002</v>
      </c>
      <c r="C158">
        <v>5</v>
      </c>
      <c r="H158">
        <f>VLOOKUP(A158,[1]Sheet1!$A$2:$F$5022,5,FALSE)</f>
        <v>707.61</v>
      </c>
      <c r="I158">
        <f>VLOOKUP(A158,[1]Sheet1!$A$2:$F$5022,6,FALSE)</f>
        <v>708.28256915190013</v>
      </c>
      <c r="J158" s="5">
        <f ca="1">(OFFSET(I158,$AA$2,0)-H158)/H158</f>
        <v>9.4532428502990748E-3</v>
      </c>
      <c r="K158" s="5">
        <f t="shared" ca="1" si="34"/>
        <v>6.6892091733001289</v>
      </c>
      <c r="L158" s="6">
        <f t="shared" si="41"/>
        <v>157</v>
      </c>
      <c r="M158">
        <f t="shared" si="35"/>
        <v>710.58271312801048</v>
      </c>
      <c r="N158">
        <f t="shared" si="36"/>
        <v>0.84187257179155206</v>
      </c>
      <c r="O158">
        <f t="shared" si="37"/>
        <v>-3.0846199577023894</v>
      </c>
      <c r="P158" t="str">
        <f t="shared" si="38"/>
        <v/>
      </c>
      <c r="Q158">
        <f t="shared" si="39"/>
        <v>7.9560180893167853E-5</v>
      </c>
      <c r="R158">
        <f t="shared" si="29"/>
        <v>0.17359898436171811</v>
      </c>
      <c r="S158">
        <f t="shared" si="30"/>
        <v>0.2050311577784126</v>
      </c>
      <c r="T158" t="str">
        <f t="shared" si="31"/>
        <v/>
      </c>
      <c r="U158" t="str">
        <f t="shared" si="32"/>
        <v/>
      </c>
      <c r="V158" t="str">
        <f t="shared" si="40"/>
        <v/>
      </c>
      <c r="X158">
        <f t="shared" ca="1" si="33"/>
        <v>12.706526860000054</v>
      </c>
    </row>
    <row r="159" spans="1:24" x14ac:dyDescent="0.25">
      <c r="A159" s="2">
        <v>43235.75683416667</v>
      </c>
      <c r="B159">
        <v>707.66229189497972</v>
      </c>
      <c r="C159">
        <v>9</v>
      </c>
      <c r="H159">
        <f>VLOOKUP(A159,[1]Sheet1!$A$2:$F$5022,5,FALSE)</f>
        <v>708.24</v>
      </c>
      <c r="I159">
        <f>VLOOKUP(A159,[1]Sheet1!$A$2:$F$5022,6,FALSE)</f>
        <v>708.57400143999996</v>
      </c>
      <c r="J159" s="5">
        <f ca="1">(OFFSET(I159,$AA$2,0)-H159)/H159</f>
        <v>8.555304943663352E-3</v>
      </c>
      <c r="K159" s="5">
        <f t="shared" ca="1" si="34"/>
        <v>6.0592091733001325</v>
      </c>
      <c r="L159" s="6">
        <f t="shared" si="41"/>
        <v>158</v>
      </c>
      <c r="M159">
        <f t="shared" si="35"/>
        <v>710.26788129236945</v>
      </c>
      <c r="N159">
        <f t="shared" si="36"/>
        <v>0.93260474591620668</v>
      </c>
      <c r="O159">
        <f t="shared" si="37"/>
        <v>-2.7938839136294127</v>
      </c>
      <c r="P159" t="str">
        <f t="shared" si="38"/>
        <v/>
      </c>
      <c r="Q159">
        <f t="shared" si="39"/>
        <v>1.2918982247356325E-4</v>
      </c>
      <c r="R159">
        <f t="shared" si="29"/>
        <v>0.59670993480096468</v>
      </c>
      <c r="S159">
        <f t="shared" si="30"/>
        <v>1.0308476966460942</v>
      </c>
      <c r="T159" t="str">
        <f t="shared" si="31"/>
        <v/>
      </c>
      <c r="U159" t="str">
        <f t="shared" si="32"/>
        <v/>
      </c>
      <c r="V159" t="str">
        <f t="shared" si="40"/>
        <v/>
      </c>
      <c r="X159">
        <f t="shared" ca="1" si="33"/>
        <v>12.706526860000054</v>
      </c>
    </row>
    <row r="160" spans="1:24" x14ac:dyDescent="0.25">
      <c r="A160" s="2">
        <v>43235.756886446761</v>
      </c>
      <c r="B160">
        <v>708.40762693808006</v>
      </c>
      <c r="C160">
        <v>5</v>
      </c>
      <c r="H160">
        <f>VLOOKUP(A160,[1]Sheet1!$A$2:$F$5022,5,FALSE)</f>
        <v>712.89560000000017</v>
      </c>
      <c r="I160">
        <f>VLOOKUP(A160,[1]Sheet1!$A$2:$F$5022,6,FALSE)</f>
        <v>708.43</v>
      </c>
      <c r="J160" s="5">
        <f ca="1">(OFFSET(I160,$AA$2,0)-H160)/H160</f>
        <v>1.9688846070868848E-3</v>
      </c>
      <c r="K160" s="5">
        <f t="shared" ca="1" si="34"/>
        <v>1.4036091732999694</v>
      </c>
      <c r="L160" s="6">
        <f t="shared" si="41"/>
        <v>159</v>
      </c>
      <c r="M160">
        <f t="shared" si="35"/>
        <v>709.95425859840634</v>
      </c>
      <c r="N160">
        <f t="shared" si="36"/>
        <v>1.0221263583443925</v>
      </c>
      <c r="O160">
        <f t="shared" si="37"/>
        <v>-1.5131511360605829</v>
      </c>
      <c r="P160" t="str">
        <f t="shared" si="38"/>
        <v/>
      </c>
      <c r="Q160">
        <f t="shared" si="39"/>
        <v>5.2280091040302068E-5</v>
      </c>
      <c r="R160">
        <f t="shared" si="29"/>
        <v>-0.10522861555702878</v>
      </c>
      <c r="S160">
        <f t="shared" si="30"/>
        <v>0.13979325885230373</v>
      </c>
      <c r="T160" t="str">
        <f t="shared" si="31"/>
        <v/>
      </c>
      <c r="U160" t="str">
        <f t="shared" si="32"/>
        <v/>
      </c>
      <c r="V160" t="str">
        <f t="shared" si="40"/>
        <v/>
      </c>
      <c r="X160">
        <f t="shared" ca="1" si="33"/>
        <v>12.706526860000054</v>
      </c>
    </row>
    <row r="161" spans="1:24" x14ac:dyDescent="0.25">
      <c r="A161" s="2">
        <v>43235.756886446761</v>
      </c>
      <c r="B161">
        <v>708.24</v>
      </c>
      <c r="C161">
        <v>1</v>
      </c>
      <c r="H161">
        <f>VLOOKUP(A161,[1]Sheet1!$A$2:$F$5022,5,FALSE)</f>
        <v>712.89560000000017</v>
      </c>
      <c r="I161">
        <f>VLOOKUP(A161,[1]Sheet1!$A$2:$F$5022,6,FALSE)</f>
        <v>708.43</v>
      </c>
      <c r="J161" s="5">
        <f ca="1">(OFFSET(I161,$AA$2,0)-H161)/H161</f>
        <v>1.9688846070868848E-3</v>
      </c>
      <c r="K161" s="5">
        <f t="shared" ca="1" si="34"/>
        <v>1.4036091732999694</v>
      </c>
      <c r="L161" s="6">
        <f t="shared" si="41"/>
        <v>160</v>
      </c>
      <c r="M161">
        <f t="shared" si="35"/>
        <v>709.73755775767927</v>
      </c>
      <c r="N161">
        <f t="shared" si="36"/>
        <v>1.0472605479808195</v>
      </c>
      <c r="O161">
        <f t="shared" si="37"/>
        <v>-1.4299762944060488</v>
      </c>
      <c r="P161" t="str">
        <f t="shared" si="38"/>
        <v/>
      </c>
      <c r="Q161">
        <f t="shared" si="39"/>
        <v>0</v>
      </c>
      <c r="R161">
        <f t="shared" si="29"/>
        <v>-0.55452617918749192</v>
      </c>
      <c r="S161">
        <f t="shared" si="30"/>
        <v>-0.69896629426151824</v>
      </c>
      <c r="T161" t="str">
        <f t="shared" si="31"/>
        <v/>
      </c>
      <c r="U161" t="str">
        <f t="shared" si="32"/>
        <v/>
      </c>
      <c r="V161" t="str">
        <f t="shared" si="40"/>
        <v/>
      </c>
      <c r="X161">
        <f t="shared" ca="1" si="33"/>
        <v>12.706526860000054</v>
      </c>
    </row>
    <row r="162" spans="1:24" x14ac:dyDescent="0.25">
      <c r="A162" s="2">
        <v>43235.756949155089</v>
      </c>
      <c r="B162">
        <v>708.39780868759999</v>
      </c>
      <c r="C162">
        <v>2</v>
      </c>
      <c r="H162">
        <f>VLOOKUP(A162,[1]Sheet1!$A$2:$F$5022,5,FALSE)</f>
        <v>712.89560000000017</v>
      </c>
      <c r="I162">
        <f>VLOOKUP(A162,[1]Sheet1!$A$2:$F$5022,6,FALSE)</f>
        <v>708.96168404879995</v>
      </c>
      <c r="J162" s="5">
        <f ca="1">(OFFSET(I162,$AA$2,0)-H162)/H162</f>
        <v>1.9688846070868848E-3</v>
      </c>
      <c r="K162" s="5">
        <f t="shared" ca="1" si="34"/>
        <v>1.4036091732999694</v>
      </c>
      <c r="L162" s="6">
        <f t="shared" si="41"/>
        <v>161</v>
      </c>
      <c r="M162">
        <f t="shared" si="35"/>
        <v>709.35782968344074</v>
      </c>
      <c r="N162">
        <f t="shared" si="36"/>
        <v>0.90478320972106774</v>
      </c>
      <c r="O162">
        <f t="shared" si="37"/>
        <v>-1.0610508523215321</v>
      </c>
      <c r="P162" t="str">
        <f t="shared" si="38"/>
        <v/>
      </c>
      <c r="Q162">
        <f t="shared" si="39"/>
        <v>6.2708328187000006E-5</v>
      </c>
      <c r="R162">
        <f t="shared" si="29"/>
        <v>-4.1425451431602702E-3</v>
      </c>
      <c r="S162">
        <f t="shared" si="30"/>
        <v>-0.47488395676864109</v>
      </c>
      <c r="T162" t="str">
        <f t="shared" si="31"/>
        <v/>
      </c>
      <c r="U162" t="str">
        <f t="shared" si="32"/>
        <v/>
      </c>
      <c r="V162" t="str">
        <f t="shared" si="40"/>
        <v/>
      </c>
      <c r="X162">
        <f t="shared" ca="1" si="33"/>
        <v>12.706526860000054</v>
      </c>
    </row>
    <row r="163" spans="1:24" x14ac:dyDescent="0.25">
      <c r="A163" s="2">
        <v>43235.756949155089</v>
      </c>
      <c r="B163">
        <v>708.43</v>
      </c>
      <c r="C163">
        <v>1</v>
      </c>
      <c r="H163">
        <f>VLOOKUP(A163,[1]Sheet1!$A$2:$F$5022,5,FALSE)</f>
        <v>712.89560000000017</v>
      </c>
      <c r="I163">
        <f>VLOOKUP(A163,[1]Sheet1!$A$2:$F$5022,6,FALSE)</f>
        <v>708.96168404879995</v>
      </c>
      <c r="J163" s="5">
        <f ca="1">(OFFSET(I163,$AA$2,0)-H163)/H163</f>
        <v>1.9688846070868848E-3</v>
      </c>
      <c r="K163" s="5">
        <f t="shared" ca="1" si="34"/>
        <v>1.4036091732999694</v>
      </c>
      <c r="L163" s="6">
        <f t="shared" si="41"/>
        <v>162</v>
      </c>
      <c r="M163">
        <f t="shared" si="35"/>
        <v>709.13048987192406</v>
      </c>
      <c r="N163">
        <f t="shared" si="36"/>
        <v>0.88642528614515104</v>
      </c>
      <c r="O163">
        <f t="shared" si="37"/>
        <v>-0.79024130163340256</v>
      </c>
      <c r="P163" t="str">
        <f t="shared" si="38"/>
        <v/>
      </c>
      <c r="Q163">
        <f t="shared" si="39"/>
        <v>0</v>
      </c>
      <c r="R163">
        <f t="shared" si="29"/>
        <v>-0.53156837141362046</v>
      </c>
      <c r="S163">
        <f t="shared" si="30"/>
        <v>-0.68336959632560546</v>
      </c>
      <c r="T163" t="str">
        <f t="shared" si="31"/>
        <v/>
      </c>
      <c r="U163" t="str">
        <f t="shared" si="32"/>
        <v/>
      </c>
      <c r="V163" t="str">
        <f t="shared" si="40"/>
        <v/>
      </c>
      <c r="X163">
        <f t="shared" ca="1" si="33"/>
        <v>12.706526860000054</v>
      </c>
    </row>
    <row r="164" spans="1:24" x14ac:dyDescent="0.25">
      <c r="A164" s="2">
        <v>43235.756950243063</v>
      </c>
      <c r="B164">
        <v>708.43596905439983</v>
      </c>
      <c r="C164">
        <v>5</v>
      </c>
      <c r="H164">
        <f>VLOOKUP(A164,[1]Sheet1!$A$2:$F$5022,5,FALSE)</f>
        <v>712.89560000000017</v>
      </c>
      <c r="I164">
        <f>VLOOKUP(A164,[1]Sheet1!$A$2:$F$5022,6,FALSE)</f>
        <v>709.03438517880011</v>
      </c>
      <c r="J164" s="5">
        <f ca="1">(OFFSET(I164,$AA$2,0)-H164)/H164</f>
        <v>1.9688846070868848E-3</v>
      </c>
      <c r="K164" s="5">
        <f t="shared" ca="1" si="34"/>
        <v>1.4036091732999694</v>
      </c>
      <c r="L164" s="6">
        <f t="shared" si="41"/>
        <v>163</v>
      </c>
      <c r="M164">
        <f t="shared" si="35"/>
        <v>708.92706432430066</v>
      </c>
      <c r="N164">
        <f t="shared" si="36"/>
        <v>0.86568592526069321</v>
      </c>
      <c r="O164">
        <f t="shared" si="37"/>
        <v>-0.56729034811665224</v>
      </c>
      <c r="P164" t="str">
        <f t="shared" si="38"/>
        <v/>
      </c>
      <c r="Q164">
        <f t="shared" si="39"/>
        <v>1.0879739420488477E-6</v>
      </c>
      <c r="R164">
        <f t="shared" si="29"/>
        <v>-0.52149045129895621</v>
      </c>
      <c r="S164">
        <f t="shared" si="30"/>
        <v>0.19855385056252028</v>
      </c>
      <c r="T164" t="str">
        <f t="shared" si="31"/>
        <v/>
      </c>
      <c r="U164" t="str">
        <f t="shared" si="32"/>
        <v/>
      </c>
      <c r="V164" t="str">
        <f t="shared" si="40"/>
        <v/>
      </c>
      <c r="X164">
        <f t="shared" ca="1" si="33"/>
        <v>12.706526860000054</v>
      </c>
    </row>
    <row r="165" spans="1:24" x14ac:dyDescent="0.25">
      <c r="A165" s="2">
        <v>43235.757024722217</v>
      </c>
      <c r="B165">
        <v>709.07023958136006</v>
      </c>
      <c r="C165">
        <v>9</v>
      </c>
      <c r="H165">
        <f>VLOOKUP(A165,[1]Sheet1!$A$2:$F$5022,5,FALSE)</f>
        <v>712.89560000000017</v>
      </c>
      <c r="I165">
        <f>VLOOKUP(A165,[1]Sheet1!$A$2:$F$5022,6,FALSE)</f>
        <v>709.33750295999982</v>
      </c>
      <c r="J165" s="5">
        <f ca="1">(OFFSET(I165,$AA$2,0)-H165)/H165</f>
        <v>1.9688846070868848E-3</v>
      </c>
      <c r="K165" s="5">
        <f t="shared" ca="1" si="34"/>
        <v>1.4036091732999694</v>
      </c>
      <c r="L165" s="6">
        <f t="shared" si="41"/>
        <v>164</v>
      </c>
      <c r="M165">
        <f t="shared" si="35"/>
        <v>708.73082515600356</v>
      </c>
      <c r="N165">
        <f t="shared" si="36"/>
        <v>0.83480790163558349</v>
      </c>
      <c r="O165">
        <f t="shared" si="37"/>
        <v>0.40657787820587526</v>
      </c>
      <c r="P165" t="str">
        <f t="shared" si="38"/>
        <v/>
      </c>
      <c r="Q165">
        <f t="shared" si="39"/>
        <v>7.4479154136497527E-5</v>
      </c>
      <c r="R165">
        <f t="shared" si="29"/>
        <v>0.22331495700749004</v>
      </c>
      <c r="S165">
        <f t="shared" si="30"/>
        <v>1.0242884520803395</v>
      </c>
      <c r="T165" t="str">
        <f t="shared" si="31"/>
        <v/>
      </c>
      <c r="U165" t="str">
        <f t="shared" si="32"/>
        <v/>
      </c>
      <c r="V165" t="str">
        <f t="shared" si="40"/>
        <v/>
      </c>
      <c r="X165">
        <f t="shared" ca="1" si="33"/>
        <v>12.706526860000054</v>
      </c>
    </row>
    <row r="166" spans="1:24" x14ac:dyDescent="0.25">
      <c r="A166" s="2">
        <v>43235.757096932874</v>
      </c>
      <c r="B166">
        <v>709.74092227591996</v>
      </c>
      <c r="C166">
        <v>13</v>
      </c>
      <c r="H166">
        <f>VLOOKUP(A166,[1]Sheet1!$A$2:$F$5022,5,FALSE)</f>
        <v>712.89560000000017</v>
      </c>
      <c r="I166">
        <f>VLOOKUP(A166,[1]Sheet1!$A$2:$F$5022,6,FALSE)</f>
        <v>709.87</v>
      </c>
      <c r="J166" s="5">
        <f ca="1">(OFFSET(I166,$AA$2,0)-H166)/H166</f>
        <v>1.9688846070868848E-3</v>
      </c>
      <c r="K166" s="5">
        <f t="shared" ca="1" si="34"/>
        <v>1.4036091732999694</v>
      </c>
      <c r="L166" s="6">
        <f t="shared" si="41"/>
        <v>165</v>
      </c>
      <c r="M166">
        <f t="shared" si="35"/>
        <v>708.61354815353866</v>
      </c>
      <c r="N166">
        <f t="shared" si="36"/>
        <v>0.79649460839211583</v>
      </c>
      <c r="O166">
        <f t="shared" si="37"/>
        <v>1.4154196531940479</v>
      </c>
      <c r="P166" t="str">
        <f t="shared" si="38"/>
        <v/>
      </c>
      <c r="Q166">
        <f t="shared" si="39"/>
        <v>7.2210656071547419E-5</v>
      </c>
      <c r="R166">
        <f t="shared" si="29"/>
        <v>0.18184908083135903</v>
      </c>
      <c r="S166">
        <f t="shared" si="30"/>
        <v>1.8180197486144485</v>
      </c>
      <c r="T166" t="str">
        <f t="shared" si="31"/>
        <v/>
      </c>
      <c r="U166" t="str">
        <f t="shared" si="32"/>
        <v/>
      </c>
      <c r="V166" t="str">
        <f t="shared" si="40"/>
        <v/>
      </c>
      <c r="X166">
        <f t="shared" ca="1" si="33"/>
        <v>12.706526860000054</v>
      </c>
    </row>
    <row r="167" spans="1:24" x14ac:dyDescent="0.25">
      <c r="A167" s="2">
        <v>43235.757096932874</v>
      </c>
      <c r="B167">
        <v>709.87</v>
      </c>
      <c r="C167">
        <v>1</v>
      </c>
      <c r="H167">
        <f>VLOOKUP(A167,[1]Sheet1!$A$2:$F$5022,5,FALSE)</f>
        <v>712.89560000000017</v>
      </c>
      <c r="I167">
        <f>VLOOKUP(A167,[1]Sheet1!$A$2:$F$5022,6,FALSE)</f>
        <v>709.87</v>
      </c>
      <c r="J167" s="5">
        <f ca="1">(OFFSET(I167,$AA$2,0)-H167)/H167</f>
        <v>1.9688846070868848E-3</v>
      </c>
      <c r="K167" s="5">
        <f t="shared" ca="1" si="34"/>
        <v>1.4036091732999694</v>
      </c>
      <c r="L167" s="6">
        <f t="shared" si="41"/>
        <v>166</v>
      </c>
      <c r="M167">
        <f t="shared" si="35"/>
        <v>708.57619670483155</v>
      </c>
      <c r="N167">
        <f t="shared" si="36"/>
        <v>0.77453411826369345</v>
      </c>
      <c r="O167">
        <f t="shared" si="37"/>
        <v>1.6704277638134699</v>
      </c>
      <c r="P167">
        <f t="shared" si="38"/>
        <v>1</v>
      </c>
      <c r="Q167">
        <f t="shared" si="39"/>
        <v>0</v>
      </c>
      <c r="R167">
        <f t="shared" ref="R167:R230" si="42">(Q167-AVERAGE(Q132:Q166))/_xlfn.STDEV.S(Q132:Q166)</f>
        <v>-0.53187992396734318</v>
      </c>
      <c r="S167">
        <f t="shared" ref="S167:S230" si="43">(C167-AVERAGE(C131:C166))/_xlfn.STDEV.S(C131:C166)</f>
        <v>-0.71758987609544378</v>
      </c>
      <c r="T167" t="str">
        <f t="shared" ref="T167:T230" si="44">IF(R167&lt;-0.75,IF(O167&lt;-1,1,""),"")</f>
        <v/>
      </c>
      <c r="U167" t="str">
        <f t="shared" ref="U167:U230" si="45">IF(ISNUMBER(T167),K167,"")</f>
        <v/>
      </c>
      <c r="V167" t="str">
        <f t="shared" si="40"/>
        <v/>
      </c>
      <c r="X167">
        <f t="shared" ca="1" si="33"/>
        <v>12.706526860000054</v>
      </c>
    </row>
    <row r="168" spans="1:24" x14ac:dyDescent="0.25">
      <c r="A168" s="2">
        <v>43235.757096932874</v>
      </c>
      <c r="B168">
        <v>709.87</v>
      </c>
      <c r="C168">
        <v>1</v>
      </c>
      <c r="H168">
        <f>VLOOKUP(A168,[1]Sheet1!$A$2:$F$5022,5,FALSE)</f>
        <v>712.89560000000017</v>
      </c>
      <c r="I168">
        <f>VLOOKUP(A168,[1]Sheet1!$A$2:$F$5022,6,FALSE)</f>
        <v>709.87</v>
      </c>
      <c r="J168" s="5">
        <f ca="1">(OFFSET(I168,$AA$2,0)-H168)/H168</f>
        <v>1.9688846070868848E-3</v>
      </c>
      <c r="K168" s="5">
        <f t="shared" ca="1" si="34"/>
        <v>1.4036091732999694</v>
      </c>
      <c r="L168" s="6">
        <f t="shared" si="41"/>
        <v>167</v>
      </c>
      <c r="M168">
        <f t="shared" si="35"/>
        <v>708.55349150555264</v>
      </c>
      <c r="N168">
        <f t="shared" si="36"/>
        <v>0.75735279773601893</v>
      </c>
      <c r="O168">
        <f t="shared" si="37"/>
        <v>1.7383028073347673</v>
      </c>
      <c r="P168">
        <f t="shared" si="38"/>
        <v>1</v>
      </c>
      <c r="Q168">
        <f t="shared" si="39"/>
        <v>0</v>
      </c>
      <c r="R168">
        <f t="shared" si="42"/>
        <v>-0.49516010778801872</v>
      </c>
      <c r="S168">
        <f t="shared" si="43"/>
        <v>-0.71758987609544378</v>
      </c>
      <c r="T168" t="str">
        <f t="shared" si="44"/>
        <v/>
      </c>
      <c r="U168" t="str">
        <f t="shared" si="45"/>
        <v/>
      </c>
      <c r="V168" t="str">
        <f t="shared" si="40"/>
        <v/>
      </c>
      <c r="X168">
        <f t="shared" ref="X168:X231" ca="1" si="46">IF(ISNUMBER(V168),V168+X167,X167)</f>
        <v>12.706526860000054</v>
      </c>
    </row>
    <row r="169" spans="1:24" x14ac:dyDescent="0.25">
      <c r="A169" s="2">
        <v>43235.757096932874</v>
      </c>
      <c r="B169">
        <v>709.87</v>
      </c>
      <c r="C169">
        <v>1</v>
      </c>
      <c r="H169">
        <f>VLOOKUP(A169,[1]Sheet1!$A$2:$F$5022,5,FALSE)</f>
        <v>712.89560000000017</v>
      </c>
      <c r="I169">
        <f>VLOOKUP(A169,[1]Sheet1!$A$2:$F$5022,6,FALSE)</f>
        <v>709.87</v>
      </c>
      <c r="J169" s="5">
        <f ca="1">(OFFSET(I169,$AA$2,0)-H169)/H169</f>
        <v>1.9688846070868848E-3</v>
      </c>
      <c r="K169" s="5">
        <f t="shared" ca="1" si="34"/>
        <v>1.4036091732999694</v>
      </c>
      <c r="L169" s="6">
        <f t="shared" si="41"/>
        <v>168</v>
      </c>
      <c r="M169">
        <f t="shared" si="35"/>
        <v>708.53209231785149</v>
      </c>
      <c r="N169">
        <f t="shared" si="36"/>
        <v>0.74115817816374541</v>
      </c>
      <c r="O169">
        <f t="shared" si="37"/>
        <v>1.805158091169204</v>
      </c>
      <c r="P169">
        <f t="shared" si="38"/>
        <v>1</v>
      </c>
      <c r="Q169">
        <f t="shared" si="39"/>
        <v>0</v>
      </c>
      <c r="R169">
        <f t="shared" si="42"/>
        <v>-0.48661060028216607</v>
      </c>
      <c r="S169">
        <f t="shared" si="43"/>
        <v>-0.70236315626516799</v>
      </c>
      <c r="T169" t="str">
        <f t="shared" si="44"/>
        <v/>
      </c>
      <c r="U169" t="str">
        <f t="shared" si="45"/>
        <v/>
      </c>
      <c r="V169" t="str">
        <f t="shared" si="40"/>
        <v/>
      </c>
      <c r="X169">
        <f t="shared" ca="1" si="46"/>
        <v>12.706526860000054</v>
      </c>
    </row>
    <row r="170" spans="1:24" x14ac:dyDescent="0.25">
      <c r="A170" s="2">
        <v>43235.757096932874</v>
      </c>
      <c r="B170">
        <v>709.87</v>
      </c>
      <c r="C170">
        <v>1</v>
      </c>
      <c r="H170">
        <f>VLOOKUP(A170,[1]Sheet1!$A$2:$F$5022,5,FALSE)</f>
        <v>712.89560000000017</v>
      </c>
      <c r="I170">
        <f>VLOOKUP(A170,[1]Sheet1!$A$2:$F$5022,6,FALSE)</f>
        <v>709.87</v>
      </c>
      <c r="J170" s="5">
        <f ca="1">(OFFSET(I170,$AA$2,0)-H170)/H170</f>
        <v>1.9688846070868848E-3</v>
      </c>
      <c r="K170" s="5">
        <f t="shared" ca="1" si="34"/>
        <v>1.4036091732999694</v>
      </c>
      <c r="L170" s="6">
        <f t="shared" si="41"/>
        <v>169</v>
      </c>
      <c r="M170">
        <f t="shared" si="35"/>
        <v>708.55535109293965</v>
      </c>
      <c r="N170">
        <f t="shared" si="36"/>
        <v>0.76083010152007002</v>
      </c>
      <c r="O170">
        <f t="shared" si="37"/>
        <v>1.7279138988242042</v>
      </c>
      <c r="P170">
        <f t="shared" si="38"/>
        <v>1</v>
      </c>
      <c r="Q170">
        <f t="shared" si="39"/>
        <v>0</v>
      </c>
      <c r="R170">
        <f t="shared" si="42"/>
        <v>-0.46079173849345639</v>
      </c>
      <c r="S170">
        <f t="shared" si="43"/>
        <v>-0.6600125941799857</v>
      </c>
      <c r="T170" t="str">
        <f t="shared" si="44"/>
        <v/>
      </c>
      <c r="U170" t="str">
        <f t="shared" si="45"/>
        <v/>
      </c>
      <c r="V170" t="str">
        <f t="shared" si="40"/>
        <v/>
      </c>
      <c r="X170">
        <f t="shared" ca="1" si="46"/>
        <v>12.706526860000054</v>
      </c>
    </row>
    <row r="171" spans="1:24" x14ac:dyDescent="0.25">
      <c r="A171" s="2">
        <v>43235.757096932874</v>
      </c>
      <c r="B171">
        <v>709.87</v>
      </c>
      <c r="C171">
        <v>1</v>
      </c>
      <c r="H171">
        <f>VLOOKUP(A171,[1]Sheet1!$A$2:$F$5022,5,FALSE)</f>
        <v>712.89560000000017</v>
      </c>
      <c r="I171">
        <f>VLOOKUP(A171,[1]Sheet1!$A$2:$F$5022,6,FALSE)</f>
        <v>709.87</v>
      </c>
      <c r="J171" s="5">
        <f ca="1">(OFFSET(I171,$AA$2,0)-H171)/H171</f>
        <v>1.9688846070868848E-3</v>
      </c>
      <c r="K171" s="5">
        <f t="shared" ca="1" si="34"/>
        <v>1.4036091732999694</v>
      </c>
      <c r="L171" s="6">
        <f t="shared" si="41"/>
        <v>170</v>
      </c>
      <c r="M171">
        <f t="shared" si="35"/>
        <v>708.59190353180816</v>
      </c>
      <c r="N171">
        <f t="shared" si="36"/>
        <v>0.78498711451281977</v>
      </c>
      <c r="O171">
        <f t="shared" si="37"/>
        <v>1.6281750930205554</v>
      </c>
      <c r="P171">
        <f t="shared" si="38"/>
        <v>1</v>
      </c>
      <c r="Q171">
        <f t="shared" si="39"/>
        <v>0</v>
      </c>
      <c r="R171">
        <f t="shared" si="42"/>
        <v>-0.44305340515321889</v>
      </c>
      <c r="S171">
        <f t="shared" si="43"/>
        <v>-0.62007344212878945</v>
      </c>
      <c r="T171" t="str">
        <f t="shared" si="44"/>
        <v/>
      </c>
      <c r="U171" t="str">
        <f t="shared" si="45"/>
        <v/>
      </c>
      <c r="V171" t="str">
        <f t="shared" si="40"/>
        <v/>
      </c>
      <c r="X171">
        <f t="shared" ca="1" si="46"/>
        <v>12.706526860000054</v>
      </c>
    </row>
    <row r="172" spans="1:24" x14ac:dyDescent="0.25">
      <c r="A172" s="2">
        <v>43235.757096932874</v>
      </c>
      <c r="B172">
        <v>709.87</v>
      </c>
      <c r="C172">
        <v>1</v>
      </c>
      <c r="H172">
        <f>VLOOKUP(A172,[1]Sheet1!$A$2:$F$5022,5,FALSE)</f>
        <v>712.89560000000017</v>
      </c>
      <c r="I172">
        <f>VLOOKUP(A172,[1]Sheet1!$A$2:$F$5022,6,FALSE)</f>
        <v>709.87</v>
      </c>
      <c r="J172" s="5">
        <f ca="1">(OFFSET(I172,$AA$2,0)-H172)/H172</f>
        <v>1.9688846070868848E-3</v>
      </c>
      <c r="K172" s="5">
        <f t="shared" ca="1" si="34"/>
        <v>1.4036091732999694</v>
      </c>
      <c r="L172" s="6">
        <f t="shared" si="41"/>
        <v>171</v>
      </c>
      <c r="M172">
        <f t="shared" si="35"/>
        <v>708.65381508388543</v>
      </c>
      <c r="N172">
        <f t="shared" si="36"/>
        <v>0.81242825809969133</v>
      </c>
      <c r="O172">
        <f t="shared" si="37"/>
        <v>1.496975153177569</v>
      </c>
      <c r="P172" t="str">
        <f t="shared" si="38"/>
        <v/>
      </c>
      <c r="Q172">
        <f t="shared" si="39"/>
        <v>0</v>
      </c>
      <c r="R172">
        <f t="shared" si="42"/>
        <v>-0.44305340515321889</v>
      </c>
      <c r="S172">
        <f t="shared" si="43"/>
        <v>-0.59020280030480576</v>
      </c>
      <c r="T172" t="str">
        <f t="shared" si="44"/>
        <v/>
      </c>
      <c r="U172" t="str">
        <f t="shared" si="45"/>
        <v/>
      </c>
      <c r="V172" t="str">
        <f t="shared" si="40"/>
        <v/>
      </c>
      <c r="X172">
        <f t="shared" ca="1" si="46"/>
        <v>12.706526860000054</v>
      </c>
    </row>
    <row r="173" spans="1:24" x14ac:dyDescent="0.25">
      <c r="A173" s="2">
        <v>43235.757096932874</v>
      </c>
      <c r="B173">
        <v>709.87</v>
      </c>
      <c r="C173">
        <v>1</v>
      </c>
      <c r="H173">
        <f>VLOOKUP(A173,[1]Sheet1!$A$2:$F$5022,5,FALSE)</f>
        <v>712.89560000000017</v>
      </c>
      <c r="I173">
        <f>VLOOKUP(A173,[1]Sheet1!$A$2:$F$5022,6,FALSE)</f>
        <v>709.87</v>
      </c>
      <c r="J173" s="5">
        <f ca="1">(OFFSET(I173,$AA$2,0)-H173)/H173</f>
        <v>1.9688846070868848E-3</v>
      </c>
      <c r="K173" s="5">
        <f t="shared" ca="1" si="34"/>
        <v>1.4036091732999694</v>
      </c>
      <c r="L173" s="6">
        <f t="shared" si="41"/>
        <v>172</v>
      </c>
      <c r="M173">
        <f t="shared" si="35"/>
        <v>708.72310835247242</v>
      </c>
      <c r="N173">
        <f t="shared" si="36"/>
        <v>0.83667969639080075</v>
      </c>
      <c r="O173">
        <f t="shared" si="37"/>
        <v>1.3707654822687196</v>
      </c>
      <c r="P173" t="str">
        <f t="shared" si="38"/>
        <v/>
      </c>
      <c r="Q173">
        <f t="shared" si="39"/>
        <v>0</v>
      </c>
      <c r="R173">
        <f t="shared" si="42"/>
        <v>-0.44097320578081134</v>
      </c>
      <c r="S173">
        <f t="shared" si="43"/>
        <v>-0.59020280030480576</v>
      </c>
      <c r="T173" t="str">
        <f t="shared" si="44"/>
        <v/>
      </c>
      <c r="U173" t="str">
        <f t="shared" si="45"/>
        <v/>
      </c>
      <c r="V173" t="str">
        <f t="shared" si="40"/>
        <v/>
      </c>
      <c r="X173">
        <f t="shared" ca="1" si="46"/>
        <v>12.706526860000054</v>
      </c>
    </row>
    <row r="174" spans="1:24" x14ac:dyDescent="0.25">
      <c r="A174" s="2">
        <v>43235.757098055547</v>
      </c>
      <c r="B174">
        <v>709.87</v>
      </c>
      <c r="C174">
        <v>2</v>
      </c>
      <c r="H174">
        <f>VLOOKUP(A174,[1]Sheet1!$A$2:$F$5022,5,FALSE)</f>
        <v>712.89560000000017</v>
      </c>
      <c r="I174">
        <f>VLOOKUP(A174,[1]Sheet1!$A$2:$F$5022,6,FALSE)</f>
        <v>709.99986362999994</v>
      </c>
      <c r="J174" s="5">
        <f ca="1">(OFFSET(I174,$AA$2,0)-H174)/H174</f>
        <v>-3.7095425473255726E-4</v>
      </c>
      <c r="K174" s="5">
        <f t="shared" ca="1" si="34"/>
        <v>-0.26445165600011933</v>
      </c>
      <c r="L174" s="6">
        <f t="shared" si="41"/>
        <v>173</v>
      </c>
      <c r="M174">
        <f t="shared" si="35"/>
        <v>708.82957497309883</v>
      </c>
      <c r="N174">
        <f t="shared" si="36"/>
        <v>0.84880726638129467</v>
      </c>
      <c r="O174">
        <f t="shared" si="37"/>
        <v>1.225749434658826</v>
      </c>
      <c r="P174" t="str">
        <f t="shared" si="38"/>
        <v/>
      </c>
      <c r="Q174">
        <f t="shared" si="39"/>
        <v>1.1226729839108884E-6</v>
      </c>
      <c r="R174">
        <f t="shared" si="42"/>
        <v>-0.5571027904761845</v>
      </c>
      <c r="S174">
        <f t="shared" si="43"/>
        <v>-0.36390014785405661</v>
      </c>
      <c r="T174" t="str">
        <f t="shared" si="44"/>
        <v/>
      </c>
      <c r="U174" t="str">
        <f t="shared" si="45"/>
        <v/>
      </c>
      <c r="V174" t="str">
        <f t="shared" si="40"/>
        <v/>
      </c>
      <c r="X174">
        <f t="shared" ca="1" si="46"/>
        <v>12.706526860000054</v>
      </c>
    </row>
    <row r="175" spans="1:24" x14ac:dyDescent="0.25">
      <c r="A175" s="2">
        <v>43235.757098055547</v>
      </c>
      <c r="B175">
        <v>709.87</v>
      </c>
      <c r="C175">
        <v>1</v>
      </c>
      <c r="H175">
        <f>VLOOKUP(A175,[1]Sheet1!$A$2:$F$5022,5,FALSE)</f>
        <v>712.89560000000017</v>
      </c>
      <c r="I175">
        <f>VLOOKUP(A175,[1]Sheet1!$A$2:$F$5022,6,FALSE)</f>
        <v>709.99986362999994</v>
      </c>
      <c r="J175" s="5">
        <f ca="1">(OFFSET(I175,$AA$2,0)-H175)/H175</f>
        <v>-3.7095425473255726E-4</v>
      </c>
      <c r="K175" s="5">
        <f t="shared" ca="1" si="34"/>
        <v>-0.26445165600011933</v>
      </c>
      <c r="L175" s="6">
        <f t="shared" si="41"/>
        <v>174</v>
      </c>
      <c r="M175">
        <f t="shared" si="35"/>
        <v>708.91237822104279</v>
      </c>
      <c r="N175">
        <f t="shared" si="36"/>
        <v>0.86361557227732255</v>
      </c>
      <c r="O175">
        <f t="shared" si="37"/>
        <v>1.1088519124684202</v>
      </c>
      <c r="P175" t="str">
        <f t="shared" si="38"/>
        <v/>
      </c>
      <c r="Q175">
        <f t="shared" si="39"/>
        <v>0</v>
      </c>
      <c r="R175">
        <f t="shared" si="42"/>
        <v>-0.57945011943909797</v>
      </c>
      <c r="S175">
        <f t="shared" si="43"/>
        <v>-0.61637328653742984</v>
      </c>
      <c r="T175" t="str">
        <f t="shared" si="44"/>
        <v/>
      </c>
      <c r="U175" t="str">
        <f t="shared" si="45"/>
        <v/>
      </c>
      <c r="V175" t="str">
        <f t="shared" si="40"/>
        <v/>
      </c>
      <c r="X175">
        <f t="shared" ca="1" si="46"/>
        <v>12.706526860000054</v>
      </c>
    </row>
    <row r="176" spans="1:24" x14ac:dyDescent="0.25">
      <c r="A176" s="2">
        <v>43235.757098055547</v>
      </c>
      <c r="B176">
        <v>709.87</v>
      </c>
      <c r="C176">
        <v>1</v>
      </c>
      <c r="H176">
        <f>VLOOKUP(A176,[1]Sheet1!$A$2:$F$5022,5,FALSE)</f>
        <v>712.89560000000017</v>
      </c>
      <c r="I176">
        <f>VLOOKUP(A176,[1]Sheet1!$A$2:$F$5022,6,FALSE)</f>
        <v>709.99986362999994</v>
      </c>
      <c r="J176" s="5">
        <f ca="1">(OFFSET(I176,$AA$2,0)-H176)/H176</f>
        <v>-1.6805605561342132E-4</v>
      </c>
      <c r="K176" s="5">
        <f t="shared" ca="1" si="34"/>
        <v>-0.11980642260016339</v>
      </c>
      <c r="L176" s="6">
        <f t="shared" si="41"/>
        <v>175</v>
      </c>
      <c r="M176">
        <f t="shared" si="35"/>
        <v>709.00103895471784</v>
      </c>
      <c r="N176">
        <f t="shared" si="36"/>
        <v>0.87340416228019269</v>
      </c>
      <c r="O176">
        <f t="shared" si="37"/>
        <v>0.99491287402795225</v>
      </c>
      <c r="P176" t="str">
        <f t="shared" si="38"/>
        <v/>
      </c>
      <c r="Q176">
        <f t="shared" si="39"/>
        <v>0</v>
      </c>
      <c r="R176">
        <f t="shared" si="42"/>
        <v>-0.57945011943909797</v>
      </c>
      <c r="S176">
        <f t="shared" si="43"/>
        <v>-0.60627877233885963</v>
      </c>
      <c r="T176" t="str">
        <f t="shared" si="44"/>
        <v/>
      </c>
      <c r="U176" t="str">
        <f t="shared" si="45"/>
        <v/>
      </c>
      <c r="V176" t="str">
        <f t="shared" si="40"/>
        <v/>
      </c>
      <c r="X176">
        <f t="shared" ca="1" si="46"/>
        <v>12.706526860000054</v>
      </c>
    </row>
    <row r="177" spans="1:24" x14ac:dyDescent="0.25">
      <c r="A177" s="2">
        <v>43235.757098055547</v>
      </c>
      <c r="B177">
        <v>709.87</v>
      </c>
      <c r="C177">
        <v>1</v>
      </c>
      <c r="H177">
        <f>VLOOKUP(A177,[1]Sheet1!$A$2:$F$5022,5,FALSE)</f>
        <v>712.89560000000017</v>
      </c>
      <c r="I177">
        <f>VLOOKUP(A177,[1]Sheet1!$A$2:$F$5022,6,FALSE)</f>
        <v>709.99986362999994</v>
      </c>
      <c r="J177" s="5">
        <f ca="1">(OFFSET(I177,$AA$2,0)-H177)/H177</f>
        <v>-1.3965579251719253E-3</v>
      </c>
      <c r="K177" s="5">
        <f t="shared" ca="1" si="34"/>
        <v>-0.995600000000195</v>
      </c>
      <c r="L177" s="6">
        <f t="shared" si="41"/>
        <v>176</v>
      </c>
      <c r="M177">
        <f t="shared" si="35"/>
        <v>709.08563386767878</v>
      </c>
      <c r="N177">
        <f t="shared" si="36"/>
        <v>0.8808763809981156</v>
      </c>
      <c r="O177">
        <f t="shared" si="37"/>
        <v>0.89043837392082659</v>
      </c>
      <c r="P177" t="str">
        <f t="shared" si="38"/>
        <v/>
      </c>
      <c r="Q177">
        <f t="shared" si="39"/>
        <v>0</v>
      </c>
      <c r="R177">
        <f t="shared" si="42"/>
        <v>-0.56641825502502263</v>
      </c>
      <c r="S177">
        <f t="shared" si="43"/>
        <v>-0.60627877233885963</v>
      </c>
      <c r="T177" t="str">
        <f t="shared" si="44"/>
        <v/>
      </c>
      <c r="U177" t="str">
        <f t="shared" si="45"/>
        <v/>
      </c>
      <c r="V177" t="str">
        <f t="shared" si="40"/>
        <v/>
      </c>
      <c r="X177">
        <f t="shared" ca="1" si="46"/>
        <v>12.706526860000054</v>
      </c>
    </row>
    <row r="178" spans="1:24" x14ac:dyDescent="0.25">
      <c r="A178" s="2">
        <v>43235.757098055547</v>
      </c>
      <c r="B178">
        <v>709.87</v>
      </c>
      <c r="C178">
        <v>1</v>
      </c>
      <c r="H178">
        <f>VLOOKUP(A178,[1]Sheet1!$A$2:$F$5022,5,FALSE)</f>
        <v>712.89560000000017</v>
      </c>
      <c r="I178">
        <f>VLOOKUP(A178,[1]Sheet1!$A$2:$F$5022,6,FALSE)</f>
        <v>709.99986362999994</v>
      </c>
      <c r="J178" s="5">
        <f ca="1">(OFFSET(I178,$AA$2,0)-H178)/H178</f>
        <v>-1.3965579251719253E-3</v>
      </c>
      <c r="K178" s="5">
        <f t="shared" ca="1" si="34"/>
        <v>-0.995600000000195</v>
      </c>
      <c r="L178" s="6">
        <f t="shared" si="41"/>
        <v>177</v>
      </c>
      <c r="M178">
        <f t="shared" si="35"/>
        <v>709.16135239808636</v>
      </c>
      <c r="N178">
        <f t="shared" si="36"/>
        <v>0.88762946536190668</v>
      </c>
      <c r="O178">
        <f t="shared" si="37"/>
        <v>0.79835970927881283</v>
      </c>
      <c r="P178" t="str">
        <f t="shared" si="38"/>
        <v/>
      </c>
      <c r="Q178">
        <f t="shared" si="39"/>
        <v>0</v>
      </c>
      <c r="R178">
        <f t="shared" si="42"/>
        <v>-0.53956381868601055</v>
      </c>
      <c r="S178">
        <f t="shared" si="43"/>
        <v>-0.580530333442691</v>
      </c>
      <c r="T178" t="str">
        <f t="shared" si="44"/>
        <v/>
      </c>
      <c r="U178" t="str">
        <f t="shared" si="45"/>
        <v/>
      </c>
      <c r="V178" t="str">
        <f t="shared" si="40"/>
        <v/>
      </c>
      <c r="X178">
        <f t="shared" ca="1" si="46"/>
        <v>12.706526860000054</v>
      </c>
    </row>
    <row r="179" spans="1:24" x14ac:dyDescent="0.25">
      <c r="A179" s="2">
        <v>43235.757105868062</v>
      </c>
      <c r="B179">
        <v>709.91171629305995</v>
      </c>
      <c r="C179">
        <v>6</v>
      </c>
      <c r="H179">
        <f>VLOOKUP(A179,[1]Sheet1!$A$2:$F$5022,5,FALSE)</f>
        <v>712.89560000000017</v>
      </c>
      <c r="I179">
        <f>VLOOKUP(A179,[1]Sheet1!$A$2:$F$5022,6,FALSE)</f>
        <v>710.75219709910004</v>
      </c>
      <c r="J179" s="5">
        <f ca="1">(OFFSET(I179,$AA$2,0)-H179)/H179</f>
        <v>-1.3965579251719253E-3</v>
      </c>
      <c r="K179" s="5">
        <f t="shared" ca="1" si="34"/>
        <v>-0.995600000000195</v>
      </c>
      <c r="L179" s="6">
        <f t="shared" si="41"/>
        <v>178</v>
      </c>
      <c r="M179">
        <f t="shared" si="35"/>
        <v>709.23842653236181</v>
      </c>
      <c r="N179">
        <f t="shared" si="36"/>
        <v>0.89153270935843121</v>
      </c>
      <c r="O179">
        <f t="shared" si="37"/>
        <v>0.75520477670713326</v>
      </c>
      <c r="P179" t="str">
        <f t="shared" si="38"/>
        <v/>
      </c>
      <c r="Q179">
        <f t="shared" si="39"/>
        <v>7.8125158324837685E-6</v>
      </c>
      <c r="R179">
        <f t="shared" si="42"/>
        <v>-0.34053465096051427</v>
      </c>
      <c r="S179">
        <f t="shared" si="43"/>
        <v>0.8880550207260548</v>
      </c>
      <c r="T179" t="str">
        <f t="shared" si="44"/>
        <v/>
      </c>
      <c r="U179" t="str">
        <f t="shared" si="45"/>
        <v/>
      </c>
      <c r="V179" t="str">
        <f t="shared" si="40"/>
        <v/>
      </c>
      <c r="X179">
        <f t="shared" ca="1" si="46"/>
        <v>12.706526860000054</v>
      </c>
    </row>
    <row r="180" spans="1:24" x14ac:dyDescent="0.25">
      <c r="A180" s="2">
        <v>43235.757144143521</v>
      </c>
      <c r="B180">
        <v>710.05826957472004</v>
      </c>
      <c r="C180">
        <v>6</v>
      </c>
      <c r="H180">
        <f>VLOOKUP(A180,[1]Sheet1!$A$2:$F$5022,5,FALSE)</f>
        <v>712.89560000000017</v>
      </c>
      <c r="I180">
        <f>VLOOKUP(A180,[1]Sheet1!$A$2:$F$5022,6,FALSE)</f>
        <v>710.77674320000006</v>
      </c>
      <c r="J180" s="5">
        <f ca="1">(OFFSET(I180,$AA$2,0)-H180)/H180</f>
        <v>-2.6679274777401947E-3</v>
      </c>
      <c r="K180" s="5">
        <f t="shared" ca="1" si="34"/>
        <v>-1.9019537600000831</v>
      </c>
      <c r="L180" s="6">
        <f t="shared" si="41"/>
        <v>179</v>
      </c>
      <c r="M180">
        <f t="shared" si="35"/>
        <v>709.32389849508809</v>
      </c>
      <c r="N180">
        <f t="shared" si="36"/>
        <v>0.89258078490257842</v>
      </c>
      <c r="O180">
        <f t="shared" si="37"/>
        <v>0.8227502675985896</v>
      </c>
      <c r="P180" t="str">
        <f t="shared" si="38"/>
        <v/>
      </c>
      <c r="Q180">
        <f t="shared" si="39"/>
        <v>3.8275458791758865E-5</v>
      </c>
      <c r="R180">
        <f t="shared" si="42"/>
        <v>0.43096180950321117</v>
      </c>
      <c r="S180">
        <f t="shared" si="43"/>
        <v>0.84311057655294275</v>
      </c>
      <c r="T180" t="str">
        <f t="shared" si="44"/>
        <v/>
      </c>
      <c r="U180" t="str">
        <f t="shared" si="45"/>
        <v/>
      </c>
      <c r="V180" t="str">
        <f t="shared" si="40"/>
        <v/>
      </c>
      <c r="X180">
        <f t="shared" ca="1" si="46"/>
        <v>12.706526860000054</v>
      </c>
    </row>
    <row r="181" spans="1:24" x14ac:dyDescent="0.25">
      <c r="A181" s="2">
        <v>43235.757144143521</v>
      </c>
      <c r="B181">
        <v>710.79</v>
      </c>
      <c r="C181">
        <v>1</v>
      </c>
      <c r="H181">
        <f>VLOOKUP(A181,[1]Sheet1!$A$2:$F$5022,5,FALSE)</f>
        <v>712.89560000000017</v>
      </c>
      <c r="I181">
        <f>VLOOKUP(A181,[1]Sheet1!$A$2:$F$5022,6,FALSE)</f>
        <v>710.77674320000006</v>
      </c>
      <c r="J181" s="5">
        <f ca="1">(OFFSET(I181,$AA$2,0)-H181)/H181</f>
        <v>-2.6449939355778539E-3</v>
      </c>
      <c r="K181" s="5">
        <f t="shared" ca="1" si="34"/>
        <v>-1.8856045387001359</v>
      </c>
      <c r="L181" s="6">
        <f t="shared" si="41"/>
        <v>180</v>
      </c>
      <c r="M181">
        <f t="shared" si="35"/>
        <v>709.42972960785391</v>
      </c>
      <c r="N181">
        <f t="shared" si="36"/>
        <v>0.89201524212574579</v>
      </c>
      <c r="O181">
        <f t="shared" si="37"/>
        <v>1.5249407497840648</v>
      </c>
      <c r="P181">
        <f t="shared" si="38"/>
        <v>1</v>
      </c>
      <c r="Q181">
        <f t="shared" si="39"/>
        <v>0</v>
      </c>
      <c r="R181">
        <f t="shared" si="42"/>
        <v>-0.54300546058057109</v>
      </c>
      <c r="S181">
        <f t="shared" si="43"/>
        <v>-0.61177801212321992</v>
      </c>
      <c r="T181" t="str">
        <f t="shared" si="44"/>
        <v/>
      </c>
      <c r="U181" t="str">
        <f t="shared" si="45"/>
        <v/>
      </c>
      <c r="V181" t="str">
        <f t="shared" si="40"/>
        <v/>
      </c>
      <c r="X181">
        <f t="shared" ca="1" si="46"/>
        <v>12.706526860000054</v>
      </c>
    </row>
    <row r="182" spans="1:24" x14ac:dyDescent="0.25">
      <c r="A182" s="2">
        <v>43235.757144143521</v>
      </c>
      <c r="B182">
        <v>710.79</v>
      </c>
      <c r="C182">
        <v>1</v>
      </c>
      <c r="H182">
        <f>VLOOKUP(A182,[1]Sheet1!$A$2:$F$5022,5,FALSE)</f>
        <v>712.89560000000017</v>
      </c>
      <c r="I182">
        <f>VLOOKUP(A182,[1]Sheet1!$A$2:$F$5022,6,FALSE)</f>
        <v>710.77674320000006</v>
      </c>
      <c r="J182" s="5">
        <f ca="1">(OFFSET(I182,$AA$2,0)-H182)/H182</f>
        <v>-2.644987569007553E-3</v>
      </c>
      <c r="K182" s="5">
        <f t="shared" ca="1" si="34"/>
        <v>-1.8856000000001814</v>
      </c>
      <c r="L182" s="6">
        <f t="shared" si="41"/>
        <v>181</v>
      </c>
      <c r="M182">
        <f t="shared" si="35"/>
        <v>709.62169319153566</v>
      </c>
      <c r="N182">
        <f t="shared" si="36"/>
        <v>0.90665624142786128</v>
      </c>
      <c r="O182">
        <f t="shared" si="37"/>
        <v>1.2885885025446719</v>
      </c>
      <c r="P182" t="str">
        <f t="shared" si="38"/>
        <v/>
      </c>
      <c r="Q182">
        <f t="shared" si="39"/>
        <v>0</v>
      </c>
      <c r="R182">
        <f t="shared" si="42"/>
        <v>-0.54218176260922812</v>
      </c>
      <c r="S182">
        <f t="shared" si="43"/>
        <v>-0.5930224054527452</v>
      </c>
      <c r="T182" t="str">
        <f t="shared" si="44"/>
        <v/>
      </c>
      <c r="U182" t="str">
        <f t="shared" si="45"/>
        <v/>
      </c>
      <c r="V182" t="str">
        <f t="shared" si="40"/>
        <v/>
      </c>
      <c r="X182">
        <f t="shared" ca="1" si="46"/>
        <v>12.706526860000054</v>
      </c>
    </row>
    <row r="183" spans="1:24" x14ac:dyDescent="0.25">
      <c r="A183" s="2">
        <v>43235.757157754633</v>
      </c>
      <c r="B183">
        <v>710.79</v>
      </c>
      <c r="C183">
        <v>2</v>
      </c>
      <c r="H183">
        <f>VLOOKUP(A183,[1]Sheet1!$A$2:$F$5022,5,FALSE)</f>
        <v>712.89560000000017</v>
      </c>
      <c r="I183">
        <f>VLOOKUP(A183,[1]Sheet1!$A$2:$F$5022,6,FALSE)</f>
        <v>710.79</v>
      </c>
      <c r="J183" s="5">
        <f ca="1">(OFFSET(I183,$AA$2,0)-H183)/H183</f>
        <v>-2.644987569007553E-3</v>
      </c>
      <c r="K183" s="5">
        <f t="shared" ca="1" si="34"/>
        <v>-1.8856000000001814</v>
      </c>
      <c r="L183" s="6">
        <f t="shared" si="41"/>
        <v>182</v>
      </c>
      <c r="M183">
        <f t="shared" si="35"/>
        <v>709.81264837185608</v>
      </c>
      <c r="N183">
        <f t="shared" si="36"/>
        <v>0.90842737639434956</v>
      </c>
      <c r="O183">
        <f t="shared" si="37"/>
        <v>1.0758720548725615</v>
      </c>
      <c r="P183" t="str">
        <f t="shared" si="38"/>
        <v/>
      </c>
      <c r="Q183">
        <f t="shared" si="39"/>
        <v>1.3611112080980092E-5</v>
      </c>
      <c r="R183">
        <f t="shared" si="42"/>
        <v>-0.1936707952329533</v>
      </c>
      <c r="S183">
        <f t="shared" si="43"/>
        <v>-0.30322419226597486</v>
      </c>
      <c r="T183" t="str">
        <f t="shared" si="44"/>
        <v/>
      </c>
      <c r="U183" t="str">
        <f t="shared" si="45"/>
        <v/>
      </c>
      <c r="V183" t="str">
        <f t="shared" si="40"/>
        <v/>
      </c>
      <c r="X183">
        <f t="shared" ca="1" si="46"/>
        <v>12.706526860000054</v>
      </c>
    </row>
    <row r="184" spans="1:24" x14ac:dyDescent="0.25">
      <c r="A184" s="2">
        <v>43235.757178229163</v>
      </c>
      <c r="B184">
        <v>710.79</v>
      </c>
      <c r="C184">
        <v>3</v>
      </c>
      <c r="H184">
        <f>VLOOKUP(A184,[1]Sheet1!$A$2:$F$5022,5,FALSE)</f>
        <v>712.89560000000017</v>
      </c>
      <c r="I184">
        <f>VLOOKUP(A184,[1]Sheet1!$A$2:$F$5022,6,FALSE)</f>
        <v>710.79</v>
      </c>
      <c r="J184" s="5">
        <f ca="1">(OFFSET(I184,$AA$2,0)-H184)/H184</f>
        <v>-2.644987569007553E-3</v>
      </c>
      <c r="K184" s="5">
        <f t="shared" ca="1" si="34"/>
        <v>-1.8856000000001814</v>
      </c>
      <c r="L184" s="6">
        <f t="shared" si="41"/>
        <v>183</v>
      </c>
      <c r="M184">
        <f t="shared" si="35"/>
        <v>710.00259514881509</v>
      </c>
      <c r="N184">
        <f t="shared" si="36"/>
        <v>0.89761333011605604</v>
      </c>
      <c r="O184">
        <f t="shared" si="37"/>
        <v>0.87722054114667325</v>
      </c>
      <c r="P184" t="str">
        <f t="shared" si="38"/>
        <v/>
      </c>
      <c r="Q184">
        <f t="shared" si="39"/>
        <v>2.0474530174396932E-5</v>
      </c>
      <c r="R184">
        <f t="shared" si="42"/>
        <v>-2.7998442989061817E-2</v>
      </c>
      <c r="S184">
        <f t="shared" si="43"/>
        <v>-3.1211705550144499E-2</v>
      </c>
      <c r="T184" t="str">
        <f t="shared" si="44"/>
        <v/>
      </c>
      <c r="U184" t="str">
        <f t="shared" si="45"/>
        <v/>
      </c>
      <c r="V184" t="str">
        <f t="shared" si="40"/>
        <v/>
      </c>
      <c r="X184">
        <f t="shared" ca="1" si="46"/>
        <v>12.706526860000054</v>
      </c>
    </row>
    <row r="185" spans="1:24" x14ac:dyDescent="0.25">
      <c r="A185" s="2">
        <v>43235.757356504633</v>
      </c>
      <c r="B185">
        <v>711.40120338083977</v>
      </c>
      <c r="C185">
        <v>13</v>
      </c>
      <c r="H185">
        <f>VLOOKUP(A185,[1]Sheet1!$A$2:$F$5022,5,FALSE)</f>
        <v>712.89560000000017</v>
      </c>
      <c r="I185">
        <f>VLOOKUP(A185,[1]Sheet1!$A$2:$F$5022,6,FALSE)</f>
        <v>711.99974019000001</v>
      </c>
      <c r="J185" s="5">
        <f ca="1">(OFFSET(I185,$AA$2,0)-H185)/H185</f>
        <v>-2.644987569007553E-3</v>
      </c>
      <c r="K185" s="5">
        <f t="shared" ca="1" si="34"/>
        <v>-1.8856000000001814</v>
      </c>
      <c r="L185" s="6">
        <f t="shared" si="41"/>
        <v>184</v>
      </c>
      <c r="M185">
        <f t="shared" si="35"/>
        <v>710.19153352241278</v>
      </c>
      <c r="N185">
        <f t="shared" si="36"/>
        <v>0.87395989818128361</v>
      </c>
      <c r="O185">
        <f t="shared" si="37"/>
        <v>1.3841251308490501</v>
      </c>
      <c r="P185" t="str">
        <f t="shared" si="38"/>
        <v/>
      </c>
      <c r="Q185">
        <f t="shared" si="39"/>
        <v>1.7827546980697662E-4</v>
      </c>
      <c r="R185">
        <f t="shared" si="42"/>
        <v>4.0316537862208541</v>
      </c>
      <c r="S185">
        <f t="shared" si="43"/>
        <v>2.7765309780976906</v>
      </c>
      <c r="T185" t="str">
        <f t="shared" si="44"/>
        <v/>
      </c>
      <c r="U185" t="str">
        <f t="shared" si="45"/>
        <v/>
      </c>
      <c r="V185" t="str">
        <f t="shared" si="40"/>
        <v/>
      </c>
      <c r="X185">
        <f t="shared" ca="1" si="46"/>
        <v>12.706526860000054</v>
      </c>
    </row>
    <row r="186" spans="1:24" x14ac:dyDescent="0.25">
      <c r="A186" s="2">
        <v>43235.757360636577</v>
      </c>
      <c r="B186">
        <v>711.95128737471987</v>
      </c>
      <c r="C186">
        <v>4</v>
      </c>
      <c r="H186">
        <f>VLOOKUP(A186,[1]Sheet1!$A$2:$F$5022,5,FALSE)</f>
        <v>713.18339300000002</v>
      </c>
      <c r="I186">
        <f>VLOOKUP(A186,[1]Sheet1!$A$2:$F$5022,6,FALSE)</f>
        <v>712</v>
      </c>
      <c r="J186" s="5">
        <f ca="1">(OFFSET(I186,$AA$2,0)-H186)/H186</f>
        <v>-3.0474531815129248E-3</v>
      </c>
      <c r="K186" s="5">
        <f t="shared" ca="1" si="34"/>
        <v>-2.1733930000000328</v>
      </c>
      <c r="L186" s="6">
        <f t="shared" si="41"/>
        <v>185</v>
      </c>
      <c r="M186">
        <f t="shared" si="35"/>
        <v>710.44931530760221</v>
      </c>
      <c r="N186">
        <f t="shared" si="36"/>
        <v>0.85244757511882319</v>
      </c>
      <c r="O186">
        <f t="shared" si="37"/>
        <v>1.7619524190778559</v>
      </c>
      <c r="P186">
        <f t="shared" si="38"/>
        <v>1</v>
      </c>
      <c r="Q186">
        <f t="shared" si="39"/>
        <v>4.1319435695186257E-6</v>
      </c>
      <c r="R186">
        <f t="shared" si="42"/>
        <v>-0.49549069761636599</v>
      </c>
      <c r="S186">
        <f t="shared" si="43"/>
        <v>0.12885424152806263</v>
      </c>
      <c r="T186" t="str">
        <f t="shared" si="44"/>
        <v/>
      </c>
      <c r="U186" t="str">
        <f t="shared" si="45"/>
        <v/>
      </c>
      <c r="V186" t="str">
        <f t="shared" si="40"/>
        <v/>
      </c>
      <c r="X186">
        <f t="shared" ca="1" si="46"/>
        <v>12.706526860000054</v>
      </c>
    </row>
    <row r="187" spans="1:24" x14ac:dyDescent="0.25">
      <c r="A187" s="2">
        <v>43235.757416562497</v>
      </c>
      <c r="B187">
        <v>712.57095979039991</v>
      </c>
      <c r="C187">
        <v>6</v>
      </c>
      <c r="H187">
        <f>VLOOKUP(A187,[1]Sheet1!$A$2:$F$5022,5,FALSE)</f>
        <v>713.18339300000002</v>
      </c>
      <c r="I187">
        <f>VLOOKUP(A187,[1]Sheet1!$A$2:$F$5022,6,FALSE)</f>
        <v>713.93867505000014</v>
      </c>
      <c r="J187" s="5">
        <f ca="1">(OFFSET(I187,$AA$2,0)-H187)/H187</f>
        <v>-3.0474531815129248E-3</v>
      </c>
      <c r="K187" s="5">
        <f t="shared" ca="1" si="34"/>
        <v>-2.1733930000000328</v>
      </c>
      <c r="L187" s="6">
        <f t="shared" si="41"/>
        <v>186</v>
      </c>
      <c r="M187">
        <f t="shared" si="35"/>
        <v>710.76587373386951</v>
      </c>
      <c r="N187">
        <f t="shared" si="36"/>
        <v>0.82926122907328248</v>
      </c>
      <c r="O187">
        <f t="shared" si="37"/>
        <v>2.176739962324806</v>
      </c>
      <c r="P187">
        <f t="shared" si="38"/>
        <v>1</v>
      </c>
      <c r="Q187">
        <f t="shared" si="39"/>
        <v>5.5925920605659485E-5</v>
      </c>
      <c r="R187">
        <f t="shared" si="42"/>
        <v>0.61331217038173547</v>
      </c>
      <c r="S187">
        <f t="shared" si="43"/>
        <v>0.62652172458909017</v>
      </c>
      <c r="T187" t="str">
        <f t="shared" si="44"/>
        <v/>
      </c>
      <c r="U187" t="str">
        <f t="shared" si="45"/>
        <v/>
      </c>
      <c r="V187" t="str">
        <f t="shared" si="40"/>
        <v/>
      </c>
      <c r="X187">
        <f t="shared" ca="1" si="46"/>
        <v>12.706526860000054</v>
      </c>
    </row>
    <row r="188" spans="1:24" x14ac:dyDescent="0.25">
      <c r="A188" s="2">
        <v>43235.757416562497</v>
      </c>
      <c r="B188">
        <v>713.95</v>
      </c>
      <c r="C188">
        <v>1</v>
      </c>
      <c r="H188">
        <f>VLOOKUP(A188,[1]Sheet1!$A$2:$F$5022,5,FALSE)</f>
        <v>713.18339300000002</v>
      </c>
      <c r="I188">
        <f>VLOOKUP(A188,[1]Sheet1!$A$2:$F$5022,6,FALSE)</f>
        <v>713.93867505000014</v>
      </c>
      <c r="J188" s="5">
        <f ca="1">(OFFSET(I188,$AA$2,0)-H188)/H188</f>
        <v>-3.0474531815129248E-3</v>
      </c>
      <c r="K188" s="5">
        <f t="shared" ca="1" si="34"/>
        <v>-2.1733930000000328</v>
      </c>
      <c r="L188" s="6">
        <f t="shared" si="41"/>
        <v>187</v>
      </c>
      <c r="M188">
        <f t="shared" si="35"/>
        <v>711.14638823096391</v>
      </c>
      <c r="N188">
        <f t="shared" si="36"/>
        <v>0.8037773386785283</v>
      </c>
      <c r="O188">
        <f t="shared" si="37"/>
        <v>3.4880453007613914</v>
      </c>
      <c r="P188">
        <f t="shared" si="38"/>
        <v>1</v>
      </c>
      <c r="Q188">
        <f t="shared" si="39"/>
        <v>0</v>
      </c>
      <c r="R188">
        <f t="shared" si="42"/>
        <v>-0.62183971606968347</v>
      </c>
      <c r="S188">
        <f t="shared" si="43"/>
        <v>-0.70677464528667566</v>
      </c>
      <c r="T188" t="str">
        <f t="shared" si="44"/>
        <v/>
      </c>
      <c r="U188" t="str">
        <f t="shared" si="45"/>
        <v/>
      </c>
      <c r="V188" t="str">
        <f t="shared" si="40"/>
        <v/>
      </c>
      <c r="X188">
        <f t="shared" ca="1" si="46"/>
        <v>12.706526860000054</v>
      </c>
    </row>
    <row r="189" spans="1:24" x14ac:dyDescent="0.25">
      <c r="A189" s="2">
        <v>43235.757576412027</v>
      </c>
      <c r="B189">
        <v>713.53336370650015</v>
      </c>
      <c r="C189">
        <v>9</v>
      </c>
      <c r="H189">
        <f>VLOOKUP(A189,[1]Sheet1!$A$2:$F$5022,5,FALSE)</f>
        <v>713</v>
      </c>
      <c r="I189">
        <f>VLOOKUP(A189,[1]Sheet1!$A$2:$F$5022,6,FALSE)</f>
        <v>712.4</v>
      </c>
      <c r="J189" s="5">
        <f ca="1">(OFFSET(I189,$AA$2,0)-H189)/H189</f>
        <v>-2.7910238429172639E-3</v>
      </c>
      <c r="K189" s="5">
        <f t="shared" ca="1" si="34"/>
        <v>-1.9900000000000091</v>
      </c>
      <c r="L189" s="6">
        <f t="shared" si="41"/>
        <v>188</v>
      </c>
      <c r="M189">
        <f t="shared" si="35"/>
        <v>711.67451929088429</v>
      </c>
      <c r="N189">
        <f t="shared" si="36"/>
        <v>0.82831931287126204</v>
      </c>
      <c r="O189">
        <f t="shared" si="37"/>
        <v>2.2441157494836363</v>
      </c>
      <c r="P189">
        <f t="shared" si="38"/>
        <v>1</v>
      </c>
      <c r="Q189">
        <f t="shared" si="39"/>
        <v>1.5984952915459871E-4</v>
      </c>
      <c r="R189">
        <f t="shared" si="42"/>
        <v>2.8107054050735494</v>
      </c>
      <c r="S189">
        <f t="shared" si="43"/>
        <v>1.3702773735149834</v>
      </c>
      <c r="T189" t="str">
        <f t="shared" si="44"/>
        <v/>
      </c>
      <c r="U189" t="str">
        <f t="shared" si="45"/>
        <v/>
      </c>
      <c r="V189" t="str">
        <f t="shared" si="40"/>
        <v/>
      </c>
      <c r="X189">
        <f t="shared" ca="1" si="46"/>
        <v>12.706526860000054</v>
      </c>
    </row>
    <row r="190" spans="1:24" x14ac:dyDescent="0.25">
      <c r="A190" s="2">
        <v>43235.757576412027</v>
      </c>
      <c r="B190">
        <v>713</v>
      </c>
      <c r="C190">
        <v>1</v>
      </c>
      <c r="H190">
        <f>VLOOKUP(A190,[1]Sheet1!$A$2:$F$5022,5,FALSE)</f>
        <v>713</v>
      </c>
      <c r="I190">
        <f>VLOOKUP(A190,[1]Sheet1!$A$2:$F$5022,6,FALSE)</f>
        <v>712.4</v>
      </c>
      <c r="J190" s="5">
        <f ca="1">(OFFSET(I190,$AA$2,0)-H190)/H190</f>
        <v>-3.098314165497793E-3</v>
      </c>
      <c r="K190" s="5">
        <f t="shared" ca="1" si="34"/>
        <v>-2.2090979999999263</v>
      </c>
      <c r="L190" s="6">
        <f t="shared" si="41"/>
        <v>189</v>
      </c>
      <c r="M190">
        <f t="shared" si="35"/>
        <v>712.13724598515194</v>
      </c>
      <c r="N190">
        <f t="shared" si="36"/>
        <v>0.752647145919359</v>
      </c>
      <c r="O190">
        <f t="shared" si="37"/>
        <v>1.1462928140041111</v>
      </c>
      <c r="P190" t="str">
        <f t="shared" si="38"/>
        <v/>
      </c>
      <c r="Q190">
        <f t="shared" si="39"/>
        <v>0</v>
      </c>
      <c r="R190">
        <f t="shared" si="42"/>
        <v>-0.64376223482679229</v>
      </c>
      <c r="S190">
        <f t="shared" si="43"/>
        <v>-0.75108847850661897</v>
      </c>
      <c r="T190" t="str">
        <f t="shared" si="44"/>
        <v/>
      </c>
      <c r="U190" t="str">
        <f t="shared" si="45"/>
        <v/>
      </c>
      <c r="V190" t="str">
        <f t="shared" si="40"/>
        <v/>
      </c>
      <c r="X190">
        <f t="shared" ca="1" si="46"/>
        <v>12.706526860000054</v>
      </c>
    </row>
    <row r="191" spans="1:24" x14ac:dyDescent="0.25">
      <c r="A191" s="2">
        <v>43235.757576412027</v>
      </c>
      <c r="B191">
        <v>713</v>
      </c>
      <c r="C191">
        <v>1</v>
      </c>
      <c r="H191">
        <f>VLOOKUP(A191,[1]Sheet1!$A$2:$F$5022,5,FALSE)</f>
        <v>713</v>
      </c>
      <c r="I191">
        <f>VLOOKUP(A191,[1]Sheet1!$A$2:$F$5022,6,FALSE)</f>
        <v>712.4</v>
      </c>
      <c r="J191" s="5">
        <f ca="1">(OFFSET(I191,$AA$2,0)-H191)/H191</f>
        <v>-3.098314165497793E-3</v>
      </c>
      <c r="K191" s="5">
        <f t="shared" ca="1" si="34"/>
        <v>-2.2090979999999263</v>
      </c>
      <c r="L191" s="6">
        <f t="shared" si="41"/>
        <v>190</v>
      </c>
      <c r="M191">
        <f t="shared" si="35"/>
        <v>712.48462138530817</v>
      </c>
      <c r="N191">
        <f t="shared" si="36"/>
        <v>0.66175197712229616</v>
      </c>
      <c r="O191">
        <f t="shared" si="37"/>
        <v>0.77880933115305384</v>
      </c>
      <c r="P191" t="str">
        <f t="shared" si="38"/>
        <v/>
      </c>
      <c r="Q191">
        <f t="shared" si="39"/>
        <v>0</v>
      </c>
      <c r="R191">
        <f t="shared" si="42"/>
        <v>-0.60666496450533647</v>
      </c>
      <c r="S191">
        <f t="shared" si="43"/>
        <v>-0.74066343404708335</v>
      </c>
      <c r="T191" t="str">
        <f t="shared" si="44"/>
        <v/>
      </c>
      <c r="U191" t="str">
        <f t="shared" si="45"/>
        <v/>
      </c>
      <c r="V191" t="str">
        <f t="shared" si="40"/>
        <v/>
      </c>
      <c r="X191">
        <f t="shared" ca="1" si="46"/>
        <v>12.706526860000054</v>
      </c>
    </row>
    <row r="192" spans="1:24" x14ac:dyDescent="0.25">
      <c r="A192" s="2">
        <v>43235.757576412027</v>
      </c>
      <c r="B192">
        <v>713</v>
      </c>
      <c r="C192">
        <v>1</v>
      </c>
      <c r="H192">
        <f>VLOOKUP(A192,[1]Sheet1!$A$2:$F$5022,5,FALSE)</f>
        <v>713</v>
      </c>
      <c r="I192">
        <f>VLOOKUP(A192,[1]Sheet1!$A$2:$F$5022,6,FALSE)</f>
        <v>712.4</v>
      </c>
      <c r="J192" s="5">
        <f ca="1">(OFFSET(I192,$AA$2,0)-H192)/H192</f>
        <v>-3.098314165497793E-3</v>
      </c>
      <c r="K192" s="5">
        <f t="shared" ref="K192:K255" ca="1" si="47">IF(ISNUMBER(J192),H192*J192,"")</f>
        <v>-2.2090979999999263</v>
      </c>
      <c r="L192" s="6">
        <f t="shared" si="41"/>
        <v>191</v>
      </c>
      <c r="M192">
        <f t="shared" ref="M192:M255" si="48">FORECAST(L192,B157:B191,L157:L191)</f>
        <v>712.75495991599064</v>
      </c>
      <c r="N192">
        <f t="shared" ref="N192:N255" si="49">STEYX(B157:B191,L157:L191)</f>
        <v>0.62662639787036156</v>
      </c>
      <c r="O192">
        <f t="shared" ref="O192:O255" si="50">(B192-M192)/N192</f>
        <v>0.39104653880230461</v>
      </c>
      <c r="P192" t="str">
        <f t="shared" ref="P192:P255" si="51">IF(O192&gt;1.5,1,"")</f>
        <v/>
      </c>
      <c r="Q192">
        <f t="shared" ref="Q192:Q255" si="52">A192-A191</f>
        <v>0</v>
      </c>
      <c r="R192">
        <f t="shared" si="42"/>
        <v>-0.57376438842625921</v>
      </c>
      <c r="S192">
        <f t="shared" si="43"/>
        <v>-0.72713824933026094</v>
      </c>
      <c r="T192" t="str">
        <f t="shared" si="44"/>
        <v/>
      </c>
      <c r="U192" t="str">
        <f t="shared" si="45"/>
        <v/>
      </c>
      <c r="V192" t="str">
        <f t="shared" ref="V192:V255" si="53">IF(T192=1,IF(ISNUMBER(T191),"",K192),"")</f>
        <v/>
      </c>
      <c r="X192">
        <f t="shared" ca="1" si="46"/>
        <v>12.706526860000054</v>
      </c>
    </row>
    <row r="193" spans="1:24" x14ac:dyDescent="0.25">
      <c r="A193" s="2">
        <v>43235.757576412027</v>
      </c>
      <c r="B193">
        <v>713</v>
      </c>
      <c r="C193">
        <v>1</v>
      </c>
      <c r="H193">
        <f>VLOOKUP(A193,[1]Sheet1!$A$2:$F$5022,5,FALSE)</f>
        <v>713</v>
      </c>
      <c r="I193">
        <f>VLOOKUP(A193,[1]Sheet1!$A$2:$F$5022,6,FALSE)</f>
        <v>712.4</v>
      </c>
      <c r="J193" s="5">
        <f ca="1">(OFFSET(I193,$AA$2,0)-H193)/H193</f>
        <v>-3.098314165497793E-3</v>
      </c>
      <c r="K193" s="5">
        <f t="shared" ca="1" si="47"/>
        <v>-2.2090979999999263</v>
      </c>
      <c r="L193" s="6">
        <f t="shared" si="41"/>
        <v>192</v>
      </c>
      <c r="M193">
        <f t="shared" si="48"/>
        <v>712.95457362566981</v>
      </c>
      <c r="N193">
        <f t="shared" si="49"/>
        <v>0.62240379550415714</v>
      </c>
      <c r="O193">
        <f t="shared" si="50"/>
        <v>7.2985374861659888E-2</v>
      </c>
      <c r="P193" t="str">
        <f t="shared" si="51"/>
        <v/>
      </c>
      <c r="Q193">
        <f t="shared" si="52"/>
        <v>0</v>
      </c>
      <c r="R193">
        <f t="shared" si="42"/>
        <v>-0.57014861028983621</v>
      </c>
      <c r="S193">
        <f t="shared" si="43"/>
        <v>-0.68752431915276724</v>
      </c>
      <c r="T193" t="str">
        <f t="shared" si="44"/>
        <v/>
      </c>
      <c r="U193" t="str">
        <f t="shared" si="45"/>
        <v/>
      </c>
      <c r="V193" t="str">
        <f t="shared" si="53"/>
        <v/>
      </c>
      <c r="X193">
        <f t="shared" ca="1" si="46"/>
        <v>12.706526860000054</v>
      </c>
    </row>
    <row r="194" spans="1:24" x14ac:dyDescent="0.25">
      <c r="A194" s="2">
        <v>43235.757576412027</v>
      </c>
      <c r="B194">
        <v>713</v>
      </c>
      <c r="C194">
        <v>1</v>
      </c>
      <c r="H194">
        <f>VLOOKUP(A194,[1]Sheet1!$A$2:$F$5022,5,FALSE)</f>
        <v>713</v>
      </c>
      <c r="I194">
        <f>VLOOKUP(A194,[1]Sheet1!$A$2:$F$5022,6,FALSE)</f>
        <v>712.4</v>
      </c>
      <c r="J194" s="5">
        <f ca="1">(OFFSET(I194,$AA$2,0)-H194)/H194</f>
        <v>-3.098314165497793E-3</v>
      </c>
      <c r="K194" s="5">
        <f t="shared" ca="1" si="47"/>
        <v>-2.2090979999999263</v>
      </c>
      <c r="L194" s="6">
        <f t="shared" si="41"/>
        <v>193</v>
      </c>
      <c r="M194">
        <f t="shared" si="48"/>
        <v>713.12000914641544</v>
      </c>
      <c r="N194">
        <f t="shared" si="49"/>
        <v>0.62131659984018561</v>
      </c>
      <c r="O194">
        <f t="shared" si="50"/>
        <v>-0.19315296975215174</v>
      </c>
      <c r="P194" t="str">
        <f t="shared" si="51"/>
        <v/>
      </c>
      <c r="Q194">
        <f t="shared" si="52"/>
        <v>0</v>
      </c>
      <c r="R194">
        <f t="shared" si="42"/>
        <v>-0.53001002171967271</v>
      </c>
      <c r="S194">
        <f t="shared" si="43"/>
        <v>-0.65958537513538784</v>
      </c>
      <c r="T194" t="str">
        <f t="shared" si="44"/>
        <v/>
      </c>
      <c r="U194" t="str">
        <f t="shared" si="45"/>
        <v/>
      </c>
      <c r="V194" t="str">
        <f t="shared" si="53"/>
        <v/>
      </c>
      <c r="X194">
        <f t="shared" ca="1" si="46"/>
        <v>12.706526860000054</v>
      </c>
    </row>
    <row r="195" spans="1:24" x14ac:dyDescent="0.25">
      <c r="A195" s="2">
        <v>43235.757576412027</v>
      </c>
      <c r="B195">
        <v>713</v>
      </c>
      <c r="C195">
        <v>1</v>
      </c>
      <c r="H195">
        <f>VLOOKUP(A195,[1]Sheet1!$A$2:$F$5022,5,FALSE)</f>
        <v>713</v>
      </c>
      <c r="I195">
        <f>VLOOKUP(A195,[1]Sheet1!$A$2:$F$5022,6,FALSE)</f>
        <v>712.4</v>
      </c>
      <c r="J195" s="5">
        <f ca="1">(OFFSET(I195,$AA$2,0)-H195)/H195</f>
        <v>-3.098314165497793E-3</v>
      </c>
      <c r="K195" s="5">
        <f t="shared" ca="1" si="47"/>
        <v>-2.2090979999999263</v>
      </c>
      <c r="L195" s="6">
        <f t="shared" si="41"/>
        <v>194</v>
      </c>
      <c r="M195">
        <f t="shared" si="48"/>
        <v>713.2400424648298</v>
      </c>
      <c r="N195">
        <f t="shared" si="49"/>
        <v>0.61991479373353908</v>
      </c>
      <c r="O195">
        <f t="shared" si="50"/>
        <v>-0.38721848108205836</v>
      </c>
      <c r="P195" t="str">
        <f t="shared" si="51"/>
        <v/>
      </c>
      <c r="Q195">
        <f t="shared" si="52"/>
        <v>0</v>
      </c>
      <c r="R195">
        <f t="shared" si="42"/>
        <v>-0.48766334787795274</v>
      </c>
      <c r="S195">
        <f t="shared" si="43"/>
        <v>-0.62633520087508499</v>
      </c>
      <c r="T195" t="str">
        <f t="shared" si="44"/>
        <v/>
      </c>
      <c r="U195" t="str">
        <f t="shared" si="45"/>
        <v/>
      </c>
      <c r="V195" t="str">
        <f t="shared" si="53"/>
        <v/>
      </c>
      <c r="X195">
        <f t="shared" ca="1" si="46"/>
        <v>12.706526860000054</v>
      </c>
    </row>
    <row r="196" spans="1:24" x14ac:dyDescent="0.25">
      <c r="A196" s="2">
        <v>43235.757576412027</v>
      </c>
      <c r="B196">
        <v>713</v>
      </c>
      <c r="C196">
        <v>1</v>
      </c>
      <c r="H196">
        <f>VLOOKUP(A196,[1]Sheet1!$A$2:$F$5022,5,FALSE)</f>
        <v>713</v>
      </c>
      <c r="I196">
        <f>VLOOKUP(A196,[1]Sheet1!$A$2:$F$5022,6,FALSE)</f>
        <v>712.4</v>
      </c>
      <c r="J196" s="5">
        <f ca="1">(OFFSET(I196,$AA$2,0)-H196)/H196</f>
        <v>-3.098314165497793E-3</v>
      </c>
      <c r="K196" s="5">
        <f t="shared" ca="1" si="47"/>
        <v>-2.2090979999999263</v>
      </c>
      <c r="L196" s="6">
        <f t="shared" ref="L196:L259" si="54">L195+1</f>
        <v>195</v>
      </c>
      <c r="M196">
        <f t="shared" si="48"/>
        <v>713.37951153497465</v>
      </c>
      <c r="N196">
        <f t="shared" si="49"/>
        <v>0.61861918143364403</v>
      </c>
      <c r="O196">
        <f t="shared" si="50"/>
        <v>-0.61348168043405882</v>
      </c>
      <c r="P196" t="str">
        <f t="shared" si="51"/>
        <v/>
      </c>
      <c r="Q196">
        <f t="shared" si="52"/>
        <v>0</v>
      </c>
      <c r="R196">
        <f t="shared" si="42"/>
        <v>-0.45542289761671528</v>
      </c>
      <c r="S196">
        <f t="shared" si="43"/>
        <v>-0.58414214391354669</v>
      </c>
      <c r="T196" t="str">
        <f t="shared" si="44"/>
        <v/>
      </c>
      <c r="U196" t="str">
        <f t="shared" si="45"/>
        <v/>
      </c>
      <c r="V196" t="str">
        <f t="shared" si="53"/>
        <v/>
      </c>
      <c r="X196">
        <f t="shared" ca="1" si="46"/>
        <v>12.706526860000054</v>
      </c>
    </row>
    <row r="197" spans="1:24" x14ac:dyDescent="0.25">
      <c r="A197" s="2">
        <v>43235.757576412027</v>
      </c>
      <c r="B197">
        <v>713</v>
      </c>
      <c r="C197">
        <v>1</v>
      </c>
      <c r="H197">
        <f>VLOOKUP(A197,[1]Sheet1!$A$2:$F$5022,5,FALSE)</f>
        <v>713</v>
      </c>
      <c r="I197">
        <f>VLOOKUP(A197,[1]Sheet1!$A$2:$F$5022,6,FALSE)</f>
        <v>712.4</v>
      </c>
      <c r="J197" s="5">
        <f ca="1">(OFFSET(I197,$AA$2,0)-H197)/H197</f>
        <v>-3.2398316970546218E-3</v>
      </c>
      <c r="K197" s="5">
        <f t="shared" ca="1" si="47"/>
        <v>-2.3099999999999454</v>
      </c>
      <c r="L197" s="6">
        <f t="shared" si="54"/>
        <v>196</v>
      </c>
      <c r="M197">
        <f t="shared" si="48"/>
        <v>713.48540192294342</v>
      </c>
      <c r="N197">
        <f t="shared" si="49"/>
        <v>0.62176130330883228</v>
      </c>
      <c r="O197">
        <f t="shared" si="50"/>
        <v>-0.78068853812589634</v>
      </c>
      <c r="P197" t="str">
        <f t="shared" si="51"/>
        <v/>
      </c>
      <c r="Q197">
        <f t="shared" si="52"/>
        <v>0</v>
      </c>
      <c r="R197">
        <f t="shared" si="42"/>
        <v>-0.45542289761671528</v>
      </c>
      <c r="S197">
        <f t="shared" si="43"/>
        <v>-0.55169384927103571</v>
      </c>
      <c r="T197" t="str">
        <f t="shared" si="44"/>
        <v/>
      </c>
      <c r="U197" t="str">
        <f t="shared" si="45"/>
        <v/>
      </c>
      <c r="V197" t="str">
        <f t="shared" si="53"/>
        <v/>
      </c>
      <c r="X197">
        <f t="shared" ca="1" si="46"/>
        <v>12.706526860000054</v>
      </c>
    </row>
    <row r="198" spans="1:24" x14ac:dyDescent="0.25">
      <c r="A198" s="2">
        <v>43235.757576412027</v>
      </c>
      <c r="B198">
        <v>713</v>
      </c>
      <c r="C198">
        <v>1</v>
      </c>
      <c r="H198">
        <f>VLOOKUP(A198,[1]Sheet1!$A$2:$F$5022,5,FALSE)</f>
        <v>713</v>
      </c>
      <c r="I198">
        <f>VLOOKUP(A198,[1]Sheet1!$A$2:$F$5022,6,FALSE)</f>
        <v>712.4</v>
      </c>
      <c r="J198" s="5">
        <f ca="1">(OFFSET(I198,$AA$2,0)-H198)/H198</f>
        <v>-3.2398316970546218E-3</v>
      </c>
      <c r="K198" s="5">
        <f t="shared" ca="1" si="47"/>
        <v>-2.3099999999999454</v>
      </c>
      <c r="L198" s="6">
        <f t="shared" si="54"/>
        <v>197</v>
      </c>
      <c r="M198">
        <f t="shared" si="48"/>
        <v>713.57710562425882</v>
      </c>
      <c r="N198">
        <f t="shared" si="49"/>
        <v>0.62686924398369359</v>
      </c>
      <c r="O198">
        <f t="shared" si="50"/>
        <v>-0.92061563044849604</v>
      </c>
      <c r="P198" t="str">
        <f t="shared" si="51"/>
        <v/>
      </c>
      <c r="Q198">
        <f t="shared" si="52"/>
        <v>0</v>
      </c>
      <c r="R198">
        <f t="shared" si="42"/>
        <v>-0.41923725613685792</v>
      </c>
      <c r="S198">
        <f t="shared" si="43"/>
        <v>-0.55169384927103571</v>
      </c>
      <c r="T198" t="str">
        <f t="shared" si="44"/>
        <v/>
      </c>
      <c r="U198" t="str">
        <f t="shared" si="45"/>
        <v/>
      </c>
      <c r="V198" t="str">
        <f t="shared" si="53"/>
        <v/>
      </c>
      <c r="X198">
        <f t="shared" ca="1" si="46"/>
        <v>12.706526860000054</v>
      </c>
    </row>
    <row r="199" spans="1:24" x14ac:dyDescent="0.25">
      <c r="A199" s="2">
        <v>43235.757576412027</v>
      </c>
      <c r="B199">
        <v>713</v>
      </c>
      <c r="C199">
        <v>1</v>
      </c>
      <c r="H199">
        <f>VLOOKUP(A199,[1]Sheet1!$A$2:$F$5022,5,FALSE)</f>
        <v>713</v>
      </c>
      <c r="I199">
        <f>VLOOKUP(A199,[1]Sheet1!$A$2:$F$5022,6,FALSE)</f>
        <v>712.4</v>
      </c>
      <c r="J199" s="5">
        <f ca="1">(OFFSET(I199,$AA$2,0)-H199)/H199</f>
        <v>-3.2398316970546218E-3</v>
      </c>
      <c r="K199" s="5">
        <f t="shared" ca="1" si="47"/>
        <v>-2.3099999999999454</v>
      </c>
      <c r="L199" s="6">
        <f t="shared" si="54"/>
        <v>198</v>
      </c>
      <c r="M199">
        <f t="shared" si="48"/>
        <v>713.64760681233315</v>
      </c>
      <c r="N199">
        <f t="shared" si="49"/>
        <v>0.6334473612829612</v>
      </c>
      <c r="O199">
        <f t="shared" si="50"/>
        <v>-1.0223530034469042</v>
      </c>
      <c r="P199" t="str">
        <f t="shared" si="51"/>
        <v/>
      </c>
      <c r="Q199">
        <f t="shared" si="52"/>
        <v>0</v>
      </c>
      <c r="R199">
        <f t="shared" si="42"/>
        <v>-0.41923725613685792</v>
      </c>
      <c r="S199">
        <f t="shared" si="43"/>
        <v>-0.54163069769954508</v>
      </c>
      <c r="T199" t="str">
        <f t="shared" si="44"/>
        <v/>
      </c>
      <c r="U199" t="str">
        <f t="shared" si="45"/>
        <v/>
      </c>
      <c r="V199" t="str">
        <f t="shared" si="53"/>
        <v/>
      </c>
      <c r="X199">
        <f t="shared" ca="1" si="46"/>
        <v>12.706526860000054</v>
      </c>
    </row>
    <row r="200" spans="1:24" x14ac:dyDescent="0.25">
      <c r="A200" s="2">
        <v>43235.757576412027</v>
      </c>
      <c r="B200">
        <v>713</v>
      </c>
      <c r="C200">
        <v>1</v>
      </c>
      <c r="H200">
        <f>VLOOKUP(A200,[1]Sheet1!$A$2:$F$5022,5,FALSE)</f>
        <v>713</v>
      </c>
      <c r="I200">
        <f>VLOOKUP(A200,[1]Sheet1!$A$2:$F$5022,6,FALSE)</f>
        <v>712.4</v>
      </c>
      <c r="J200" s="5">
        <f ca="1">(OFFSET(I200,$AA$2,0)-H200)/H200</f>
        <v>-3.2398316970546218E-3</v>
      </c>
      <c r="K200" s="5">
        <f t="shared" ca="1" si="47"/>
        <v>-2.3099999999999454</v>
      </c>
      <c r="L200" s="6">
        <f t="shared" si="54"/>
        <v>199</v>
      </c>
      <c r="M200">
        <f t="shared" si="48"/>
        <v>713.69543716849614</v>
      </c>
      <c r="N200">
        <f t="shared" si="49"/>
        <v>0.63944358598707074</v>
      </c>
      <c r="O200">
        <f t="shared" si="50"/>
        <v>-1.0875661023679468</v>
      </c>
      <c r="P200" t="str">
        <f t="shared" si="51"/>
        <v/>
      </c>
      <c r="Q200">
        <f t="shared" si="52"/>
        <v>0</v>
      </c>
      <c r="R200">
        <f t="shared" si="42"/>
        <v>-0.41838291250660253</v>
      </c>
      <c r="S200">
        <f t="shared" si="43"/>
        <v>-0.54163069769954508</v>
      </c>
      <c r="T200" t="str">
        <f t="shared" si="44"/>
        <v/>
      </c>
      <c r="U200" t="str">
        <f t="shared" si="45"/>
        <v/>
      </c>
      <c r="V200" t="str">
        <f t="shared" si="53"/>
        <v/>
      </c>
      <c r="X200">
        <f t="shared" ca="1" si="46"/>
        <v>12.706526860000054</v>
      </c>
    </row>
    <row r="201" spans="1:24" x14ac:dyDescent="0.25">
      <c r="A201" s="2">
        <v>43235.757576412027</v>
      </c>
      <c r="B201">
        <v>713</v>
      </c>
      <c r="C201">
        <v>1</v>
      </c>
      <c r="H201">
        <f>VLOOKUP(A201,[1]Sheet1!$A$2:$F$5022,5,FALSE)</f>
        <v>713</v>
      </c>
      <c r="I201">
        <f>VLOOKUP(A201,[1]Sheet1!$A$2:$F$5022,6,FALSE)</f>
        <v>712.4</v>
      </c>
      <c r="J201" s="5">
        <f ca="1">(OFFSET(I201,$AA$2,0)-H201)/H201</f>
        <v>-3.2398316970546218E-3</v>
      </c>
      <c r="K201" s="5">
        <f t="shared" ca="1" si="47"/>
        <v>-2.3099999999999454</v>
      </c>
      <c r="L201" s="6">
        <f t="shared" si="54"/>
        <v>200</v>
      </c>
      <c r="M201">
        <f t="shared" si="48"/>
        <v>713.75969763669411</v>
      </c>
      <c r="N201">
        <f t="shared" si="49"/>
        <v>0.64937883949673814</v>
      </c>
      <c r="O201">
        <f t="shared" si="50"/>
        <v>-1.1698835725581562</v>
      </c>
      <c r="P201" t="str">
        <f t="shared" si="51"/>
        <v/>
      </c>
      <c r="Q201">
        <f t="shared" si="52"/>
        <v>0</v>
      </c>
      <c r="R201">
        <f t="shared" si="42"/>
        <v>-0.3779779471849713</v>
      </c>
      <c r="S201">
        <f t="shared" si="43"/>
        <v>-0.50993621610043638</v>
      </c>
      <c r="T201" t="str">
        <f t="shared" si="44"/>
        <v/>
      </c>
      <c r="U201" t="str">
        <f t="shared" si="45"/>
        <v/>
      </c>
      <c r="V201" t="str">
        <f t="shared" si="53"/>
        <v/>
      </c>
      <c r="X201">
        <f t="shared" ca="1" si="46"/>
        <v>12.706526860000054</v>
      </c>
    </row>
    <row r="202" spans="1:24" x14ac:dyDescent="0.25">
      <c r="A202" s="2">
        <v>43235.757576412027</v>
      </c>
      <c r="B202">
        <v>713</v>
      </c>
      <c r="C202">
        <v>1</v>
      </c>
      <c r="H202">
        <f>VLOOKUP(A202,[1]Sheet1!$A$2:$F$5022,5,FALSE)</f>
        <v>713</v>
      </c>
      <c r="I202">
        <f>VLOOKUP(A202,[1]Sheet1!$A$2:$F$5022,6,FALSE)</f>
        <v>712.4</v>
      </c>
      <c r="J202" s="5">
        <f ca="1">(OFFSET(I202,$AA$2,0)-H202)/H202</f>
        <v>-3.2398316970546218E-3</v>
      </c>
      <c r="K202" s="5">
        <f t="shared" ca="1" si="47"/>
        <v>-2.3099999999999454</v>
      </c>
      <c r="L202" s="6">
        <f t="shared" si="54"/>
        <v>201</v>
      </c>
      <c r="M202">
        <f t="shared" si="48"/>
        <v>713.84585050563624</v>
      </c>
      <c r="N202">
        <f t="shared" si="49"/>
        <v>0.65194015160509045</v>
      </c>
      <c r="O202">
        <f t="shared" si="50"/>
        <v>-1.2974358206865058</v>
      </c>
      <c r="P202" t="str">
        <f t="shared" si="51"/>
        <v/>
      </c>
      <c r="Q202">
        <f t="shared" si="52"/>
        <v>0</v>
      </c>
      <c r="R202">
        <f t="shared" si="42"/>
        <v>-0.33743051694393289</v>
      </c>
      <c r="S202">
        <f t="shared" si="43"/>
        <v>-0.46705893024470652</v>
      </c>
      <c r="T202" t="str">
        <f t="shared" si="44"/>
        <v/>
      </c>
      <c r="U202" t="str">
        <f t="shared" si="45"/>
        <v/>
      </c>
      <c r="V202" t="str">
        <f t="shared" si="53"/>
        <v/>
      </c>
      <c r="X202">
        <f t="shared" ca="1" si="46"/>
        <v>12.706526860000054</v>
      </c>
    </row>
    <row r="203" spans="1:24" x14ac:dyDescent="0.25">
      <c r="A203" s="2">
        <v>43235.757576412027</v>
      </c>
      <c r="B203">
        <v>713</v>
      </c>
      <c r="C203">
        <v>1</v>
      </c>
      <c r="H203">
        <f>VLOOKUP(A203,[1]Sheet1!$A$2:$F$5022,5,FALSE)</f>
        <v>713</v>
      </c>
      <c r="I203">
        <f>VLOOKUP(A203,[1]Sheet1!$A$2:$F$5022,6,FALSE)</f>
        <v>712.4</v>
      </c>
      <c r="J203" s="5">
        <f ca="1">(OFFSET(I203,$AA$2,0)-H203)/H203</f>
        <v>-3.4922861150070254E-3</v>
      </c>
      <c r="K203" s="5">
        <f t="shared" ca="1" si="47"/>
        <v>-2.4900000000000091</v>
      </c>
      <c r="L203" s="6">
        <f t="shared" si="54"/>
        <v>202</v>
      </c>
      <c r="M203">
        <f t="shared" si="48"/>
        <v>713.92359773192061</v>
      </c>
      <c r="N203">
        <f t="shared" si="49"/>
        <v>0.6565533062277481</v>
      </c>
      <c r="O203">
        <f t="shared" si="50"/>
        <v>-1.4067368531386648</v>
      </c>
      <c r="P203" t="str">
        <f t="shared" si="51"/>
        <v/>
      </c>
      <c r="Q203">
        <f t="shared" si="52"/>
        <v>0</v>
      </c>
      <c r="R203">
        <f t="shared" si="42"/>
        <v>-0.33743051694393289</v>
      </c>
      <c r="S203">
        <f t="shared" si="43"/>
        <v>-0.43740237643524565</v>
      </c>
      <c r="T203" t="str">
        <f t="shared" si="44"/>
        <v/>
      </c>
      <c r="U203" t="str">
        <f t="shared" si="45"/>
        <v/>
      </c>
      <c r="V203" t="str">
        <f t="shared" si="53"/>
        <v/>
      </c>
      <c r="X203">
        <f t="shared" ca="1" si="46"/>
        <v>12.706526860000054</v>
      </c>
    </row>
    <row r="204" spans="1:24" x14ac:dyDescent="0.25">
      <c r="A204" s="2">
        <v>43235.757576412027</v>
      </c>
      <c r="B204">
        <v>713</v>
      </c>
      <c r="C204">
        <v>1</v>
      </c>
      <c r="H204">
        <f>VLOOKUP(A204,[1]Sheet1!$A$2:$F$5022,5,FALSE)</f>
        <v>713</v>
      </c>
      <c r="I204">
        <f>VLOOKUP(A204,[1]Sheet1!$A$2:$F$5022,6,FALSE)</f>
        <v>712.4</v>
      </c>
      <c r="J204" s="5">
        <f ca="1">(OFFSET(I204,$AA$2,0)-H204)/H204</f>
        <v>-3.4922861150070254E-3</v>
      </c>
      <c r="K204" s="5">
        <f t="shared" ca="1" si="47"/>
        <v>-2.4900000000000091</v>
      </c>
      <c r="L204" s="6">
        <f t="shared" si="54"/>
        <v>203</v>
      </c>
      <c r="M204">
        <f t="shared" si="48"/>
        <v>713.98556344560006</v>
      </c>
      <c r="N204">
        <f t="shared" si="49"/>
        <v>0.66700420676451533</v>
      </c>
      <c r="O204">
        <f t="shared" si="50"/>
        <v>-1.4775970460228534</v>
      </c>
      <c r="P204" t="str">
        <f t="shared" si="51"/>
        <v/>
      </c>
      <c r="Q204">
        <f t="shared" si="52"/>
        <v>0</v>
      </c>
      <c r="R204">
        <f t="shared" si="42"/>
        <v>-0.33743051694393289</v>
      </c>
      <c r="S204">
        <f t="shared" si="43"/>
        <v>-0.43740237643524565</v>
      </c>
      <c r="T204" t="str">
        <f t="shared" si="44"/>
        <v/>
      </c>
      <c r="U204" t="str">
        <f t="shared" si="45"/>
        <v/>
      </c>
      <c r="V204" t="str">
        <f t="shared" si="53"/>
        <v/>
      </c>
      <c r="X204">
        <f t="shared" ca="1" si="46"/>
        <v>12.706526860000054</v>
      </c>
    </row>
    <row r="205" spans="1:24" x14ac:dyDescent="0.25">
      <c r="A205" s="2">
        <v>43235.757585555562</v>
      </c>
      <c r="B205">
        <v>713</v>
      </c>
      <c r="C205">
        <v>3</v>
      </c>
      <c r="H205">
        <f>VLOOKUP(A205,[1]Sheet1!$A$2:$F$5022,5,FALSE)</f>
        <v>712.08269328600011</v>
      </c>
      <c r="I205">
        <f>VLOOKUP(A205,[1]Sheet1!$A$2:$F$5022,6,FALSE)</f>
        <v>712.4</v>
      </c>
      <c r="J205" s="5">
        <f ca="1">(OFFSET(I205,$AA$2,0)-H205)/H205</f>
        <v>-2.2085823750928632E-3</v>
      </c>
      <c r="K205" s="5">
        <f t="shared" ca="1" si="47"/>
        <v>-1.572693286000117</v>
      </c>
      <c r="L205" s="6">
        <f t="shared" si="54"/>
        <v>204</v>
      </c>
      <c r="M205">
        <f t="shared" si="48"/>
        <v>714.0317476466746</v>
      </c>
      <c r="N205">
        <f t="shared" si="49"/>
        <v>0.68238903485823599</v>
      </c>
      <c r="O205">
        <f t="shared" si="50"/>
        <v>-1.5119639882386813</v>
      </c>
      <c r="P205" t="str">
        <f t="shared" si="51"/>
        <v/>
      </c>
      <c r="Q205">
        <f t="shared" si="52"/>
        <v>9.1435358626767993E-6</v>
      </c>
      <c r="R205">
        <f t="shared" si="42"/>
        <v>-0.11221575948547713</v>
      </c>
      <c r="S205">
        <f t="shared" si="43"/>
        <v>0.3124302688823184</v>
      </c>
      <c r="T205" t="str">
        <f t="shared" si="44"/>
        <v/>
      </c>
      <c r="U205" t="str">
        <f t="shared" si="45"/>
        <v/>
      </c>
      <c r="V205" t="str">
        <f t="shared" si="53"/>
        <v/>
      </c>
      <c r="X205">
        <f t="shared" ca="1" si="46"/>
        <v>12.706526860000054</v>
      </c>
    </row>
    <row r="206" spans="1:24" x14ac:dyDescent="0.25">
      <c r="A206" s="2">
        <v>43235.757653541667</v>
      </c>
      <c r="B206">
        <v>712.40982503435998</v>
      </c>
      <c r="C206">
        <v>8</v>
      </c>
      <c r="H206">
        <f>VLOOKUP(A206,[1]Sheet1!$A$2:$F$5022,5,FALSE)</f>
        <v>712.33</v>
      </c>
      <c r="I206">
        <f>VLOOKUP(A206,[1]Sheet1!$A$2:$F$5022,6,FALSE)</f>
        <v>712.33945252000001</v>
      </c>
      <c r="J206" s="5">
        <f ca="1">(OFFSET(I206,$AA$2,0)-H206)/H206</f>
        <v>-2.554995577892339E-3</v>
      </c>
      <c r="K206" s="5">
        <f t="shared" ca="1" si="47"/>
        <v>-1.82000000000005</v>
      </c>
      <c r="L206" s="6">
        <f t="shared" si="54"/>
        <v>205</v>
      </c>
      <c r="M206">
        <f t="shared" si="48"/>
        <v>714.06215033514388</v>
      </c>
      <c r="N206">
        <f t="shared" si="49"/>
        <v>0.70140970343734232</v>
      </c>
      <c r="O206">
        <f t="shared" si="50"/>
        <v>-2.3557206190425966</v>
      </c>
      <c r="P206" t="str">
        <f t="shared" si="51"/>
        <v/>
      </c>
      <c r="Q206">
        <f t="shared" si="52"/>
        <v>6.7986104113515466E-5</v>
      </c>
      <c r="R206">
        <f t="shared" si="42"/>
        <v>1.3327175623876102</v>
      </c>
      <c r="S206">
        <f t="shared" si="43"/>
        <v>2.1695742949039856</v>
      </c>
      <c r="T206" t="str">
        <f t="shared" si="44"/>
        <v/>
      </c>
      <c r="U206" t="str">
        <f t="shared" si="45"/>
        <v/>
      </c>
      <c r="V206" t="str">
        <f t="shared" si="53"/>
        <v/>
      </c>
      <c r="X206">
        <f t="shared" ca="1" si="46"/>
        <v>12.706526860000054</v>
      </c>
    </row>
    <row r="207" spans="1:24" x14ac:dyDescent="0.25">
      <c r="A207" s="2">
        <v>43235.757754039347</v>
      </c>
      <c r="B207">
        <v>712.27208023108005</v>
      </c>
      <c r="C207">
        <v>4</v>
      </c>
      <c r="H207">
        <f>VLOOKUP(A207,[1]Sheet1!$A$2:$F$5022,5,FALSE)</f>
        <v>712</v>
      </c>
      <c r="I207">
        <f>VLOOKUP(A207,[1]Sheet1!$A$2:$F$5022,6,FALSE)</f>
        <v>712.01</v>
      </c>
      <c r="J207" s="5">
        <f ca="1">(OFFSET(I207,$AA$2,0)-H207)/H207</f>
        <v>-2.0926966292134958E-3</v>
      </c>
      <c r="K207" s="5">
        <f t="shared" ca="1" si="47"/>
        <v>-1.4900000000000091</v>
      </c>
      <c r="L207" s="6">
        <f t="shared" si="54"/>
        <v>206</v>
      </c>
      <c r="M207">
        <f t="shared" si="48"/>
        <v>714.0093229435065</v>
      </c>
      <c r="N207">
        <f t="shared" si="49"/>
        <v>0.75205409745499019</v>
      </c>
      <c r="O207">
        <f t="shared" si="50"/>
        <v>-2.3099970046109921</v>
      </c>
      <c r="P207" t="str">
        <f t="shared" si="51"/>
        <v/>
      </c>
      <c r="Q207">
        <f t="shared" si="52"/>
        <v>1.0049768025055528E-4</v>
      </c>
      <c r="R207">
        <f t="shared" si="42"/>
        <v>2.0400270325970751</v>
      </c>
      <c r="S207">
        <f t="shared" si="43"/>
        <v>0.5610466054374138</v>
      </c>
      <c r="T207" t="str">
        <f t="shared" si="44"/>
        <v/>
      </c>
      <c r="U207" t="str">
        <f t="shared" si="45"/>
        <v/>
      </c>
      <c r="V207" t="str">
        <f t="shared" si="53"/>
        <v/>
      </c>
      <c r="X207">
        <f t="shared" ca="1" si="46"/>
        <v>12.706526860000054</v>
      </c>
    </row>
    <row r="208" spans="1:24" x14ac:dyDescent="0.25">
      <c r="A208" s="2">
        <v>43235.757754039347</v>
      </c>
      <c r="B208">
        <v>712.33</v>
      </c>
      <c r="C208">
        <v>1</v>
      </c>
      <c r="H208">
        <f>VLOOKUP(A208,[1]Sheet1!$A$2:$F$5022,5,FALSE)</f>
        <v>712</v>
      </c>
      <c r="I208">
        <f>VLOOKUP(A208,[1]Sheet1!$A$2:$F$5022,6,FALSE)</f>
        <v>712.01</v>
      </c>
      <c r="J208" s="5">
        <f ca="1">(OFFSET(I208,$AA$2,0)-H208)/H208</f>
        <v>-2.0926966292134958E-3</v>
      </c>
      <c r="K208" s="5">
        <f t="shared" ca="1" si="47"/>
        <v>-1.4900000000000091</v>
      </c>
      <c r="L208" s="6">
        <f t="shared" si="54"/>
        <v>207</v>
      </c>
      <c r="M208">
        <f t="shared" si="48"/>
        <v>713.92794744812761</v>
      </c>
      <c r="N208">
        <f t="shared" si="49"/>
        <v>0.80432947163618129</v>
      </c>
      <c r="O208">
        <f t="shared" si="50"/>
        <v>-1.9866827021481597</v>
      </c>
      <c r="P208" t="str">
        <f t="shared" si="51"/>
        <v/>
      </c>
      <c r="Q208">
        <f t="shared" si="52"/>
        <v>0</v>
      </c>
      <c r="R208">
        <f t="shared" si="42"/>
        <v>-0.42912706837598386</v>
      </c>
      <c r="S208">
        <f t="shared" si="43"/>
        <v>-0.53127964812905171</v>
      </c>
      <c r="T208" t="str">
        <f t="shared" si="44"/>
        <v/>
      </c>
      <c r="U208" t="str">
        <f t="shared" si="45"/>
        <v/>
      </c>
      <c r="V208" t="str">
        <f t="shared" si="53"/>
        <v/>
      </c>
      <c r="X208">
        <f t="shared" ca="1" si="46"/>
        <v>12.706526860000054</v>
      </c>
    </row>
    <row r="209" spans="1:24" x14ac:dyDescent="0.25">
      <c r="A209" s="2">
        <v>43235.757760034721</v>
      </c>
      <c r="B209">
        <v>712.14657646564001</v>
      </c>
      <c r="C209">
        <v>2</v>
      </c>
      <c r="H209">
        <f>VLOOKUP(A209,[1]Sheet1!$A$2:$F$5022,5,FALSE)</f>
        <v>712</v>
      </c>
      <c r="I209">
        <f>VLOOKUP(A209,[1]Sheet1!$A$2:$F$5022,6,FALSE)</f>
        <v>712.01</v>
      </c>
      <c r="J209" s="5">
        <f ca="1">(OFFSET(I209,$AA$2,0)-H209)/H209</f>
        <v>-2.7949438202247317E-3</v>
      </c>
      <c r="K209" s="5">
        <f t="shared" ca="1" si="47"/>
        <v>-1.9900000000000089</v>
      </c>
      <c r="L209" s="6">
        <f t="shared" si="54"/>
        <v>208</v>
      </c>
      <c r="M209">
        <f t="shared" si="48"/>
        <v>713.84108002601522</v>
      </c>
      <c r="N209">
        <f t="shared" si="49"/>
        <v>0.84435728497014073</v>
      </c>
      <c r="O209">
        <f t="shared" si="50"/>
        <v>-2.0068560910623678</v>
      </c>
      <c r="P209" t="str">
        <f t="shared" si="51"/>
        <v/>
      </c>
      <c r="Q209">
        <f t="shared" si="52"/>
        <v>5.9953745221719146E-6</v>
      </c>
      <c r="R209">
        <f t="shared" si="42"/>
        <v>-0.29209111468064114</v>
      </c>
      <c r="S209">
        <f t="shared" si="43"/>
        <v>-0.17709321604301725</v>
      </c>
      <c r="T209" t="str">
        <f t="shared" si="44"/>
        <v/>
      </c>
      <c r="U209" t="str">
        <f t="shared" si="45"/>
        <v/>
      </c>
      <c r="V209" t="str">
        <f t="shared" si="53"/>
        <v/>
      </c>
      <c r="X209">
        <f t="shared" ca="1" si="46"/>
        <v>12.706526860000054</v>
      </c>
    </row>
    <row r="210" spans="1:24" x14ac:dyDescent="0.25">
      <c r="A210" s="2">
        <v>43235.757760034721</v>
      </c>
      <c r="B210">
        <v>712</v>
      </c>
      <c r="C210">
        <v>1</v>
      </c>
      <c r="H210">
        <f>VLOOKUP(A210,[1]Sheet1!$A$2:$F$5022,5,FALSE)</f>
        <v>712</v>
      </c>
      <c r="I210">
        <f>VLOOKUP(A210,[1]Sheet1!$A$2:$F$5022,6,FALSE)</f>
        <v>712.01</v>
      </c>
      <c r="J210" s="5">
        <f ca="1">(OFFSET(I210,$AA$2,0)-H210)/H210</f>
        <v>-2.7949438202247317E-3</v>
      </c>
      <c r="K210" s="5">
        <f t="shared" ca="1" si="47"/>
        <v>-1.9900000000000089</v>
      </c>
      <c r="L210" s="6">
        <f t="shared" si="54"/>
        <v>209</v>
      </c>
      <c r="M210">
        <f t="shared" si="48"/>
        <v>713.72084655291667</v>
      </c>
      <c r="N210">
        <f t="shared" si="49"/>
        <v>0.88387253237205909</v>
      </c>
      <c r="O210">
        <f t="shared" si="50"/>
        <v>-1.946939733830638</v>
      </c>
      <c r="P210" t="str">
        <f t="shared" si="51"/>
        <v/>
      </c>
      <c r="Q210">
        <f t="shared" si="52"/>
        <v>0</v>
      </c>
      <c r="R210">
        <f t="shared" si="42"/>
        <v>-0.43280481788454339</v>
      </c>
      <c r="S210">
        <f t="shared" si="43"/>
        <v>-0.54309537350073611</v>
      </c>
      <c r="T210" t="str">
        <f t="shared" si="44"/>
        <v/>
      </c>
      <c r="U210" t="str">
        <f t="shared" si="45"/>
        <v/>
      </c>
      <c r="V210" t="str">
        <f t="shared" si="53"/>
        <v/>
      </c>
      <c r="X210">
        <f t="shared" ca="1" si="46"/>
        <v>12.706526860000054</v>
      </c>
    </row>
    <row r="211" spans="1:24" x14ac:dyDescent="0.25">
      <c r="A211" s="2">
        <v>43235.757760034721</v>
      </c>
      <c r="B211">
        <v>712</v>
      </c>
      <c r="C211">
        <v>1</v>
      </c>
      <c r="H211">
        <f>VLOOKUP(A211,[1]Sheet1!$A$2:$F$5022,5,FALSE)</f>
        <v>712</v>
      </c>
      <c r="I211">
        <f>VLOOKUP(A211,[1]Sheet1!$A$2:$F$5022,6,FALSE)</f>
        <v>712.01</v>
      </c>
      <c r="J211" s="5">
        <f ca="1">(OFFSET(I211,$AA$2,0)-H211)/H211</f>
        <v>-2.7949438202247317E-3</v>
      </c>
      <c r="K211" s="5">
        <f t="shared" ca="1" si="47"/>
        <v>-1.9900000000000089</v>
      </c>
      <c r="L211" s="6">
        <f t="shared" si="54"/>
        <v>210</v>
      </c>
      <c r="M211">
        <f t="shared" si="48"/>
        <v>713.57238294694366</v>
      </c>
      <c r="N211">
        <f t="shared" si="49"/>
        <v>0.91724690444012213</v>
      </c>
      <c r="O211">
        <f t="shared" si="50"/>
        <v>-1.7142417590424339</v>
      </c>
      <c r="P211" t="str">
        <f t="shared" si="51"/>
        <v/>
      </c>
      <c r="Q211">
        <f t="shared" si="52"/>
        <v>0</v>
      </c>
      <c r="R211">
        <f t="shared" si="42"/>
        <v>-0.43280481788454339</v>
      </c>
      <c r="S211">
        <f t="shared" si="43"/>
        <v>-0.53127964812905171</v>
      </c>
      <c r="T211" t="str">
        <f t="shared" si="44"/>
        <v/>
      </c>
      <c r="U211" t="str">
        <f t="shared" si="45"/>
        <v/>
      </c>
      <c r="V211" t="str">
        <f t="shared" si="53"/>
        <v/>
      </c>
      <c r="X211">
        <f t="shared" ca="1" si="46"/>
        <v>12.706526860000054</v>
      </c>
    </row>
    <row r="212" spans="1:24" x14ac:dyDescent="0.25">
      <c r="A212" s="2">
        <v>43235.757760034721</v>
      </c>
      <c r="B212">
        <v>712</v>
      </c>
      <c r="C212">
        <v>1</v>
      </c>
      <c r="H212">
        <f>VLOOKUP(A212,[1]Sheet1!$A$2:$F$5022,5,FALSE)</f>
        <v>712</v>
      </c>
      <c r="I212">
        <f>VLOOKUP(A212,[1]Sheet1!$A$2:$F$5022,6,FALSE)</f>
        <v>712.01</v>
      </c>
      <c r="J212" s="5">
        <f ca="1">(OFFSET(I212,$AA$2,0)-H212)/H212</f>
        <v>-2.7949438202247317E-3</v>
      </c>
      <c r="K212" s="5">
        <f t="shared" ca="1" si="47"/>
        <v>-1.9900000000000089</v>
      </c>
      <c r="L212" s="6">
        <f t="shared" si="54"/>
        <v>211</v>
      </c>
      <c r="M212">
        <f t="shared" si="48"/>
        <v>713.41317984517229</v>
      </c>
      <c r="N212">
        <f t="shared" si="49"/>
        <v>0.93433806439582645</v>
      </c>
      <c r="O212">
        <f t="shared" si="50"/>
        <v>-1.5124930675773149</v>
      </c>
      <c r="P212" t="str">
        <f t="shared" si="51"/>
        <v/>
      </c>
      <c r="Q212">
        <f t="shared" si="52"/>
        <v>0</v>
      </c>
      <c r="R212">
        <f t="shared" si="42"/>
        <v>-0.43280481788454339</v>
      </c>
      <c r="S212">
        <f t="shared" si="43"/>
        <v>-0.53127964812905171</v>
      </c>
      <c r="T212" t="str">
        <f t="shared" si="44"/>
        <v/>
      </c>
      <c r="U212" t="str">
        <f t="shared" si="45"/>
        <v/>
      </c>
      <c r="V212" t="str">
        <f t="shared" si="53"/>
        <v/>
      </c>
      <c r="X212">
        <f t="shared" ca="1" si="46"/>
        <v>12.706526860000054</v>
      </c>
    </row>
    <row r="213" spans="1:24" x14ac:dyDescent="0.25">
      <c r="A213" s="2">
        <v>43235.757760034721</v>
      </c>
      <c r="B213">
        <v>712</v>
      </c>
      <c r="C213">
        <v>1</v>
      </c>
      <c r="H213">
        <f>VLOOKUP(A213,[1]Sheet1!$A$2:$F$5022,5,FALSE)</f>
        <v>712</v>
      </c>
      <c r="I213">
        <f>VLOOKUP(A213,[1]Sheet1!$A$2:$F$5022,6,FALSE)</f>
        <v>712.01</v>
      </c>
      <c r="J213" s="5">
        <f ca="1">(OFFSET(I213,$AA$2,0)-H213)/H213</f>
        <v>-2.7949438202247317E-3</v>
      </c>
      <c r="K213" s="5">
        <f t="shared" ca="1" si="47"/>
        <v>-1.9900000000000089</v>
      </c>
      <c r="L213" s="6">
        <f t="shared" si="54"/>
        <v>212</v>
      </c>
      <c r="M213">
        <f t="shared" si="48"/>
        <v>713.24323724760268</v>
      </c>
      <c r="N213">
        <f t="shared" si="49"/>
        <v>0.93350588032321058</v>
      </c>
      <c r="O213">
        <f t="shared" si="50"/>
        <v>-1.331793697081189</v>
      </c>
      <c r="P213" t="str">
        <f t="shared" si="51"/>
        <v/>
      </c>
      <c r="Q213">
        <f t="shared" si="52"/>
        <v>0</v>
      </c>
      <c r="R213">
        <f t="shared" si="42"/>
        <v>-0.43280481788454339</v>
      </c>
      <c r="S213">
        <f t="shared" si="43"/>
        <v>-0.53127964812905171</v>
      </c>
      <c r="T213" t="str">
        <f t="shared" si="44"/>
        <v/>
      </c>
      <c r="U213" t="str">
        <f t="shared" si="45"/>
        <v/>
      </c>
      <c r="V213" t="str">
        <f t="shared" si="53"/>
        <v/>
      </c>
      <c r="X213">
        <f t="shared" ca="1" si="46"/>
        <v>12.706526860000054</v>
      </c>
    </row>
    <row r="214" spans="1:24" x14ac:dyDescent="0.25">
      <c r="A214" s="2">
        <v>43235.757760034721</v>
      </c>
      <c r="B214">
        <v>712</v>
      </c>
      <c r="C214">
        <v>1</v>
      </c>
      <c r="H214">
        <f>VLOOKUP(A214,[1]Sheet1!$A$2:$F$5022,5,FALSE)</f>
        <v>712</v>
      </c>
      <c r="I214">
        <f>VLOOKUP(A214,[1]Sheet1!$A$2:$F$5022,6,FALSE)</f>
        <v>712.01</v>
      </c>
      <c r="J214" s="5">
        <f ca="1">(OFFSET(I214,$AA$2,0)-H214)/H214</f>
        <v>-2.7949438202247317E-3</v>
      </c>
      <c r="K214" s="5">
        <f t="shared" ca="1" si="47"/>
        <v>-1.9900000000000089</v>
      </c>
      <c r="L214" s="6">
        <f t="shared" si="54"/>
        <v>213</v>
      </c>
      <c r="M214">
        <f t="shared" si="48"/>
        <v>713.06255515423447</v>
      </c>
      <c r="N214">
        <f t="shared" si="49"/>
        <v>0.91198301649606339</v>
      </c>
      <c r="O214">
        <f t="shared" si="50"/>
        <v>-1.1651041028339812</v>
      </c>
      <c r="P214" t="str">
        <f t="shared" si="51"/>
        <v/>
      </c>
      <c r="Q214">
        <f t="shared" si="52"/>
        <v>0</v>
      </c>
      <c r="R214">
        <f t="shared" si="42"/>
        <v>-0.43280481788454339</v>
      </c>
      <c r="S214">
        <f t="shared" si="43"/>
        <v>-0.53127964812905171</v>
      </c>
      <c r="T214" t="str">
        <f t="shared" si="44"/>
        <v/>
      </c>
      <c r="U214" t="str">
        <f t="shared" si="45"/>
        <v/>
      </c>
      <c r="V214" t="str">
        <f t="shared" si="53"/>
        <v/>
      </c>
      <c r="X214">
        <f t="shared" ca="1" si="46"/>
        <v>12.706526860000054</v>
      </c>
    </row>
    <row r="215" spans="1:24" x14ac:dyDescent="0.25">
      <c r="A215" s="2">
        <v>43235.757760034721</v>
      </c>
      <c r="B215">
        <v>712</v>
      </c>
      <c r="C215">
        <v>1</v>
      </c>
      <c r="H215">
        <f>VLOOKUP(A215,[1]Sheet1!$A$2:$F$5022,5,FALSE)</f>
        <v>712</v>
      </c>
      <c r="I215">
        <f>VLOOKUP(A215,[1]Sheet1!$A$2:$F$5022,6,FALSE)</f>
        <v>712.01</v>
      </c>
      <c r="J215" s="5">
        <f ca="1">(OFFSET(I215,$AA$2,0)-H215)/H215</f>
        <v>-2.7949438202247317E-3</v>
      </c>
      <c r="K215" s="5">
        <f t="shared" ca="1" si="47"/>
        <v>-1.9900000000000089</v>
      </c>
      <c r="L215" s="6">
        <f t="shared" si="54"/>
        <v>214</v>
      </c>
      <c r="M215">
        <f t="shared" si="48"/>
        <v>712.8737276874939</v>
      </c>
      <c r="N215">
        <f t="shared" si="49"/>
        <v>0.86818853209243485</v>
      </c>
      <c r="O215">
        <f t="shared" si="50"/>
        <v>-1.0063801296569908</v>
      </c>
      <c r="P215" t="str">
        <f t="shared" si="51"/>
        <v/>
      </c>
      <c r="Q215">
        <f t="shared" si="52"/>
        <v>0</v>
      </c>
      <c r="R215">
        <f t="shared" si="42"/>
        <v>-0.42693245949613662</v>
      </c>
      <c r="S215">
        <f t="shared" si="43"/>
        <v>-0.53127964812905171</v>
      </c>
      <c r="T215" t="str">
        <f t="shared" si="44"/>
        <v/>
      </c>
      <c r="U215" t="str">
        <f t="shared" si="45"/>
        <v/>
      </c>
      <c r="V215" t="str">
        <f t="shared" si="53"/>
        <v/>
      </c>
      <c r="X215">
        <f t="shared" ca="1" si="46"/>
        <v>12.706526860000054</v>
      </c>
    </row>
    <row r="216" spans="1:24" x14ac:dyDescent="0.25">
      <c r="A216" s="2">
        <v>43235.757760034721</v>
      </c>
      <c r="B216">
        <v>712</v>
      </c>
      <c r="C216">
        <v>1</v>
      </c>
      <c r="H216">
        <f>VLOOKUP(A216,[1]Sheet1!$A$2:$F$5022,5,FALSE)</f>
        <v>712</v>
      </c>
      <c r="I216">
        <f>VLOOKUP(A216,[1]Sheet1!$A$2:$F$5022,6,FALSE)</f>
        <v>712.01</v>
      </c>
      <c r="J216" s="5">
        <f ca="1">(OFFSET(I216,$AA$2,0)-H216)/H216</f>
        <v>-2.7949438202247317E-3</v>
      </c>
      <c r="K216" s="5">
        <f t="shared" ca="1" si="47"/>
        <v>-1.9900000000000089</v>
      </c>
      <c r="L216" s="6">
        <f t="shared" si="54"/>
        <v>215</v>
      </c>
      <c r="M216">
        <f t="shared" si="48"/>
        <v>712.68348445655249</v>
      </c>
      <c r="N216">
        <f t="shared" si="49"/>
        <v>0.80528186408339242</v>
      </c>
      <c r="O216">
        <f t="shared" si="50"/>
        <v>-0.84875183092626105</v>
      </c>
      <c r="P216" t="str">
        <f t="shared" si="51"/>
        <v/>
      </c>
      <c r="Q216">
        <f t="shared" si="52"/>
        <v>0</v>
      </c>
      <c r="R216">
        <f t="shared" si="42"/>
        <v>-0.40218743072640101</v>
      </c>
      <c r="S216">
        <f t="shared" si="43"/>
        <v>-0.49160101261243255</v>
      </c>
      <c r="T216" t="str">
        <f t="shared" si="44"/>
        <v/>
      </c>
      <c r="U216" t="str">
        <f t="shared" si="45"/>
        <v/>
      </c>
      <c r="V216" t="str">
        <f t="shared" si="53"/>
        <v/>
      </c>
      <c r="X216">
        <f t="shared" ca="1" si="46"/>
        <v>12.706526860000054</v>
      </c>
    </row>
    <row r="217" spans="1:24" x14ac:dyDescent="0.25">
      <c r="A217" s="2">
        <v>43235.757760034721</v>
      </c>
      <c r="B217">
        <v>712</v>
      </c>
      <c r="C217">
        <v>1</v>
      </c>
      <c r="H217">
        <f>VLOOKUP(A217,[1]Sheet1!$A$2:$F$5022,5,FALSE)</f>
        <v>712</v>
      </c>
      <c r="I217">
        <f>VLOOKUP(A217,[1]Sheet1!$A$2:$F$5022,6,FALSE)</f>
        <v>712.01</v>
      </c>
      <c r="J217" s="5">
        <f ca="1">(OFFSET(I217,$AA$2,0)-H217)/H217</f>
        <v>-2.7949438202247317E-3</v>
      </c>
      <c r="K217" s="5">
        <f t="shared" ca="1" si="47"/>
        <v>-1.9900000000000089</v>
      </c>
      <c r="L217" s="6">
        <f t="shared" si="54"/>
        <v>216</v>
      </c>
      <c r="M217">
        <f t="shared" si="48"/>
        <v>712.52895355243379</v>
      </c>
      <c r="N217">
        <f t="shared" si="49"/>
        <v>0.76650508649144911</v>
      </c>
      <c r="O217">
        <f t="shared" si="50"/>
        <v>-0.69008485625971328</v>
      </c>
      <c r="P217" t="str">
        <f t="shared" si="51"/>
        <v/>
      </c>
      <c r="Q217">
        <f t="shared" si="52"/>
        <v>0</v>
      </c>
      <c r="R217">
        <f t="shared" si="42"/>
        <v>-0.40218743072640101</v>
      </c>
      <c r="S217">
        <f t="shared" si="43"/>
        <v>-0.45172674178480882</v>
      </c>
      <c r="T217" t="str">
        <f t="shared" si="44"/>
        <v/>
      </c>
      <c r="U217" t="str">
        <f t="shared" si="45"/>
        <v/>
      </c>
      <c r="V217" t="str">
        <f t="shared" si="53"/>
        <v/>
      </c>
      <c r="X217">
        <f t="shared" ca="1" si="46"/>
        <v>12.706526860000054</v>
      </c>
    </row>
    <row r="218" spans="1:24" x14ac:dyDescent="0.25">
      <c r="A218" s="2">
        <v>43235.757760034721</v>
      </c>
      <c r="B218">
        <v>712</v>
      </c>
      <c r="C218">
        <v>1</v>
      </c>
      <c r="H218">
        <f>VLOOKUP(A218,[1]Sheet1!$A$2:$F$5022,5,FALSE)</f>
        <v>712</v>
      </c>
      <c r="I218">
        <f>VLOOKUP(A218,[1]Sheet1!$A$2:$F$5022,6,FALSE)</f>
        <v>712.01</v>
      </c>
      <c r="J218" s="5">
        <f ca="1">(OFFSET(I218,$AA$2,0)-H218)/H218</f>
        <v>-2.7949438202247317E-3</v>
      </c>
      <c r="K218" s="5">
        <f t="shared" ca="1" si="47"/>
        <v>-1.9900000000000089</v>
      </c>
      <c r="L218" s="6">
        <f t="shared" si="54"/>
        <v>217</v>
      </c>
      <c r="M218">
        <f t="shared" si="48"/>
        <v>712.36832180797899</v>
      </c>
      <c r="N218">
        <f t="shared" si="49"/>
        <v>0.70680046298444255</v>
      </c>
      <c r="O218">
        <f t="shared" si="50"/>
        <v>-0.52111144130234377</v>
      </c>
      <c r="P218" t="str">
        <f t="shared" si="51"/>
        <v/>
      </c>
      <c r="Q218">
        <f t="shared" si="52"/>
        <v>0</v>
      </c>
      <c r="R218">
        <f t="shared" si="42"/>
        <v>-0.40218743072640101</v>
      </c>
      <c r="S218">
        <f t="shared" si="43"/>
        <v>-0.45172674178480882</v>
      </c>
      <c r="T218" t="str">
        <f t="shared" si="44"/>
        <v/>
      </c>
      <c r="U218" t="str">
        <f t="shared" si="45"/>
        <v/>
      </c>
      <c r="V218" t="str">
        <f t="shared" si="53"/>
        <v/>
      </c>
      <c r="X218">
        <f t="shared" ca="1" si="46"/>
        <v>12.706526860000054</v>
      </c>
    </row>
    <row r="219" spans="1:24" x14ac:dyDescent="0.25">
      <c r="A219" s="2">
        <v>43235.757760034721</v>
      </c>
      <c r="B219">
        <v>712</v>
      </c>
      <c r="C219">
        <v>1</v>
      </c>
      <c r="H219">
        <f>VLOOKUP(A219,[1]Sheet1!$A$2:$F$5022,5,FALSE)</f>
        <v>712</v>
      </c>
      <c r="I219">
        <f>VLOOKUP(A219,[1]Sheet1!$A$2:$F$5022,6,FALSE)</f>
        <v>712.01</v>
      </c>
      <c r="J219" s="5">
        <f ca="1">(OFFSET(I219,$AA$2,0)-H219)/H219</f>
        <v>-2.7949438202247317E-3</v>
      </c>
      <c r="K219" s="5">
        <f t="shared" ca="1" si="47"/>
        <v>-1.9900000000000089</v>
      </c>
      <c r="L219" s="6">
        <f t="shared" si="54"/>
        <v>218</v>
      </c>
      <c r="M219">
        <f t="shared" si="48"/>
        <v>712.20158922318808</v>
      </c>
      <c r="N219">
        <f t="shared" si="49"/>
        <v>0.61822617595479457</v>
      </c>
      <c r="O219">
        <f t="shared" si="50"/>
        <v>-0.32607681626670604</v>
      </c>
      <c r="P219" t="str">
        <f t="shared" si="51"/>
        <v/>
      </c>
      <c r="Q219">
        <f t="shared" si="52"/>
        <v>0</v>
      </c>
      <c r="R219">
        <f t="shared" si="42"/>
        <v>-0.39243046156695027</v>
      </c>
      <c r="S219">
        <f t="shared" si="43"/>
        <v>-0.45172674178480882</v>
      </c>
      <c r="T219" t="str">
        <f t="shared" si="44"/>
        <v/>
      </c>
      <c r="U219" t="str">
        <f t="shared" si="45"/>
        <v/>
      </c>
      <c r="V219" t="str">
        <f t="shared" si="53"/>
        <v/>
      </c>
      <c r="X219">
        <f t="shared" ca="1" si="46"/>
        <v>12.706526860000054</v>
      </c>
    </row>
    <row r="220" spans="1:24" x14ac:dyDescent="0.25">
      <c r="A220" s="2">
        <v>43235.757768773146</v>
      </c>
      <c r="B220">
        <v>712</v>
      </c>
      <c r="C220">
        <v>2</v>
      </c>
      <c r="H220">
        <f>VLOOKUP(A220,[1]Sheet1!$A$2:$F$5022,5,FALSE)</f>
        <v>712.99</v>
      </c>
      <c r="I220">
        <f>VLOOKUP(A220,[1]Sheet1!$A$2:$F$5022,6,FALSE)</f>
        <v>712.01</v>
      </c>
      <c r="J220" s="5">
        <f ca="1">(OFFSET(I220,$AA$2,0)-H220)/H220</f>
        <v>-4.4600906043563912E-3</v>
      </c>
      <c r="K220" s="5">
        <f t="shared" ca="1" si="47"/>
        <v>-3.1800000000000632</v>
      </c>
      <c r="L220" s="6">
        <f t="shared" si="54"/>
        <v>219</v>
      </c>
      <c r="M220">
        <f t="shared" si="48"/>
        <v>712.02875579806084</v>
      </c>
      <c r="N220">
        <f t="shared" si="49"/>
        <v>0.48267980661482285</v>
      </c>
      <c r="O220">
        <f t="shared" si="50"/>
        <v>-5.957530782676735E-2</v>
      </c>
      <c r="P220" t="str">
        <f t="shared" si="51"/>
        <v/>
      </c>
      <c r="Q220">
        <f t="shared" si="52"/>
        <v>8.7384250946342945E-6</v>
      </c>
      <c r="R220">
        <f t="shared" si="42"/>
        <v>-0.17943409601557966</v>
      </c>
      <c r="S220">
        <f t="shared" si="43"/>
        <v>-7.1667763630627712E-2</v>
      </c>
      <c r="T220" t="str">
        <f t="shared" si="44"/>
        <v/>
      </c>
      <c r="U220" t="str">
        <f t="shared" si="45"/>
        <v/>
      </c>
      <c r="V220" t="str">
        <f t="shared" si="53"/>
        <v/>
      </c>
      <c r="X220">
        <f t="shared" ca="1" si="46"/>
        <v>12.706526860000054</v>
      </c>
    </row>
    <row r="221" spans="1:24" x14ac:dyDescent="0.25">
      <c r="A221" s="2">
        <v>43235.757768773146</v>
      </c>
      <c r="B221">
        <v>712</v>
      </c>
      <c r="C221">
        <v>1</v>
      </c>
      <c r="H221">
        <f>VLOOKUP(A221,[1]Sheet1!$A$2:$F$5022,5,FALSE)</f>
        <v>712.99</v>
      </c>
      <c r="I221">
        <f>VLOOKUP(A221,[1]Sheet1!$A$2:$F$5022,6,FALSE)</f>
        <v>712.01</v>
      </c>
      <c r="J221" s="5">
        <f ca="1">(OFFSET(I221,$AA$2,0)-H221)/H221</f>
        <v>-4.4600906043563912E-3</v>
      </c>
      <c r="K221" s="5">
        <f t="shared" ca="1" si="47"/>
        <v>-3.1800000000000632</v>
      </c>
      <c r="L221" s="6">
        <f t="shared" si="54"/>
        <v>220</v>
      </c>
      <c r="M221">
        <f t="shared" si="48"/>
        <v>711.88782913779278</v>
      </c>
      <c r="N221">
        <f t="shared" si="49"/>
        <v>0.36491948727510842</v>
      </c>
      <c r="O221">
        <f t="shared" si="50"/>
        <v>0.30738523460288014</v>
      </c>
      <c r="P221" t="str">
        <f t="shared" si="51"/>
        <v/>
      </c>
      <c r="Q221">
        <f t="shared" si="52"/>
        <v>0</v>
      </c>
      <c r="R221">
        <f t="shared" si="42"/>
        <v>-0.34887447615774336</v>
      </c>
      <c r="S221">
        <f t="shared" si="43"/>
        <v>-0.43054073723157721</v>
      </c>
      <c r="T221" t="str">
        <f t="shared" si="44"/>
        <v/>
      </c>
      <c r="U221" t="str">
        <f t="shared" si="45"/>
        <v/>
      </c>
      <c r="V221" t="str">
        <f t="shared" si="53"/>
        <v/>
      </c>
      <c r="X221">
        <f t="shared" ca="1" si="46"/>
        <v>12.706526860000054</v>
      </c>
    </row>
    <row r="222" spans="1:24" x14ac:dyDescent="0.25">
      <c r="A222" s="2">
        <v>43235.757774351849</v>
      </c>
      <c r="B222">
        <v>712.10507782328</v>
      </c>
      <c r="C222">
        <v>3</v>
      </c>
      <c r="H222">
        <f>VLOOKUP(A222,[1]Sheet1!$A$2:$F$5022,5,FALSE)</f>
        <v>712.99</v>
      </c>
      <c r="I222">
        <f>VLOOKUP(A222,[1]Sheet1!$A$2:$F$5022,6,FALSE)</f>
        <v>712.34</v>
      </c>
      <c r="J222" s="5">
        <f ca="1">(OFFSET(I222,$AA$2,0)-H222)/H222</f>
        <v>-4.6424213523332154E-3</v>
      </c>
      <c r="K222" s="5">
        <f t="shared" ca="1" si="47"/>
        <v>-3.3100000000000591</v>
      </c>
      <c r="L222" s="6">
        <f t="shared" si="54"/>
        <v>221</v>
      </c>
      <c r="M222">
        <f t="shared" si="48"/>
        <v>711.77809023872817</v>
      </c>
      <c r="N222">
        <f t="shared" si="49"/>
        <v>0.27200000806294433</v>
      </c>
      <c r="O222">
        <f t="shared" si="50"/>
        <v>1.2021602016870558</v>
      </c>
      <c r="P222" t="str">
        <f t="shared" si="51"/>
        <v/>
      </c>
      <c r="Q222">
        <f t="shared" si="52"/>
        <v>5.5787022574804723E-6</v>
      </c>
      <c r="R222">
        <f t="shared" si="42"/>
        <v>-0.17996225843138877</v>
      </c>
      <c r="S222">
        <f t="shared" si="43"/>
        <v>0.58968560774135503</v>
      </c>
      <c r="T222" t="str">
        <f t="shared" si="44"/>
        <v/>
      </c>
      <c r="U222" t="str">
        <f t="shared" si="45"/>
        <v/>
      </c>
      <c r="V222" t="str">
        <f t="shared" si="53"/>
        <v/>
      </c>
      <c r="X222">
        <f t="shared" ca="1" si="46"/>
        <v>12.706526860000054</v>
      </c>
    </row>
    <row r="223" spans="1:24" x14ac:dyDescent="0.25">
      <c r="A223" s="2">
        <v>43235.757774351849</v>
      </c>
      <c r="B223">
        <v>712.34</v>
      </c>
      <c r="C223">
        <v>1</v>
      </c>
      <c r="H223">
        <f>VLOOKUP(A223,[1]Sheet1!$A$2:$F$5022,5,FALSE)</f>
        <v>712.99</v>
      </c>
      <c r="I223">
        <f>VLOOKUP(A223,[1]Sheet1!$A$2:$F$5022,6,FALSE)</f>
        <v>712.34</v>
      </c>
      <c r="J223" s="5">
        <f ca="1">(OFFSET(I223,$AA$2,0)-H223)/H223</f>
        <v>-4.476170198740529E-3</v>
      </c>
      <c r="K223" s="5">
        <f t="shared" ca="1" si="47"/>
        <v>-3.19146459000001</v>
      </c>
      <c r="L223" s="6">
        <f t="shared" si="54"/>
        <v>222</v>
      </c>
      <c r="M223">
        <f t="shared" si="48"/>
        <v>711.71864887493632</v>
      </c>
      <c r="N223">
        <f t="shared" si="49"/>
        <v>0.2348356236692932</v>
      </c>
      <c r="O223">
        <f t="shared" si="50"/>
        <v>2.6458980769405227</v>
      </c>
      <c r="P223">
        <f t="shared" si="51"/>
        <v>1</v>
      </c>
      <c r="Q223">
        <f t="shared" si="52"/>
        <v>0</v>
      </c>
      <c r="R223">
        <f t="shared" si="42"/>
        <v>-0.3105415409199388</v>
      </c>
      <c r="S223">
        <f t="shared" si="43"/>
        <v>-0.41225230374016691</v>
      </c>
      <c r="T223" t="str">
        <f t="shared" si="44"/>
        <v/>
      </c>
      <c r="U223" t="str">
        <f t="shared" si="45"/>
        <v/>
      </c>
      <c r="V223" t="str">
        <f t="shared" si="53"/>
        <v/>
      </c>
      <c r="X223">
        <f t="shared" ca="1" si="46"/>
        <v>12.706526860000054</v>
      </c>
    </row>
    <row r="224" spans="1:24" x14ac:dyDescent="0.25">
      <c r="A224" s="2">
        <v>43235.757774351849</v>
      </c>
      <c r="B224">
        <v>712.34</v>
      </c>
      <c r="C224">
        <v>1</v>
      </c>
      <c r="H224">
        <f>VLOOKUP(A224,[1]Sheet1!$A$2:$F$5022,5,FALSE)</f>
        <v>712.99</v>
      </c>
      <c r="I224">
        <f>VLOOKUP(A224,[1]Sheet1!$A$2:$F$5022,6,FALSE)</f>
        <v>712.34</v>
      </c>
      <c r="J224" s="5">
        <f ca="1">(OFFSET(I224,$AA$2,0)-H224)/H224</f>
        <v>-4.476170198740529E-3</v>
      </c>
      <c r="K224" s="5">
        <f t="shared" ca="1" si="47"/>
        <v>-3.19146459000001</v>
      </c>
      <c r="L224" s="6">
        <f t="shared" si="54"/>
        <v>223</v>
      </c>
      <c r="M224">
        <f t="shared" si="48"/>
        <v>711.77416018622603</v>
      </c>
      <c r="N224">
        <f t="shared" si="49"/>
        <v>0.23416565111245341</v>
      </c>
      <c r="O224">
        <f t="shared" si="50"/>
        <v>2.416408260929233</v>
      </c>
      <c r="P224">
        <f t="shared" si="51"/>
        <v>1</v>
      </c>
      <c r="Q224">
        <f t="shared" si="52"/>
        <v>0</v>
      </c>
      <c r="R224">
        <f t="shared" si="42"/>
        <v>-0.3105415409199388</v>
      </c>
      <c r="S224">
        <f t="shared" si="43"/>
        <v>-0.36619614533503431</v>
      </c>
      <c r="T224" t="str">
        <f t="shared" si="44"/>
        <v/>
      </c>
      <c r="U224" t="str">
        <f t="shared" si="45"/>
        <v/>
      </c>
      <c r="V224" t="str">
        <f t="shared" si="53"/>
        <v/>
      </c>
      <c r="X224">
        <f t="shared" ca="1" si="46"/>
        <v>12.706526860000054</v>
      </c>
    </row>
    <row r="225" spans="1:24" x14ac:dyDescent="0.25">
      <c r="A225" s="2">
        <v>43235.757774351849</v>
      </c>
      <c r="B225">
        <v>712.34</v>
      </c>
      <c r="C225">
        <v>1</v>
      </c>
      <c r="H225">
        <f>VLOOKUP(A225,[1]Sheet1!$A$2:$F$5022,5,FALSE)</f>
        <v>712.99</v>
      </c>
      <c r="I225">
        <f>VLOOKUP(A225,[1]Sheet1!$A$2:$F$5022,6,FALSE)</f>
        <v>712.34</v>
      </c>
      <c r="J225" s="5">
        <f ca="1">(OFFSET(I225,$AA$2,0)-H225)/H225</f>
        <v>-4.4741160465084423E-3</v>
      </c>
      <c r="K225" s="5">
        <f t="shared" ca="1" si="47"/>
        <v>-3.1900000000000541</v>
      </c>
      <c r="L225" s="6">
        <f t="shared" si="54"/>
        <v>224</v>
      </c>
      <c r="M225">
        <f t="shared" si="48"/>
        <v>711.81188066918071</v>
      </c>
      <c r="N225">
        <f t="shared" si="49"/>
        <v>0.24643666224108615</v>
      </c>
      <c r="O225">
        <f t="shared" si="50"/>
        <v>2.1430225763351287</v>
      </c>
      <c r="P225">
        <f t="shared" si="51"/>
        <v>1</v>
      </c>
      <c r="Q225">
        <f t="shared" si="52"/>
        <v>0</v>
      </c>
      <c r="R225">
        <f t="shared" si="42"/>
        <v>-0.28041515845461346</v>
      </c>
      <c r="S225">
        <f t="shared" si="43"/>
        <v>-0.36619614533503431</v>
      </c>
      <c r="T225" t="str">
        <f t="shared" si="44"/>
        <v/>
      </c>
      <c r="U225" t="str">
        <f t="shared" si="45"/>
        <v/>
      </c>
      <c r="V225" t="str">
        <f t="shared" si="53"/>
        <v/>
      </c>
      <c r="X225">
        <f t="shared" ca="1" si="46"/>
        <v>12.706526860000054</v>
      </c>
    </row>
    <row r="226" spans="1:24" x14ac:dyDescent="0.25">
      <c r="A226" s="2">
        <v>43235.757774351849</v>
      </c>
      <c r="B226">
        <v>712.34</v>
      </c>
      <c r="C226">
        <v>1</v>
      </c>
      <c r="H226">
        <f>VLOOKUP(A226,[1]Sheet1!$A$2:$F$5022,5,FALSE)</f>
        <v>712.99</v>
      </c>
      <c r="I226">
        <f>VLOOKUP(A226,[1]Sheet1!$A$2:$F$5022,6,FALSE)</f>
        <v>712.34</v>
      </c>
      <c r="J226" s="5">
        <f ca="1">(OFFSET(I226,$AA$2,0)-H226)/H226</f>
        <v>-3.7756490273355967E-3</v>
      </c>
      <c r="K226" s="5">
        <f t="shared" ca="1" si="47"/>
        <v>-2.6920000000000073</v>
      </c>
      <c r="L226" s="6">
        <f t="shared" si="54"/>
        <v>225</v>
      </c>
      <c r="M226">
        <f t="shared" si="48"/>
        <v>711.82245095714177</v>
      </c>
      <c r="N226">
        <f t="shared" si="49"/>
        <v>0.25989066958059764</v>
      </c>
      <c r="O226">
        <f t="shared" si="50"/>
        <v>1.9914106331461061</v>
      </c>
      <c r="P226">
        <f t="shared" si="51"/>
        <v>1</v>
      </c>
      <c r="Q226">
        <f t="shared" si="52"/>
        <v>0</v>
      </c>
      <c r="R226">
        <f t="shared" si="42"/>
        <v>-0.28041515845461346</v>
      </c>
      <c r="S226">
        <f t="shared" si="43"/>
        <v>-0.33696320442363142</v>
      </c>
      <c r="T226" t="str">
        <f t="shared" si="44"/>
        <v/>
      </c>
      <c r="U226" t="str">
        <f t="shared" si="45"/>
        <v/>
      </c>
      <c r="V226" t="str">
        <f t="shared" si="53"/>
        <v/>
      </c>
      <c r="X226">
        <f t="shared" ca="1" si="46"/>
        <v>12.706526860000054</v>
      </c>
    </row>
    <row r="227" spans="1:24" x14ac:dyDescent="0.25">
      <c r="A227" s="2">
        <v>43235.757774351849</v>
      </c>
      <c r="B227">
        <v>712.34</v>
      </c>
      <c r="C227">
        <v>1</v>
      </c>
      <c r="H227">
        <f>VLOOKUP(A227,[1]Sheet1!$A$2:$F$5022,5,FALSE)</f>
        <v>712.99</v>
      </c>
      <c r="I227">
        <f>VLOOKUP(A227,[1]Sheet1!$A$2:$F$5022,6,FALSE)</f>
        <v>712.34</v>
      </c>
      <c r="J227" s="5">
        <f ca="1">(OFFSET(I227,$AA$2,0)-H227)/H227</f>
        <v>-3.7756490273355967E-3</v>
      </c>
      <c r="K227" s="5">
        <f t="shared" ca="1" si="47"/>
        <v>-2.6920000000000073</v>
      </c>
      <c r="L227" s="6">
        <f t="shared" si="54"/>
        <v>226</v>
      </c>
      <c r="M227">
        <f t="shared" si="48"/>
        <v>711.8363489761955</v>
      </c>
      <c r="N227">
        <f t="shared" si="49"/>
        <v>0.2728471163068103</v>
      </c>
      <c r="O227">
        <f t="shared" si="50"/>
        <v>1.8459092792397067</v>
      </c>
      <c r="P227">
        <f t="shared" si="51"/>
        <v>1</v>
      </c>
      <c r="Q227">
        <f t="shared" si="52"/>
        <v>0</v>
      </c>
      <c r="R227">
        <f t="shared" si="42"/>
        <v>-0.28041515845461346</v>
      </c>
      <c r="S227">
        <f t="shared" si="43"/>
        <v>-0.33696320442363142</v>
      </c>
      <c r="T227" t="str">
        <f t="shared" si="44"/>
        <v/>
      </c>
      <c r="U227" t="str">
        <f t="shared" si="45"/>
        <v/>
      </c>
      <c r="V227" t="str">
        <f t="shared" si="53"/>
        <v/>
      </c>
      <c r="X227">
        <f t="shared" ca="1" si="46"/>
        <v>12.706526860000054</v>
      </c>
    </row>
    <row r="228" spans="1:24" x14ac:dyDescent="0.25">
      <c r="A228" s="2">
        <v>43235.757774351849</v>
      </c>
      <c r="B228">
        <v>712.94901049988005</v>
      </c>
      <c r="C228">
        <v>2</v>
      </c>
      <c r="H228">
        <f>VLOOKUP(A228,[1]Sheet1!$A$2:$F$5022,5,FALSE)</f>
        <v>712.99</v>
      </c>
      <c r="I228">
        <f>VLOOKUP(A228,[1]Sheet1!$A$2:$F$5022,6,FALSE)</f>
        <v>712.34</v>
      </c>
      <c r="J228" s="5">
        <f ca="1">(OFFSET(I228,$AA$2,0)-H228)/H228</f>
        <v>-3.7756490273355967E-3</v>
      </c>
      <c r="K228" s="5">
        <f t="shared" ca="1" si="47"/>
        <v>-2.6920000000000073</v>
      </c>
      <c r="L228" s="6">
        <f t="shared" si="54"/>
        <v>227</v>
      </c>
      <c r="M228">
        <f t="shared" si="48"/>
        <v>711.85357472634144</v>
      </c>
      <c r="N228">
        <f t="shared" si="49"/>
        <v>0.28499092437501844</v>
      </c>
      <c r="O228">
        <f t="shared" si="50"/>
        <v>3.8437566948522592</v>
      </c>
      <c r="P228">
        <f t="shared" si="51"/>
        <v>1</v>
      </c>
      <c r="Q228">
        <f t="shared" si="52"/>
        <v>0</v>
      </c>
      <c r="R228">
        <f t="shared" si="42"/>
        <v>-0.28041515845461346</v>
      </c>
      <c r="S228">
        <f t="shared" si="43"/>
        <v>0.42120400552953929</v>
      </c>
      <c r="T228" t="str">
        <f t="shared" si="44"/>
        <v/>
      </c>
      <c r="U228" t="str">
        <f t="shared" si="45"/>
        <v/>
      </c>
      <c r="V228" t="str">
        <f t="shared" si="53"/>
        <v/>
      </c>
      <c r="X228">
        <f t="shared" ca="1" si="46"/>
        <v>12.706526860000054</v>
      </c>
    </row>
    <row r="229" spans="1:24" x14ac:dyDescent="0.25">
      <c r="A229" s="2">
        <v>43235.757776817132</v>
      </c>
      <c r="B229">
        <v>713.3437380551801</v>
      </c>
      <c r="C229">
        <v>3</v>
      </c>
      <c r="H229">
        <f>VLOOKUP(A229,[1]Sheet1!$A$2:$F$5022,5,FALSE)</f>
        <v>712</v>
      </c>
      <c r="I229">
        <f>VLOOKUP(A229,[1]Sheet1!$A$2:$F$5022,6,FALSE)</f>
        <v>712.94</v>
      </c>
      <c r="J229" s="5">
        <f ca="1">(OFFSET(I229,$AA$2,0)-H229)/H229</f>
        <v>-2.3904494382022447E-3</v>
      </c>
      <c r="K229" s="5">
        <f t="shared" ca="1" si="47"/>
        <v>-1.7019999999999982</v>
      </c>
      <c r="L229" s="6">
        <f t="shared" si="54"/>
        <v>228</v>
      </c>
      <c r="M229">
        <f t="shared" si="48"/>
        <v>711.94372940756637</v>
      </c>
      <c r="N229">
        <f t="shared" si="49"/>
        <v>0.3371560393654453</v>
      </c>
      <c r="O229">
        <f t="shared" si="50"/>
        <v>4.1524056642991169</v>
      </c>
      <c r="P229">
        <f t="shared" si="51"/>
        <v>1</v>
      </c>
      <c r="Q229">
        <f t="shared" si="52"/>
        <v>2.4652836145833135E-6</v>
      </c>
      <c r="R229">
        <f t="shared" si="42"/>
        <v>-0.15817800029796503</v>
      </c>
      <c r="S229">
        <f t="shared" si="43"/>
        <v>1.1575191880553315</v>
      </c>
      <c r="T229" t="str">
        <f t="shared" si="44"/>
        <v/>
      </c>
      <c r="U229" t="str">
        <f t="shared" si="45"/>
        <v/>
      </c>
      <c r="V229" t="str">
        <f t="shared" si="53"/>
        <v/>
      </c>
      <c r="X229">
        <f t="shared" ca="1" si="46"/>
        <v>12.706526860000054</v>
      </c>
    </row>
    <row r="230" spans="1:24" x14ac:dyDescent="0.25">
      <c r="A230" s="2">
        <v>43235.757811967589</v>
      </c>
      <c r="B230">
        <v>712.74419326722</v>
      </c>
      <c r="C230">
        <v>3</v>
      </c>
      <c r="H230">
        <f>VLOOKUP(A230,[1]Sheet1!$A$2:$F$5022,5,FALSE)</f>
        <v>712.00009999999997</v>
      </c>
      <c r="I230">
        <f>VLOOKUP(A230,[1]Sheet1!$A$2:$F$5022,6,FALSE)</f>
        <v>712.02</v>
      </c>
      <c r="J230" s="5">
        <f ca="1">(OFFSET(I230,$AA$2,0)-H230)/H230</f>
        <v>-2.3905895518834524E-3</v>
      </c>
      <c r="K230" s="5">
        <f t="shared" ca="1" si="47"/>
        <v>-1.7020999999999733</v>
      </c>
      <c r="L230" s="6">
        <f t="shared" si="54"/>
        <v>229</v>
      </c>
      <c r="M230">
        <f t="shared" si="48"/>
        <v>712.07925289931347</v>
      </c>
      <c r="N230">
        <f t="shared" si="49"/>
        <v>0.40758466809685417</v>
      </c>
      <c r="O230">
        <f t="shared" si="50"/>
        <v>1.6314165373573741</v>
      </c>
      <c r="P230">
        <f t="shared" si="51"/>
        <v>1</v>
      </c>
      <c r="Q230">
        <f t="shared" si="52"/>
        <v>3.5150456824339926E-5</v>
      </c>
      <c r="R230">
        <f t="shared" si="42"/>
        <v>1.4601325423006228</v>
      </c>
      <c r="S230">
        <f t="shared" si="43"/>
        <v>1.097571651361795</v>
      </c>
      <c r="T230" t="str">
        <f t="shared" si="44"/>
        <v/>
      </c>
      <c r="U230" t="str">
        <f t="shared" si="45"/>
        <v/>
      </c>
      <c r="V230" t="str">
        <f t="shared" si="53"/>
        <v/>
      </c>
      <c r="X230">
        <f t="shared" ca="1" si="46"/>
        <v>12.706526860000054</v>
      </c>
    </row>
    <row r="231" spans="1:24" x14ac:dyDescent="0.25">
      <c r="A231" s="2">
        <v>43235.757811967589</v>
      </c>
      <c r="B231">
        <v>712</v>
      </c>
      <c r="C231">
        <v>1</v>
      </c>
      <c r="H231">
        <f>VLOOKUP(A231,[1]Sheet1!$A$2:$F$5022,5,FALSE)</f>
        <v>712.00009999999997</v>
      </c>
      <c r="I231">
        <f>VLOOKUP(A231,[1]Sheet1!$A$2:$F$5022,6,FALSE)</f>
        <v>712.02</v>
      </c>
      <c r="J231" s="5">
        <f ca="1">(OFFSET(I231,$AA$2,0)-H231)/H231</f>
        <v>-2.3905895518834524E-3</v>
      </c>
      <c r="K231" s="5">
        <f t="shared" ca="1" si="47"/>
        <v>-1.7020999999999733</v>
      </c>
      <c r="L231" s="6">
        <f t="shared" si="54"/>
        <v>230</v>
      </c>
      <c r="M231">
        <f t="shared" si="48"/>
        <v>712.14452385367099</v>
      </c>
      <c r="N231">
        <f t="shared" si="49"/>
        <v>0.42031002390090355</v>
      </c>
      <c r="O231">
        <f t="shared" si="50"/>
        <v>-0.34385059944481311</v>
      </c>
      <c r="P231" t="str">
        <f t="shared" si="51"/>
        <v/>
      </c>
      <c r="Q231">
        <f t="shared" si="52"/>
        <v>0</v>
      </c>
      <c r="R231">
        <f t="shared" ref="R231:R294" si="55">(Q231-AVERAGE(Q196:Q230))/_xlfn.STDEV.S(Q196:Q230)</f>
        <v>-0.324721143533718</v>
      </c>
      <c r="S231">
        <f t="shared" ref="S231:S294" si="56">(C231-AVERAGE(C195:C230))/_xlfn.STDEV.S(C195:C230)</f>
        <v>-0.42887519622138781</v>
      </c>
      <c r="T231" t="str">
        <f t="shared" ref="T231:T294" si="57">IF(R231&lt;-0.75,IF(O231&lt;-1,1,""),"")</f>
        <v/>
      </c>
      <c r="U231" t="str">
        <f t="shared" ref="U231:U294" si="58">IF(ISNUMBER(T231),K231,"")</f>
        <v/>
      </c>
      <c r="V231" t="str">
        <f t="shared" si="53"/>
        <v/>
      </c>
      <c r="X231">
        <f t="shared" ca="1" si="46"/>
        <v>12.706526860000054</v>
      </c>
    </row>
    <row r="232" spans="1:24" x14ac:dyDescent="0.25">
      <c r="A232" s="2">
        <v>43235.757811967589</v>
      </c>
      <c r="B232">
        <v>712</v>
      </c>
      <c r="C232">
        <v>1</v>
      </c>
      <c r="H232">
        <f>VLOOKUP(A232,[1]Sheet1!$A$2:$F$5022,5,FALSE)</f>
        <v>712.00009999999997</v>
      </c>
      <c r="I232">
        <f>VLOOKUP(A232,[1]Sheet1!$A$2:$F$5022,6,FALSE)</f>
        <v>712.02</v>
      </c>
      <c r="J232" s="5">
        <f ca="1">(OFFSET(I232,$AA$2,0)-H232)/H232</f>
        <v>-2.3905895518834524E-3</v>
      </c>
      <c r="K232" s="5">
        <f t="shared" ca="1" si="47"/>
        <v>-1.7020999999999733</v>
      </c>
      <c r="L232" s="6">
        <f t="shared" si="54"/>
        <v>231</v>
      </c>
      <c r="M232">
        <f t="shared" si="48"/>
        <v>712.12603393076347</v>
      </c>
      <c r="N232">
        <f t="shared" si="49"/>
        <v>0.41865139690520636</v>
      </c>
      <c r="O232">
        <f t="shared" si="50"/>
        <v>-0.30104743874055878</v>
      </c>
      <c r="P232" t="str">
        <f t="shared" si="51"/>
        <v/>
      </c>
      <c r="Q232">
        <f t="shared" si="52"/>
        <v>0</v>
      </c>
      <c r="R232">
        <f t="shared" si="55"/>
        <v>-0.324721143533718</v>
      </c>
      <c r="S232">
        <f t="shared" si="56"/>
        <v>-0.42887519622138781</v>
      </c>
      <c r="T232" t="str">
        <f t="shared" si="57"/>
        <v/>
      </c>
      <c r="U232" t="str">
        <f t="shared" si="58"/>
        <v/>
      </c>
      <c r="V232" t="str">
        <f t="shared" si="53"/>
        <v/>
      </c>
      <c r="X232">
        <f t="shared" ref="X232:X295" ca="1" si="59">IF(ISNUMBER(V232),V232+X231,X231)</f>
        <v>12.706526860000054</v>
      </c>
    </row>
    <row r="233" spans="1:24" x14ac:dyDescent="0.25">
      <c r="A233" s="2">
        <v>43235.758000590278</v>
      </c>
      <c r="B233">
        <v>712.01060800000005</v>
      </c>
      <c r="C233">
        <v>4</v>
      </c>
      <c r="H233">
        <f>VLOOKUP(A233,[1]Sheet1!$A$2:$F$5022,5,FALSE)</f>
        <v>712.49209888000007</v>
      </c>
      <c r="I233">
        <f>VLOOKUP(A233,[1]Sheet1!$A$2:$F$5022,6,FALSE)</f>
        <v>712.01</v>
      </c>
      <c r="J233" s="5">
        <f ca="1">(OFFSET(I233,$AA$2,0)-H233)/H233</f>
        <v>-3.0794711737141744E-3</v>
      </c>
      <c r="K233" s="5">
        <f t="shared" ca="1" si="47"/>
        <v>-2.1940988800000696</v>
      </c>
      <c r="L233" s="6">
        <f t="shared" si="54"/>
        <v>232</v>
      </c>
      <c r="M233">
        <f t="shared" si="48"/>
        <v>712.11258602466285</v>
      </c>
      <c r="N233">
        <f t="shared" si="49"/>
        <v>0.41599790231329264</v>
      </c>
      <c r="O233">
        <f t="shared" si="50"/>
        <v>-0.24514071848852265</v>
      </c>
      <c r="P233" t="str">
        <f t="shared" si="51"/>
        <v/>
      </c>
      <c r="Q233">
        <f t="shared" si="52"/>
        <v>1.8862268916564062E-4</v>
      </c>
      <c r="R233">
        <f t="shared" si="55"/>
        <v>8.7760706745999357</v>
      </c>
      <c r="S233">
        <f t="shared" si="56"/>
        <v>1.7767686700600358</v>
      </c>
      <c r="T233" t="str">
        <f t="shared" si="57"/>
        <v/>
      </c>
      <c r="U233" t="str">
        <f t="shared" si="58"/>
        <v/>
      </c>
      <c r="V233" t="str">
        <f t="shared" si="53"/>
        <v/>
      </c>
      <c r="X233">
        <f t="shared" ca="1" si="59"/>
        <v>12.706526860000054</v>
      </c>
    </row>
    <row r="234" spans="1:24" x14ac:dyDescent="0.25">
      <c r="A234" s="2">
        <v>43235.758000590278</v>
      </c>
      <c r="B234">
        <v>712</v>
      </c>
      <c r="C234">
        <v>1</v>
      </c>
      <c r="H234">
        <f>VLOOKUP(A234,[1]Sheet1!$A$2:$F$5022,5,FALSE)</f>
        <v>712.49209888000007</v>
      </c>
      <c r="I234">
        <f>VLOOKUP(A234,[1]Sheet1!$A$2:$F$5022,6,FALSE)</f>
        <v>712.01</v>
      </c>
      <c r="J234" s="5">
        <f ca="1">(OFFSET(I234,$AA$2,0)-H234)/H234</f>
        <v>-3.0794711737141744E-3</v>
      </c>
      <c r="K234" s="5">
        <f t="shared" ca="1" si="47"/>
        <v>-2.1940988800000696</v>
      </c>
      <c r="L234" s="6">
        <f t="shared" si="54"/>
        <v>233</v>
      </c>
      <c r="M234">
        <f t="shared" si="48"/>
        <v>712.10539247822601</v>
      </c>
      <c r="N234">
        <f t="shared" si="49"/>
        <v>0.41205588628505885</v>
      </c>
      <c r="O234">
        <f t="shared" si="50"/>
        <v>-0.25577229141461194</v>
      </c>
      <c r="P234" t="str">
        <f t="shared" si="51"/>
        <v/>
      </c>
      <c r="Q234">
        <f t="shared" si="52"/>
        <v>0</v>
      </c>
      <c r="R234">
        <f t="shared" si="55"/>
        <v>-0.32726158170916236</v>
      </c>
      <c r="S234">
        <f t="shared" si="56"/>
        <v>-0.47140452079103168</v>
      </c>
      <c r="T234" t="str">
        <f t="shared" si="57"/>
        <v/>
      </c>
      <c r="U234" t="str">
        <f t="shared" si="58"/>
        <v/>
      </c>
      <c r="V234" t="str">
        <f t="shared" si="53"/>
        <v/>
      </c>
      <c r="X234">
        <f t="shared" ca="1" si="59"/>
        <v>12.706526860000054</v>
      </c>
    </row>
    <row r="235" spans="1:24" x14ac:dyDescent="0.25">
      <c r="A235" s="2">
        <v>43235.758000590278</v>
      </c>
      <c r="B235">
        <v>712</v>
      </c>
      <c r="C235">
        <v>1</v>
      </c>
      <c r="H235">
        <f>VLOOKUP(A235,[1]Sheet1!$A$2:$F$5022,5,FALSE)</f>
        <v>712.49209888000007</v>
      </c>
      <c r="I235">
        <f>VLOOKUP(A235,[1]Sheet1!$A$2:$F$5022,6,FALSE)</f>
        <v>712.01</v>
      </c>
      <c r="J235" s="5">
        <f ca="1">(OFFSET(I235,$AA$2,0)-H235)/H235</f>
        <v>-3.0794711737141744E-3</v>
      </c>
      <c r="K235" s="5">
        <f t="shared" ca="1" si="47"/>
        <v>-2.1940988800000696</v>
      </c>
      <c r="L235" s="6">
        <f t="shared" si="54"/>
        <v>234</v>
      </c>
      <c r="M235">
        <f t="shared" si="48"/>
        <v>712.10197512002446</v>
      </c>
      <c r="N235">
        <f t="shared" si="49"/>
        <v>0.40671134766205835</v>
      </c>
      <c r="O235">
        <f t="shared" si="50"/>
        <v>-0.25073094372865928</v>
      </c>
      <c r="P235" t="str">
        <f t="shared" si="51"/>
        <v/>
      </c>
      <c r="Q235">
        <f t="shared" si="52"/>
        <v>0</v>
      </c>
      <c r="R235">
        <f t="shared" si="55"/>
        <v>-0.32726158170916236</v>
      </c>
      <c r="S235">
        <f t="shared" si="56"/>
        <v>-0.47140452079103168</v>
      </c>
      <c r="T235" t="str">
        <f t="shared" si="57"/>
        <v/>
      </c>
      <c r="U235" t="str">
        <f t="shared" si="58"/>
        <v/>
      </c>
      <c r="V235" t="str">
        <f t="shared" si="53"/>
        <v/>
      </c>
      <c r="X235">
        <f t="shared" ca="1" si="59"/>
        <v>12.706526860000054</v>
      </c>
    </row>
    <row r="236" spans="1:24" x14ac:dyDescent="0.25">
      <c r="A236" s="2">
        <v>43235.758000590278</v>
      </c>
      <c r="B236">
        <v>712</v>
      </c>
      <c r="C236">
        <v>1</v>
      </c>
      <c r="H236">
        <f>VLOOKUP(A236,[1]Sheet1!$A$2:$F$5022,5,FALSE)</f>
        <v>712.49209888000007</v>
      </c>
      <c r="I236">
        <f>VLOOKUP(A236,[1]Sheet1!$A$2:$F$5022,6,FALSE)</f>
        <v>712.01</v>
      </c>
      <c r="J236" s="5">
        <f ca="1">(OFFSET(I236,$AA$2,0)-H236)/H236</f>
        <v>-3.0794711737141744E-3</v>
      </c>
      <c r="K236" s="5">
        <f t="shared" ca="1" si="47"/>
        <v>-2.1940988800000696</v>
      </c>
      <c r="L236" s="6">
        <f t="shared" si="54"/>
        <v>235</v>
      </c>
      <c r="M236">
        <f t="shared" si="48"/>
        <v>712.10359977862959</v>
      </c>
      <c r="N236">
        <f t="shared" si="49"/>
        <v>0.39950343477828065</v>
      </c>
      <c r="O236">
        <f t="shared" si="50"/>
        <v>-0.25932137150981732</v>
      </c>
      <c r="P236" t="str">
        <f t="shared" si="51"/>
        <v/>
      </c>
      <c r="Q236">
        <f t="shared" si="52"/>
        <v>0</v>
      </c>
      <c r="R236">
        <f t="shared" si="55"/>
        <v>-0.32726158170916236</v>
      </c>
      <c r="S236">
        <f t="shared" si="56"/>
        <v>-0.47140452079103168</v>
      </c>
      <c r="T236" t="str">
        <f t="shared" si="57"/>
        <v/>
      </c>
      <c r="U236" t="str">
        <f t="shared" si="58"/>
        <v/>
      </c>
      <c r="V236" t="str">
        <f t="shared" si="53"/>
        <v/>
      </c>
      <c r="X236">
        <f t="shared" ca="1" si="59"/>
        <v>12.706526860000054</v>
      </c>
    </row>
    <row r="237" spans="1:24" x14ac:dyDescent="0.25">
      <c r="A237" s="2">
        <v>43235.758000590278</v>
      </c>
      <c r="B237">
        <v>712</v>
      </c>
      <c r="C237">
        <v>1</v>
      </c>
      <c r="H237">
        <f>VLOOKUP(A237,[1]Sheet1!$A$2:$F$5022,5,FALSE)</f>
        <v>712.49209888000007</v>
      </c>
      <c r="I237">
        <f>VLOOKUP(A237,[1]Sheet1!$A$2:$F$5022,6,FALSE)</f>
        <v>712.01</v>
      </c>
      <c r="J237" s="5">
        <f ca="1">(OFFSET(I237,$AA$2,0)-H237)/H237</f>
        <v>-3.0794711737141744E-3</v>
      </c>
      <c r="K237" s="5">
        <f t="shared" ca="1" si="47"/>
        <v>-2.1940988800000696</v>
      </c>
      <c r="L237" s="6">
        <f t="shared" si="54"/>
        <v>236</v>
      </c>
      <c r="M237">
        <f t="shared" si="48"/>
        <v>712.11026645404161</v>
      </c>
      <c r="N237">
        <f t="shared" si="49"/>
        <v>0.38993802672764849</v>
      </c>
      <c r="O237">
        <f t="shared" si="50"/>
        <v>-0.28277943284208745</v>
      </c>
      <c r="P237" t="str">
        <f t="shared" si="51"/>
        <v/>
      </c>
      <c r="Q237">
        <f t="shared" si="52"/>
        <v>0</v>
      </c>
      <c r="R237">
        <f t="shared" si="55"/>
        <v>-0.32726158170916236</v>
      </c>
      <c r="S237">
        <f t="shared" si="56"/>
        <v>-0.47140452079103168</v>
      </c>
      <c r="T237" t="str">
        <f t="shared" si="57"/>
        <v/>
      </c>
      <c r="U237" t="str">
        <f t="shared" si="58"/>
        <v/>
      </c>
      <c r="V237" t="str">
        <f t="shared" si="53"/>
        <v/>
      </c>
      <c r="X237">
        <f t="shared" ca="1" si="59"/>
        <v>12.706526860000054</v>
      </c>
    </row>
    <row r="238" spans="1:24" x14ac:dyDescent="0.25">
      <c r="A238" s="2">
        <v>43235.758000590278</v>
      </c>
      <c r="B238">
        <v>712</v>
      </c>
      <c r="C238">
        <v>1</v>
      </c>
      <c r="H238">
        <f>VLOOKUP(A238,[1]Sheet1!$A$2:$F$5022,5,FALSE)</f>
        <v>712.49209888000007</v>
      </c>
      <c r="I238">
        <f>VLOOKUP(A238,[1]Sheet1!$A$2:$F$5022,6,FALSE)</f>
        <v>712.01</v>
      </c>
      <c r="J238" s="5">
        <f ca="1">(OFFSET(I238,$AA$2,0)-H238)/H238</f>
        <v>-3.0794711737141744E-3</v>
      </c>
      <c r="K238" s="5">
        <f t="shared" ca="1" si="47"/>
        <v>-2.1940988800000696</v>
      </c>
      <c r="L238" s="6">
        <f t="shared" si="54"/>
        <v>237</v>
      </c>
      <c r="M238">
        <f t="shared" si="48"/>
        <v>712.12197514626007</v>
      </c>
      <c r="N238">
        <f t="shared" si="49"/>
        <v>0.37736479795899969</v>
      </c>
      <c r="O238">
        <f t="shared" si="50"/>
        <v>-0.32322873495296789</v>
      </c>
      <c r="P238" t="str">
        <f t="shared" si="51"/>
        <v/>
      </c>
      <c r="Q238">
        <f t="shared" si="52"/>
        <v>0</v>
      </c>
      <c r="R238">
        <f t="shared" si="55"/>
        <v>-0.32726158170916236</v>
      </c>
      <c r="S238">
        <f t="shared" si="56"/>
        <v>-0.47140452079103168</v>
      </c>
      <c r="T238" t="str">
        <f t="shared" si="57"/>
        <v/>
      </c>
      <c r="U238" t="str">
        <f t="shared" si="58"/>
        <v/>
      </c>
      <c r="V238" t="str">
        <f t="shared" si="53"/>
        <v/>
      </c>
      <c r="X238">
        <f t="shared" ca="1" si="59"/>
        <v>12.706526860000054</v>
      </c>
    </row>
    <row r="239" spans="1:24" x14ac:dyDescent="0.25">
      <c r="A239" s="2">
        <v>43235.758079583327</v>
      </c>
      <c r="B239">
        <v>712.00167087753994</v>
      </c>
      <c r="C239">
        <v>2</v>
      </c>
      <c r="H239">
        <f>VLOOKUP(A239,[1]Sheet1!$A$2:$F$5022,5,FALSE)</f>
        <v>712.49209888000007</v>
      </c>
      <c r="I239">
        <f>VLOOKUP(A239,[1]Sheet1!$A$2:$F$5022,6,FALSE)</f>
        <v>711.85601555599999</v>
      </c>
      <c r="J239" s="5">
        <f ca="1">(OFFSET(I239,$AA$2,0)-H239)/H239</f>
        <v>-3.0794711737141744E-3</v>
      </c>
      <c r="K239" s="5">
        <f t="shared" ca="1" si="47"/>
        <v>-2.1940988800000696</v>
      </c>
      <c r="L239" s="6">
        <f t="shared" si="54"/>
        <v>238</v>
      </c>
      <c r="M239">
        <f t="shared" si="48"/>
        <v>712.13872585528543</v>
      </c>
      <c r="N239">
        <f t="shared" si="49"/>
        <v>0.36090677832901197</v>
      </c>
      <c r="O239">
        <f t="shared" si="50"/>
        <v>-0.37975174193195593</v>
      </c>
      <c r="P239" t="str">
        <f t="shared" si="51"/>
        <v/>
      </c>
      <c r="Q239">
        <f t="shared" si="52"/>
        <v>7.8993049100972712E-5</v>
      </c>
      <c r="R239">
        <f t="shared" si="55"/>
        <v>1.8058007643925955</v>
      </c>
      <c r="S239">
        <f t="shared" si="56"/>
        <v>0.23570226039551578</v>
      </c>
      <c r="T239" t="str">
        <f t="shared" si="57"/>
        <v/>
      </c>
      <c r="U239" t="str">
        <f t="shared" si="58"/>
        <v/>
      </c>
      <c r="V239" t="str">
        <f t="shared" si="53"/>
        <v/>
      </c>
      <c r="X239">
        <f t="shared" ca="1" si="59"/>
        <v>12.706526860000054</v>
      </c>
    </row>
    <row r="240" spans="1:24" x14ac:dyDescent="0.25">
      <c r="A240" s="2">
        <v>43235.758469155087</v>
      </c>
      <c r="B240">
        <v>712.00512770666012</v>
      </c>
      <c r="C240">
        <v>19</v>
      </c>
      <c r="H240">
        <f>VLOOKUP(A240,[1]Sheet1!$A$2:$F$5022,5,FALSE)</f>
        <v>712.99</v>
      </c>
      <c r="I240">
        <f>VLOOKUP(A240,[1]Sheet1!$A$2:$F$5022,6,FALSE)</f>
        <v>712.45541634000006</v>
      </c>
      <c r="J240" s="5">
        <f ca="1">(OFFSET(I240,$AA$2,0)-H240)/H240</f>
        <v>-3.7588184967531995E-3</v>
      </c>
      <c r="K240" s="5">
        <f t="shared" ca="1" si="47"/>
        <v>-2.6800000000000637</v>
      </c>
      <c r="L240" s="6">
        <f t="shared" si="54"/>
        <v>239</v>
      </c>
      <c r="M240">
        <f t="shared" si="48"/>
        <v>712.16070953855069</v>
      </c>
      <c r="N240">
        <f t="shared" si="49"/>
        <v>0.3393022214838794</v>
      </c>
      <c r="O240">
        <f t="shared" si="50"/>
        <v>-0.45853466921071728</v>
      </c>
      <c r="P240" t="str">
        <f t="shared" si="51"/>
        <v/>
      </c>
      <c r="Q240">
        <f t="shared" si="52"/>
        <v>3.8957176002440974E-4</v>
      </c>
      <c r="R240">
        <f t="shared" si="55"/>
        <v>9.7089235147418975</v>
      </c>
      <c r="S240">
        <f t="shared" si="56"/>
        <v>12.268561702906871</v>
      </c>
      <c r="T240" t="str">
        <f t="shared" si="57"/>
        <v/>
      </c>
      <c r="U240" t="str">
        <f t="shared" si="58"/>
        <v/>
      </c>
      <c r="V240" t="str">
        <f t="shared" si="53"/>
        <v/>
      </c>
      <c r="X240">
        <f t="shared" ca="1" si="59"/>
        <v>12.706526860000054</v>
      </c>
    </row>
    <row r="241" spans="1:24" x14ac:dyDescent="0.25">
      <c r="A241" s="2">
        <v>43235.758485949067</v>
      </c>
      <c r="B241">
        <v>712.41701160664002</v>
      </c>
      <c r="C241">
        <v>4</v>
      </c>
      <c r="H241">
        <f>VLOOKUP(A241,[1]Sheet1!$A$2:$F$5022,5,FALSE)</f>
        <v>712.99</v>
      </c>
      <c r="I241">
        <f>VLOOKUP(A241,[1]Sheet1!$A$2:$F$5022,6,FALSE)</f>
        <v>712.89943131000007</v>
      </c>
      <c r="J241" s="5">
        <f ca="1">(OFFSET(I241,$AA$2,0)-H241)/H241</f>
        <v>-2.4704458688060392E-3</v>
      </c>
      <c r="K241" s="5">
        <f t="shared" ca="1" si="47"/>
        <v>-1.7614032000000179</v>
      </c>
      <c r="L241" s="6">
        <f t="shared" si="54"/>
        <v>240</v>
      </c>
      <c r="M241">
        <f t="shared" si="48"/>
        <v>712.18812188021502</v>
      </c>
      <c r="N241">
        <f t="shared" si="49"/>
        <v>0.31062121171425222</v>
      </c>
      <c r="O241">
        <f t="shared" si="50"/>
        <v>0.73687732129368055</v>
      </c>
      <c r="P241" t="str">
        <f t="shared" si="51"/>
        <v/>
      </c>
      <c r="Q241">
        <f t="shared" si="52"/>
        <v>1.6793979739304632E-5</v>
      </c>
      <c r="R241">
        <f t="shared" si="55"/>
        <v>-0.11384601831350641</v>
      </c>
      <c r="S241">
        <f t="shared" si="56"/>
        <v>0.56326342863303624</v>
      </c>
      <c r="T241" t="str">
        <f t="shared" si="57"/>
        <v/>
      </c>
      <c r="U241" t="str">
        <f t="shared" si="58"/>
        <v/>
      </c>
      <c r="V241" t="str">
        <f t="shared" si="53"/>
        <v/>
      </c>
      <c r="X241">
        <f t="shared" ca="1" si="59"/>
        <v>12.706526860000054</v>
      </c>
    </row>
    <row r="242" spans="1:24" x14ac:dyDescent="0.25">
      <c r="A242" s="2">
        <v>43235.758485949067</v>
      </c>
      <c r="B242">
        <v>712.46</v>
      </c>
      <c r="C242">
        <v>1</v>
      </c>
      <c r="H242">
        <f>VLOOKUP(A242,[1]Sheet1!$A$2:$F$5022,5,FALSE)</f>
        <v>712.99</v>
      </c>
      <c r="I242">
        <f>VLOOKUP(A242,[1]Sheet1!$A$2:$F$5022,6,FALSE)</f>
        <v>712.89943131000007</v>
      </c>
      <c r="J242" s="5">
        <f ca="1">(OFFSET(I242,$AA$2,0)-H242)/H242</f>
        <v>-2.4704458688060392E-3</v>
      </c>
      <c r="K242" s="5">
        <f t="shared" ca="1" si="47"/>
        <v>-1.7614032000000179</v>
      </c>
      <c r="L242" s="6">
        <f t="shared" si="54"/>
        <v>241</v>
      </c>
      <c r="M242">
        <f t="shared" si="48"/>
        <v>712.23092287456882</v>
      </c>
      <c r="N242">
        <f t="shared" si="49"/>
        <v>0.30907048939214848</v>
      </c>
      <c r="O242">
        <f t="shared" si="50"/>
        <v>0.74118084156706621</v>
      </c>
      <c r="P242" t="str">
        <f t="shared" si="51"/>
        <v/>
      </c>
      <c r="Q242">
        <f t="shared" si="52"/>
        <v>0</v>
      </c>
      <c r="R242">
        <f t="shared" si="55"/>
        <v>-0.32193773794095332</v>
      </c>
      <c r="S242">
        <f t="shared" si="56"/>
        <v>-0.37992393311779121</v>
      </c>
      <c r="T242" t="str">
        <f t="shared" si="57"/>
        <v/>
      </c>
      <c r="U242" t="str">
        <f t="shared" si="58"/>
        <v/>
      </c>
      <c r="V242" t="str">
        <f t="shared" si="53"/>
        <v/>
      </c>
      <c r="X242">
        <f t="shared" ca="1" si="59"/>
        <v>12.706526860000054</v>
      </c>
    </row>
    <row r="243" spans="1:24" x14ac:dyDescent="0.25">
      <c r="A243" s="2">
        <v>43235.75863679398</v>
      </c>
      <c r="B243">
        <v>712.61308428196025</v>
      </c>
      <c r="C243">
        <v>15</v>
      </c>
      <c r="H243">
        <f>VLOOKUP(A243,[1]Sheet1!$A$2:$F$5022,5,FALSE)</f>
        <v>712.99</v>
      </c>
      <c r="I243">
        <f>VLOOKUP(A243,[1]Sheet1!$A$2:$F$5022,6,FALSE)</f>
        <v>713.93851072799998</v>
      </c>
      <c r="J243" s="5">
        <f ca="1">(OFFSET(I243,$AA$2,0)-H243)/H243</f>
        <v>-2.4704458688060392E-3</v>
      </c>
      <c r="K243" s="5">
        <f t="shared" ca="1" si="47"/>
        <v>-1.7614032000000179</v>
      </c>
      <c r="L243" s="6">
        <f t="shared" si="54"/>
        <v>242</v>
      </c>
      <c r="M243">
        <f t="shared" si="48"/>
        <v>712.27003495011604</v>
      </c>
      <c r="N243">
        <f t="shared" si="49"/>
        <v>0.3098349015249901</v>
      </c>
      <c r="O243">
        <f t="shared" si="50"/>
        <v>1.1072004159497315</v>
      </c>
      <c r="P243" t="str">
        <f t="shared" si="51"/>
        <v/>
      </c>
      <c r="Q243">
        <f t="shared" si="52"/>
        <v>1.5084491315064952E-4</v>
      </c>
      <c r="R243">
        <f t="shared" si="55"/>
        <v>1.7860280907039237</v>
      </c>
      <c r="S243">
        <f t="shared" si="56"/>
        <v>4.2312509907318745</v>
      </c>
      <c r="T243" t="str">
        <f t="shared" si="57"/>
        <v/>
      </c>
      <c r="U243" t="str">
        <f t="shared" si="58"/>
        <v/>
      </c>
      <c r="V243" t="str">
        <f t="shared" si="53"/>
        <v/>
      </c>
      <c r="X243">
        <f t="shared" ca="1" si="59"/>
        <v>12.706526860000054</v>
      </c>
    </row>
    <row r="244" spans="1:24" x14ac:dyDescent="0.25">
      <c r="A244" s="2">
        <v>43235.7589405787</v>
      </c>
      <c r="B244">
        <v>713.11328143451999</v>
      </c>
      <c r="C244">
        <v>16</v>
      </c>
      <c r="H244">
        <f>VLOOKUP(A244,[1]Sheet1!$A$2:$F$5022,5,FALSE)</f>
        <v>713.85</v>
      </c>
      <c r="I244">
        <f>VLOOKUP(A244,[1]Sheet1!$A$2:$F$5022,6,FALSE)</f>
        <v>715.25195152000015</v>
      </c>
      <c r="J244" s="5">
        <f ca="1">(OFFSET(I244,$AA$2,0)-H244)/H244</f>
        <v>-3.6282132100583391E-3</v>
      </c>
      <c r="K244" s="5">
        <f t="shared" ca="1" si="47"/>
        <v>-2.5900000000001455</v>
      </c>
      <c r="L244" s="6">
        <f t="shared" si="54"/>
        <v>243</v>
      </c>
      <c r="M244">
        <f t="shared" si="48"/>
        <v>712.32929661106914</v>
      </c>
      <c r="N244">
        <f t="shared" si="49"/>
        <v>0.31134661647417206</v>
      </c>
      <c r="O244">
        <f t="shared" si="50"/>
        <v>2.5180451046137731</v>
      </c>
      <c r="P244">
        <f t="shared" si="51"/>
        <v>1</v>
      </c>
      <c r="Q244">
        <f t="shared" si="52"/>
        <v>3.0378472001757473E-4</v>
      </c>
      <c r="R244">
        <f t="shared" si="55"/>
        <v>3.6713161074104987</v>
      </c>
      <c r="S244">
        <f t="shared" si="56"/>
        <v>3.6525703061364663</v>
      </c>
      <c r="T244" t="str">
        <f t="shared" si="57"/>
        <v/>
      </c>
      <c r="U244" t="str">
        <f t="shared" si="58"/>
        <v/>
      </c>
      <c r="V244" t="str">
        <f t="shared" si="53"/>
        <v/>
      </c>
      <c r="X244">
        <f t="shared" ca="1" si="59"/>
        <v>12.706526860000054</v>
      </c>
    </row>
    <row r="245" spans="1:24" x14ac:dyDescent="0.25">
      <c r="A245" s="2">
        <v>43235.75914292824</v>
      </c>
      <c r="B245">
        <v>714.12946838112009</v>
      </c>
      <c r="C245">
        <v>6</v>
      </c>
      <c r="H245">
        <f>VLOOKUP(A245,[1]Sheet1!$A$2:$F$5022,5,FALSE)</f>
        <v>713.92499999999995</v>
      </c>
      <c r="I245">
        <f>VLOOKUP(A245,[1]Sheet1!$A$2:$F$5022,6,FALSE)</f>
        <v>715.26655152000012</v>
      </c>
      <c r="J245" s="5">
        <f ca="1">(OFFSET(I245,$AA$2,0)-H245)/H245</f>
        <v>-3.7328851069789739E-3</v>
      </c>
      <c r="K245" s="5">
        <f t="shared" ca="1" si="47"/>
        <v>-2.6649999999999636</v>
      </c>
      <c r="L245" s="6">
        <f t="shared" si="54"/>
        <v>244</v>
      </c>
      <c r="M245">
        <f t="shared" si="48"/>
        <v>712.43289017581537</v>
      </c>
      <c r="N245">
        <f t="shared" si="49"/>
        <v>0.33606911502759296</v>
      </c>
      <c r="O245">
        <f t="shared" si="50"/>
        <v>5.0483014637195094</v>
      </c>
      <c r="P245">
        <f t="shared" si="51"/>
        <v>1</v>
      </c>
      <c r="Q245">
        <f t="shared" si="52"/>
        <v>2.0234953990438953E-4</v>
      </c>
      <c r="R245">
        <f t="shared" si="55"/>
        <v>1.8906708531517402</v>
      </c>
      <c r="S245">
        <f t="shared" si="56"/>
        <v>0.74350772579560809</v>
      </c>
      <c r="T245" t="str">
        <f t="shared" si="57"/>
        <v/>
      </c>
      <c r="U245" t="str">
        <f t="shared" si="58"/>
        <v/>
      </c>
      <c r="V245" t="str">
        <f t="shared" si="53"/>
        <v/>
      </c>
      <c r="X245">
        <f t="shared" ca="1" si="59"/>
        <v>12.706526860000054</v>
      </c>
    </row>
    <row r="246" spans="1:24" x14ac:dyDescent="0.25">
      <c r="A246" s="2">
        <v>43235.75914292824</v>
      </c>
      <c r="B246">
        <v>715.34369303634003</v>
      </c>
      <c r="C246">
        <v>2</v>
      </c>
      <c r="H246">
        <f>VLOOKUP(A246,[1]Sheet1!$A$2:$F$5022,5,FALSE)</f>
        <v>713.92499999999995</v>
      </c>
      <c r="I246">
        <f>VLOOKUP(A246,[1]Sheet1!$A$2:$F$5022,6,FALSE)</f>
        <v>715.26655152000012</v>
      </c>
      <c r="J246" s="5">
        <f ca="1">(OFFSET(I246,$AA$2,0)-H246)/H246</f>
        <v>-3.3601706621843859E-3</v>
      </c>
      <c r="K246" s="5">
        <f t="shared" ca="1" si="47"/>
        <v>-2.3989098399999875</v>
      </c>
      <c r="L246" s="6">
        <f t="shared" si="54"/>
        <v>245</v>
      </c>
      <c r="M246">
        <f t="shared" si="48"/>
        <v>712.63863040986166</v>
      </c>
      <c r="N246">
        <f t="shared" si="49"/>
        <v>0.43662990292286985</v>
      </c>
      <c r="O246">
        <f t="shared" si="50"/>
        <v>6.195321503108806</v>
      </c>
      <c r="P246">
        <f t="shared" si="51"/>
        <v>1</v>
      </c>
      <c r="Q246">
        <f t="shared" si="52"/>
        <v>0</v>
      </c>
      <c r="R246">
        <f t="shared" si="55"/>
        <v>-0.42306145039812321</v>
      </c>
      <c r="S246">
        <f t="shared" si="56"/>
        <v>-0.19560525955726987</v>
      </c>
      <c r="T246" t="str">
        <f t="shared" si="57"/>
        <v/>
      </c>
      <c r="U246" t="str">
        <f t="shared" si="58"/>
        <v/>
      </c>
      <c r="V246" t="str">
        <f t="shared" si="53"/>
        <v/>
      </c>
      <c r="X246">
        <f t="shared" ca="1" si="59"/>
        <v>12.706526860000054</v>
      </c>
    </row>
    <row r="247" spans="1:24" x14ac:dyDescent="0.25">
      <c r="A247" s="2">
        <v>43235.759230393523</v>
      </c>
      <c r="B247">
        <v>714.92188008500011</v>
      </c>
      <c r="C247">
        <v>5</v>
      </c>
      <c r="H247">
        <f>VLOOKUP(A247,[1]Sheet1!$A$2:$F$5022,5,FALSE)</f>
        <v>713.85</v>
      </c>
      <c r="I247">
        <f>VLOOKUP(A247,[1]Sheet1!$A$2:$F$5022,6,FALSE)</f>
        <v>713.04449299999999</v>
      </c>
      <c r="J247" s="5">
        <f ca="1">(OFFSET(I247,$AA$2,0)-H247)/H247</f>
        <v>-3.2499824893185542E-3</v>
      </c>
      <c r="K247" s="5">
        <f t="shared" ca="1" si="47"/>
        <v>-2.32000000000005</v>
      </c>
      <c r="L247" s="6">
        <f t="shared" si="54"/>
        <v>246</v>
      </c>
      <c r="M247">
        <f t="shared" si="48"/>
        <v>712.97240236056609</v>
      </c>
      <c r="N247">
        <f t="shared" si="49"/>
        <v>0.62231252784448721</v>
      </c>
      <c r="O247">
        <f t="shared" si="50"/>
        <v>3.1326345480886464</v>
      </c>
      <c r="P247">
        <f t="shared" si="51"/>
        <v>1</v>
      </c>
      <c r="Q247">
        <f t="shared" si="52"/>
        <v>8.7465283286292106E-5</v>
      </c>
      <c r="R247">
        <f t="shared" si="55"/>
        <v>0.5134615852049107</v>
      </c>
      <c r="S247">
        <f t="shared" si="56"/>
        <v>0.48052344144461656</v>
      </c>
      <c r="T247" t="str">
        <f t="shared" si="57"/>
        <v/>
      </c>
      <c r="U247" t="str">
        <f t="shared" si="58"/>
        <v/>
      </c>
      <c r="V247" t="str">
        <f t="shared" si="53"/>
        <v/>
      </c>
      <c r="X247">
        <f t="shared" ca="1" si="59"/>
        <v>12.706526860000054</v>
      </c>
    </row>
    <row r="248" spans="1:24" x14ac:dyDescent="0.25">
      <c r="A248" s="2">
        <v>43235.759440104157</v>
      </c>
      <c r="B248">
        <v>713.74239283519989</v>
      </c>
      <c r="C248">
        <v>8</v>
      </c>
      <c r="H248">
        <f>VLOOKUP(A248,[1]Sheet1!$A$2:$F$5022,5,FALSE)</f>
        <v>712.97</v>
      </c>
      <c r="I248">
        <f>VLOOKUP(A248,[1]Sheet1!$A$2:$F$5022,6,FALSE)</f>
        <v>712.98</v>
      </c>
      <c r="J248" s="5">
        <f ca="1">(OFFSET(I248,$AA$2,0)-H248)/H248</f>
        <v>-1.8942169796765346E-3</v>
      </c>
      <c r="K248" s="5">
        <f t="shared" ca="1" si="47"/>
        <v>-1.3505198799999789</v>
      </c>
      <c r="L248" s="6">
        <f t="shared" si="54"/>
        <v>247</v>
      </c>
      <c r="M248">
        <f t="shared" si="48"/>
        <v>713.24110816034579</v>
      </c>
      <c r="N248">
        <f t="shared" si="49"/>
        <v>0.69794255000782668</v>
      </c>
      <c r="O248">
        <f t="shared" si="50"/>
        <v>0.71823200182949687</v>
      </c>
      <c r="P248" t="str">
        <f t="shared" si="51"/>
        <v/>
      </c>
      <c r="Q248">
        <f t="shared" si="52"/>
        <v>2.0971063349861652E-4</v>
      </c>
      <c r="R248">
        <f t="shared" si="55"/>
        <v>1.7940580025986426</v>
      </c>
      <c r="S248">
        <f t="shared" si="56"/>
        <v>1.1377076505960801</v>
      </c>
      <c r="T248" t="str">
        <f t="shared" si="57"/>
        <v/>
      </c>
      <c r="U248" t="str">
        <f t="shared" si="58"/>
        <v/>
      </c>
      <c r="V248" t="str">
        <f t="shared" si="53"/>
        <v/>
      </c>
      <c r="X248">
        <f t="shared" ca="1" si="59"/>
        <v>12.706526860000054</v>
      </c>
    </row>
    <row r="249" spans="1:24" x14ac:dyDescent="0.25">
      <c r="A249" s="2">
        <v>43235.759495891201</v>
      </c>
      <c r="B249">
        <v>712.97</v>
      </c>
      <c r="C249">
        <v>2</v>
      </c>
      <c r="H249">
        <f>VLOOKUP(A249,[1]Sheet1!$A$2:$F$5022,5,FALSE)</f>
        <v>712.97</v>
      </c>
      <c r="I249">
        <f>VLOOKUP(A249,[1]Sheet1!$A$2:$F$5022,6,FALSE)</f>
        <v>712.98</v>
      </c>
      <c r="J249" s="5">
        <f ca="1">(OFFSET(I249,$AA$2,0)-H249)/H249</f>
        <v>-4.670603251189863E-4</v>
      </c>
      <c r="K249" s="5">
        <f t="shared" ca="1" si="47"/>
        <v>-0.33300000000008367</v>
      </c>
      <c r="L249" s="6">
        <f t="shared" si="54"/>
        <v>248</v>
      </c>
      <c r="M249">
        <f t="shared" si="48"/>
        <v>713.36028324879544</v>
      </c>
      <c r="N249">
        <f t="shared" si="49"/>
        <v>0.70037381793140963</v>
      </c>
      <c r="O249">
        <f t="shared" si="50"/>
        <v>-0.55724991255117828</v>
      </c>
      <c r="P249" t="str">
        <f t="shared" si="51"/>
        <v/>
      </c>
      <c r="Q249">
        <f t="shared" si="52"/>
        <v>5.5787044402677566E-5</v>
      </c>
      <c r="R249">
        <f t="shared" si="55"/>
        <v>7.997430956885436E-2</v>
      </c>
      <c r="S249">
        <f t="shared" si="56"/>
        <v>-0.26792179896405616</v>
      </c>
      <c r="T249" t="str">
        <f t="shared" si="57"/>
        <v/>
      </c>
      <c r="U249" t="str">
        <f t="shared" si="58"/>
        <v/>
      </c>
      <c r="V249" t="str">
        <f t="shared" si="53"/>
        <v/>
      </c>
      <c r="X249">
        <f t="shared" ca="1" si="59"/>
        <v>12.706526860000054</v>
      </c>
    </row>
    <row r="250" spans="1:24" x14ac:dyDescent="0.25">
      <c r="A250" s="2">
        <v>43235.759495891201</v>
      </c>
      <c r="B250">
        <v>712.97</v>
      </c>
      <c r="C250">
        <v>1</v>
      </c>
      <c r="H250">
        <f>VLOOKUP(A250,[1]Sheet1!$A$2:$F$5022,5,FALSE)</f>
        <v>712.97</v>
      </c>
      <c r="I250">
        <f>VLOOKUP(A250,[1]Sheet1!$A$2:$F$5022,6,FALSE)</f>
        <v>712.98</v>
      </c>
      <c r="J250" s="5">
        <f ca="1">(OFFSET(I250,$AA$2,0)-H250)/H250</f>
        <v>-4.1376214988018116E-4</v>
      </c>
      <c r="K250" s="5">
        <f t="shared" ca="1" si="47"/>
        <v>-0.29500000000007276</v>
      </c>
      <c r="L250" s="6">
        <f t="shared" si="54"/>
        <v>249</v>
      </c>
      <c r="M250">
        <f t="shared" si="48"/>
        <v>713.3823996964062</v>
      </c>
      <c r="N250">
        <f t="shared" si="49"/>
        <v>0.70132260053351303</v>
      </c>
      <c r="O250">
        <f t="shared" si="50"/>
        <v>-0.58803137969950847</v>
      </c>
      <c r="P250" t="str">
        <f t="shared" si="51"/>
        <v/>
      </c>
      <c r="Q250">
        <f t="shared" si="52"/>
        <v>0</v>
      </c>
      <c r="R250">
        <f t="shared" si="55"/>
        <v>-0.51134271736520132</v>
      </c>
      <c r="S250">
        <f t="shared" si="56"/>
        <v>-0.49968779266390767</v>
      </c>
      <c r="T250" t="str">
        <f t="shared" si="57"/>
        <v/>
      </c>
      <c r="U250" t="str">
        <f t="shared" si="58"/>
        <v/>
      </c>
      <c r="V250" t="str">
        <f t="shared" si="53"/>
        <v/>
      </c>
      <c r="X250">
        <f t="shared" ca="1" si="59"/>
        <v>12.706526860000054</v>
      </c>
    </row>
    <row r="251" spans="1:24" x14ac:dyDescent="0.25">
      <c r="A251" s="2">
        <v>43235.75963119213</v>
      </c>
      <c r="B251">
        <v>712.97226541452005</v>
      </c>
      <c r="C251">
        <v>2</v>
      </c>
      <c r="H251">
        <f>VLOOKUP(A251,[1]Sheet1!$A$2:$F$5022,5,FALSE)</f>
        <v>712.97</v>
      </c>
      <c r="I251">
        <f>VLOOKUP(A251,[1]Sheet1!$A$2:$F$5022,6,FALSE)</f>
        <v>712.98</v>
      </c>
      <c r="J251" s="5">
        <f ca="1">(OFFSET(I251,$AA$2,0)-H251)/H251</f>
        <v>-2.2553114857556836E-4</v>
      </c>
      <c r="K251" s="5">
        <f t="shared" ca="1" si="47"/>
        <v>-0.16079694299992298</v>
      </c>
      <c r="L251" s="6">
        <f t="shared" si="54"/>
        <v>250</v>
      </c>
      <c r="M251">
        <f t="shared" si="48"/>
        <v>713.39962538771454</v>
      </c>
      <c r="N251">
        <f t="shared" si="49"/>
        <v>0.70305681102319206</v>
      </c>
      <c r="O251">
        <f t="shared" si="50"/>
        <v>-0.60785980093490144</v>
      </c>
      <c r="P251" t="str">
        <f t="shared" si="51"/>
        <v/>
      </c>
      <c r="Q251">
        <f t="shared" si="52"/>
        <v>1.3530092837754637E-4</v>
      </c>
      <c r="R251">
        <f t="shared" si="55"/>
        <v>0.88363439107496999</v>
      </c>
      <c r="S251">
        <f t="shared" si="56"/>
        <v>-0.27482828596514924</v>
      </c>
      <c r="T251" t="str">
        <f t="shared" si="57"/>
        <v/>
      </c>
      <c r="U251" t="str">
        <f t="shared" si="58"/>
        <v/>
      </c>
      <c r="V251" t="str">
        <f t="shared" si="53"/>
        <v/>
      </c>
      <c r="X251">
        <f t="shared" ca="1" si="59"/>
        <v>12.706526860000054</v>
      </c>
    </row>
    <row r="252" spans="1:24" x14ac:dyDescent="0.25">
      <c r="A252" s="2">
        <v>43235.760416956022</v>
      </c>
      <c r="B252">
        <v>712.84616841468005</v>
      </c>
      <c r="C252">
        <v>11</v>
      </c>
      <c r="H252">
        <f>VLOOKUP(A252,[1]Sheet1!$A$2:$F$5022,5,FALSE)</f>
        <v>712.00480000000005</v>
      </c>
      <c r="I252">
        <f>VLOOKUP(A252,[1]Sheet1!$A$2:$F$5022,6,FALSE)</f>
        <v>712.01</v>
      </c>
      <c r="J252" s="5">
        <f ca="1">(OFFSET(I252,$AA$2,0)-H252)/H252</f>
        <v>-8.7752217400788616E-4</v>
      </c>
      <c r="K252" s="5">
        <f t="shared" ca="1" si="47"/>
        <v>-0.6248000000000502</v>
      </c>
      <c r="L252" s="6">
        <f t="shared" si="54"/>
        <v>251</v>
      </c>
      <c r="M252">
        <f t="shared" si="48"/>
        <v>713.41221922723662</v>
      </c>
      <c r="N252">
        <f t="shared" si="49"/>
        <v>0.70545938558033905</v>
      </c>
      <c r="O252">
        <f t="shared" si="50"/>
        <v>-0.80238611056384546</v>
      </c>
      <c r="P252" t="str">
        <f t="shared" si="51"/>
        <v/>
      </c>
      <c r="Q252">
        <f t="shared" si="52"/>
        <v>7.8576389205409214E-4</v>
      </c>
      <c r="R252">
        <f t="shared" si="55"/>
        <v>7.4991999477918014</v>
      </c>
      <c r="S252">
        <f t="shared" si="56"/>
        <v>1.7470483274480995</v>
      </c>
      <c r="T252" t="str">
        <f t="shared" si="57"/>
        <v/>
      </c>
      <c r="U252" t="str">
        <f t="shared" si="58"/>
        <v/>
      </c>
      <c r="V252" t="str">
        <f t="shared" si="53"/>
        <v/>
      </c>
      <c r="X252">
        <f t="shared" ca="1" si="59"/>
        <v>12.706526860000054</v>
      </c>
    </row>
    <row r="253" spans="1:24" x14ac:dyDescent="0.25">
      <c r="A253" s="2">
        <v>43235.760416979167</v>
      </c>
      <c r="B253">
        <v>712.02134793035998</v>
      </c>
      <c r="C253">
        <v>3</v>
      </c>
      <c r="H253">
        <f>VLOOKUP(A253,[1]Sheet1!$A$2:$F$5022,5,FALSE)</f>
        <v>712</v>
      </c>
      <c r="I253">
        <f>VLOOKUP(A253,[1]Sheet1!$A$2:$F$5022,6,FALSE)</f>
        <v>712.01</v>
      </c>
      <c r="J253" s="5">
        <f ca="1">(OFFSET(I253,$AA$2,0)-H253)/H253</f>
        <v>-8.7078651685393901E-4</v>
      </c>
      <c r="K253" s="5">
        <f t="shared" ca="1" si="47"/>
        <v>-0.62000000000000455</v>
      </c>
      <c r="L253" s="6">
        <f t="shared" si="54"/>
        <v>252</v>
      </c>
      <c r="M253">
        <f t="shared" si="48"/>
        <v>713.40549980250239</v>
      </c>
      <c r="N253">
        <f t="shared" si="49"/>
        <v>0.71092949607870903</v>
      </c>
      <c r="O253">
        <f t="shared" si="50"/>
        <v>-1.9469608164761918</v>
      </c>
      <c r="P253" t="str">
        <f t="shared" si="51"/>
        <v/>
      </c>
      <c r="Q253">
        <f t="shared" si="52"/>
        <v>2.3144821170717478E-8</v>
      </c>
      <c r="R253">
        <f t="shared" si="55"/>
        <v>-0.48281764519344178</v>
      </c>
      <c r="S253">
        <f t="shared" si="56"/>
        <v>-0.11470547790973759</v>
      </c>
      <c r="T253" t="str">
        <f t="shared" si="57"/>
        <v/>
      </c>
      <c r="U253" t="str">
        <f t="shared" si="58"/>
        <v/>
      </c>
      <c r="V253" t="str">
        <f t="shared" si="53"/>
        <v/>
      </c>
      <c r="X253">
        <f t="shared" ca="1" si="59"/>
        <v>12.706526860000054</v>
      </c>
    </row>
    <row r="254" spans="1:24" x14ac:dyDescent="0.25">
      <c r="A254" s="2">
        <v>43235.760416979167</v>
      </c>
      <c r="B254">
        <v>712</v>
      </c>
      <c r="C254">
        <v>1</v>
      </c>
      <c r="H254">
        <f>VLOOKUP(A254,[1]Sheet1!$A$2:$F$5022,5,FALSE)</f>
        <v>712</v>
      </c>
      <c r="I254">
        <f>VLOOKUP(A254,[1]Sheet1!$A$2:$F$5022,6,FALSE)</f>
        <v>712.01</v>
      </c>
      <c r="J254" s="5">
        <f ca="1">(OFFSET(I254,$AA$2,0)-H254)/H254</f>
        <v>-8.7078651685393901E-4</v>
      </c>
      <c r="K254" s="5">
        <f t="shared" ca="1" si="47"/>
        <v>-0.62000000000000455</v>
      </c>
      <c r="L254" s="6">
        <f t="shared" si="54"/>
        <v>253</v>
      </c>
      <c r="M254">
        <f t="shared" si="48"/>
        <v>713.30024878419181</v>
      </c>
      <c r="N254">
        <f t="shared" si="49"/>
        <v>0.7464056502140971</v>
      </c>
      <c r="O254">
        <f t="shared" si="50"/>
        <v>-1.7420135871410514</v>
      </c>
      <c r="P254" t="str">
        <f t="shared" si="51"/>
        <v/>
      </c>
      <c r="Q254">
        <f t="shared" si="52"/>
        <v>0</v>
      </c>
      <c r="R254">
        <f t="shared" si="55"/>
        <v>-0.48297011360869835</v>
      </c>
      <c r="S254">
        <f t="shared" si="56"/>
        <v>-0.5638254466128968</v>
      </c>
      <c r="T254" t="str">
        <f t="shared" si="57"/>
        <v/>
      </c>
      <c r="U254" t="str">
        <f t="shared" si="58"/>
        <v/>
      </c>
      <c r="V254" t="str">
        <f t="shared" si="53"/>
        <v/>
      </c>
      <c r="X254">
        <f t="shared" ca="1" si="59"/>
        <v>12.706526860000054</v>
      </c>
    </row>
    <row r="255" spans="1:24" x14ac:dyDescent="0.25">
      <c r="A255" s="2">
        <v>43235.760416979167</v>
      </c>
      <c r="B255">
        <v>712</v>
      </c>
      <c r="C255">
        <v>1</v>
      </c>
      <c r="H255">
        <f>VLOOKUP(A255,[1]Sheet1!$A$2:$F$5022,5,FALSE)</f>
        <v>712</v>
      </c>
      <c r="I255">
        <f>VLOOKUP(A255,[1]Sheet1!$A$2:$F$5022,6,FALSE)</f>
        <v>712.01</v>
      </c>
      <c r="J255" s="5">
        <f ca="1">(OFFSET(I255,$AA$2,0)-H255)/H255</f>
        <v>-8.7078651685393901E-4</v>
      </c>
      <c r="K255" s="5">
        <f t="shared" ca="1" si="47"/>
        <v>-0.62000000000000455</v>
      </c>
      <c r="L255" s="6">
        <f t="shared" si="54"/>
        <v>254</v>
      </c>
      <c r="M255">
        <f t="shared" si="48"/>
        <v>713.19245036578798</v>
      </c>
      <c r="N255">
        <f t="shared" si="49"/>
        <v>0.77644593668480055</v>
      </c>
      <c r="O255">
        <f t="shared" si="50"/>
        <v>-1.5357802899702133</v>
      </c>
      <c r="P255" t="str">
        <f t="shared" si="51"/>
        <v/>
      </c>
      <c r="Q255">
        <f t="shared" si="52"/>
        <v>0</v>
      </c>
      <c r="R255">
        <f t="shared" si="55"/>
        <v>-0.48297011360869835</v>
      </c>
      <c r="S255">
        <f t="shared" si="56"/>
        <v>-0.5638254466128968</v>
      </c>
      <c r="T255" t="str">
        <f t="shared" si="57"/>
        <v/>
      </c>
      <c r="U255" t="str">
        <f t="shared" si="58"/>
        <v/>
      </c>
      <c r="V255" t="str">
        <f t="shared" si="53"/>
        <v/>
      </c>
      <c r="X255">
        <f t="shared" ca="1" si="59"/>
        <v>12.706526860000054</v>
      </c>
    </row>
    <row r="256" spans="1:24" x14ac:dyDescent="0.25">
      <c r="A256" s="2">
        <v>43235.760416979167</v>
      </c>
      <c r="B256">
        <v>712</v>
      </c>
      <c r="C256">
        <v>1</v>
      </c>
      <c r="H256">
        <f>VLOOKUP(A256,[1]Sheet1!$A$2:$F$5022,5,FALSE)</f>
        <v>712</v>
      </c>
      <c r="I256">
        <f>VLOOKUP(A256,[1]Sheet1!$A$2:$F$5022,6,FALSE)</f>
        <v>712.01</v>
      </c>
      <c r="J256" s="5">
        <f ca="1">(OFFSET(I256,$AA$2,0)-H256)/H256</f>
        <v>-8.7078651685393901E-4</v>
      </c>
      <c r="K256" s="5">
        <f t="shared" ref="K256:K319" ca="1" si="60">IF(ISNUMBER(J256),H256*J256,"")</f>
        <v>-0.62000000000000455</v>
      </c>
      <c r="L256" s="6">
        <f t="shared" si="54"/>
        <v>255</v>
      </c>
      <c r="M256">
        <f t="shared" ref="M256:M319" si="61">FORECAST(L256,B221:B255,L221:L255)</f>
        <v>713.08465194738415</v>
      </c>
      <c r="N256">
        <f t="shared" ref="N256:N319" si="62">STEYX(B221:B255,L221:L255)</f>
        <v>0.80053428976556884</v>
      </c>
      <c r="O256">
        <f t="shared" ref="O256:O319" si="63">(B256-M256)/N256</f>
        <v>-1.3549100410199524</v>
      </c>
      <c r="P256" t="str">
        <f t="shared" ref="P256:P319" si="64">IF(O256&gt;1.5,1,"")</f>
        <v/>
      </c>
      <c r="Q256">
        <f t="shared" ref="Q256:Q319" si="65">A256-A255</f>
        <v>0</v>
      </c>
      <c r="R256">
        <f t="shared" si="55"/>
        <v>-0.48102441390793471</v>
      </c>
      <c r="S256">
        <f t="shared" si="56"/>
        <v>-0.5638254466128968</v>
      </c>
      <c r="T256" t="str">
        <f t="shared" si="57"/>
        <v/>
      </c>
      <c r="U256" t="str">
        <f t="shared" si="58"/>
        <v/>
      </c>
      <c r="V256" t="str">
        <f t="shared" ref="V256:V319" si="66">IF(T256=1,IF(ISNUMBER(T255),"",K256),"")</f>
        <v/>
      </c>
      <c r="X256">
        <f t="shared" ca="1" si="59"/>
        <v>12.706526860000054</v>
      </c>
    </row>
    <row r="257" spans="1:24" x14ac:dyDescent="0.25">
      <c r="A257" s="2">
        <v>43235.760423043983</v>
      </c>
      <c r="B257">
        <v>712</v>
      </c>
      <c r="C257">
        <v>3</v>
      </c>
      <c r="H257">
        <f>VLOOKUP(A257,[1]Sheet1!$A$2:$F$5022,5,FALSE)</f>
        <v>712</v>
      </c>
      <c r="I257">
        <f>VLOOKUP(A257,[1]Sheet1!$A$2:$F$5022,6,FALSE)</f>
        <v>712.01</v>
      </c>
      <c r="J257" s="5">
        <f ca="1">(OFFSET(I257,$AA$2,0)-H257)/H257</f>
        <v>-8.7078651685393901E-4</v>
      </c>
      <c r="K257" s="5">
        <f t="shared" ca="1" si="60"/>
        <v>-0.62000000000000455</v>
      </c>
      <c r="L257" s="6">
        <f t="shared" si="54"/>
        <v>256</v>
      </c>
      <c r="M257">
        <f t="shared" si="61"/>
        <v>712.9768535289802</v>
      </c>
      <c r="N257">
        <f t="shared" si="62"/>
        <v>0.8191959253804354</v>
      </c>
      <c r="O257">
        <f t="shared" si="63"/>
        <v>-1.1924540866417865</v>
      </c>
      <c r="P257" t="str">
        <f t="shared" si="64"/>
        <v/>
      </c>
      <c r="Q257">
        <f t="shared" si="65"/>
        <v>6.0648162616416812E-6</v>
      </c>
      <c r="R257">
        <f t="shared" si="55"/>
        <v>-0.44246760855001965</v>
      </c>
      <c r="S257">
        <f t="shared" si="56"/>
        <v>-0.12091270835166858</v>
      </c>
      <c r="T257" t="str">
        <f t="shared" si="57"/>
        <v/>
      </c>
      <c r="U257" t="str">
        <f t="shared" si="58"/>
        <v/>
      </c>
      <c r="V257" t="str">
        <f t="shared" si="66"/>
        <v/>
      </c>
      <c r="X257">
        <f t="shared" ca="1" si="59"/>
        <v>12.706526860000054</v>
      </c>
    </row>
    <row r="258" spans="1:24" x14ac:dyDescent="0.25">
      <c r="A258" s="2">
        <v>43235.760750891197</v>
      </c>
      <c r="B258">
        <v>712.00611971928004</v>
      </c>
      <c r="C258">
        <v>10</v>
      </c>
      <c r="H258">
        <f>VLOOKUP(A258,[1]Sheet1!$A$2:$F$5022,5,FALSE)</f>
        <v>712</v>
      </c>
      <c r="I258">
        <f>VLOOKUP(A258,[1]Sheet1!$A$2:$F$5022,6,FALSE)</f>
        <v>712.01</v>
      </c>
      <c r="J258" s="5">
        <f ca="1">(OFFSET(I258,$AA$2,0)-H258)/H258</f>
        <v>-8.7078651685393901E-4</v>
      </c>
      <c r="K258" s="5">
        <f t="shared" ca="1" si="60"/>
        <v>-0.62000000000000455</v>
      </c>
      <c r="L258" s="6">
        <f t="shared" si="54"/>
        <v>257</v>
      </c>
      <c r="M258">
        <f t="shared" si="61"/>
        <v>712.87558936177197</v>
      </c>
      <c r="N258">
        <f t="shared" si="62"/>
        <v>0.83391851597374955</v>
      </c>
      <c r="O258">
        <f t="shared" si="63"/>
        <v>-1.0426314152248721</v>
      </c>
      <c r="P258" t="str">
        <f t="shared" si="64"/>
        <v/>
      </c>
      <c r="Q258">
        <f t="shared" si="65"/>
        <v>3.2784721406642348E-4</v>
      </c>
      <c r="R258">
        <f t="shared" si="55"/>
        <v>1.6032263905159656</v>
      </c>
      <c r="S258">
        <f t="shared" si="56"/>
        <v>1.3964940005373874</v>
      </c>
      <c r="T258" t="str">
        <f t="shared" si="57"/>
        <v/>
      </c>
      <c r="U258" t="str">
        <f t="shared" si="58"/>
        <v/>
      </c>
      <c r="V258" t="str">
        <f t="shared" si="66"/>
        <v/>
      </c>
      <c r="X258">
        <f t="shared" ca="1" si="59"/>
        <v>12.706526860000054</v>
      </c>
    </row>
    <row r="259" spans="1:24" x14ac:dyDescent="0.25">
      <c r="A259" s="2">
        <v>43235.761031875001</v>
      </c>
      <c r="B259">
        <v>712.00169595204</v>
      </c>
      <c r="C259">
        <v>4</v>
      </c>
      <c r="H259">
        <f>VLOOKUP(A259,[1]Sheet1!$A$2:$F$5022,5,FALSE)</f>
        <v>712</v>
      </c>
      <c r="I259">
        <f>VLOOKUP(A259,[1]Sheet1!$A$2:$F$5022,6,FALSE)</f>
        <v>711.01</v>
      </c>
      <c r="J259" s="5">
        <f ca="1">(OFFSET(I259,$AA$2,0)-H259)/H259</f>
        <v>-8.7078651685393901E-4</v>
      </c>
      <c r="K259" s="5">
        <f t="shared" ca="1" si="60"/>
        <v>-0.62000000000000455</v>
      </c>
      <c r="L259" s="6">
        <f t="shared" si="54"/>
        <v>258</v>
      </c>
      <c r="M259">
        <f t="shared" si="61"/>
        <v>712.79016300115109</v>
      </c>
      <c r="N259">
        <f t="shared" si="62"/>
        <v>0.84602996478376824</v>
      </c>
      <c r="O259">
        <f t="shared" si="63"/>
        <v>-0.9319611384126455</v>
      </c>
      <c r="P259" t="str">
        <f t="shared" si="64"/>
        <v/>
      </c>
      <c r="Q259">
        <f t="shared" si="65"/>
        <v>2.8098380425944924E-4</v>
      </c>
      <c r="R259">
        <f t="shared" si="55"/>
        <v>1.2070369040548905</v>
      </c>
      <c r="S259">
        <f t="shared" si="56"/>
        <v>4.1411647435475173E-2</v>
      </c>
      <c r="T259" t="str">
        <f t="shared" si="57"/>
        <v/>
      </c>
      <c r="U259" t="str">
        <f t="shared" si="58"/>
        <v/>
      </c>
      <c r="V259" t="str">
        <f t="shared" si="66"/>
        <v/>
      </c>
      <c r="X259">
        <f t="shared" ca="1" si="59"/>
        <v>12.706526860000054</v>
      </c>
    </row>
    <row r="260" spans="1:24" x14ac:dyDescent="0.25">
      <c r="A260" s="2">
        <v>43235.761034872688</v>
      </c>
      <c r="B260">
        <v>712.00263731782002</v>
      </c>
      <c r="C260">
        <v>2</v>
      </c>
      <c r="H260">
        <f>VLOOKUP(A260,[1]Sheet1!$A$2:$F$5022,5,FALSE)</f>
        <v>711.90839905869984</v>
      </c>
      <c r="I260">
        <f>VLOOKUP(A260,[1]Sheet1!$A$2:$F$5022,6,FALSE)</f>
        <v>711.01</v>
      </c>
      <c r="J260" s="5">
        <f ca="1">(OFFSET(I260,$AA$2,0)-H260)/H260</f>
        <v>-7.4222899940288288E-4</v>
      </c>
      <c r="K260" s="5">
        <f t="shared" ca="1" si="60"/>
        <v>-0.52839905869984705</v>
      </c>
      <c r="L260" s="6">
        <f t="shared" ref="L260:L323" si="67">L259+1</f>
        <v>259</v>
      </c>
      <c r="M260">
        <f t="shared" si="61"/>
        <v>712.70591449711821</v>
      </c>
      <c r="N260">
        <f t="shared" si="62"/>
        <v>0.85564585235103918</v>
      </c>
      <c r="O260">
        <f t="shared" si="63"/>
        <v>-0.82192554006522489</v>
      </c>
      <c r="P260" t="str">
        <f t="shared" si="64"/>
        <v/>
      </c>
      <c r="Q260">
        <f t="shared" si="65"/>
        <v>2.9976872610859573E-6</v>
      </c>
      <c r="R260">
        <f t="shared" si="55"/>
        <v>-0.54614061945519243</v>
      </c>
      <c r="S260">
        <f t="shared" si="56"/>
        <v>-0.40440834938382719</v>
      </c>
      <c r="T260" t="str">
        <f t="shared" si="57"/>
        <v/>
      </c>
      <c r="U260" t="str">
        <f t="shared" si="58"/>
        <v/>
      </c>
      <c r="V260" t="str">
        <f t="shared" si="66"/>
        <v/>
      </c>
      <c r="X260">
        <f t="shared" ca="1" si="59"/>
        <v>12.706526860000054</v>
      </c>
    </row>
    <row r="261" spans="1:24" x14ac:dyDescent="0.25">
      <c r="A261" s="2">
        <v>43235.761240844913</v>
      </c>
      <c r="B261">
        <v>711.54444972060014</v>
      </c>
      <c r="C261">
        <v>12</v>
      </c>
      <c r="H261">
        <f>VLOOKUP(A261,[1]Sheet1!$A$2:$F$5022,5,FALSE)</f>
        <v>711.87</v>
      </c>
      <c r="I261">
        <f>VLOOKUP(A261,[1]Sheet1!$A$2:$F$5022,6,FALSE)</f>
        <v>711.21799999999996</v>
      </c>
      <c r="J261" s="5">
        <f ca="1">(OFFSET(I261,$AA$2,0)-H261)/H261</f>
        <v>-6.8832792504250643E-4</v>
      </c>
      <c r="K261" s="5">
        <f t="shared" ca="1" si="60"/>
        <v>-0.49000000000000904</v>
      </c>
      <c r="L261" s="6">
        <f t="shared" si="67"/>
        <v>260</v>
      </c>
      <c r="M261">
        <f t="shared" si="61"/>
        <v>712.62347931244142</v>
      </c>
      <c r="N261">
        <f t="shared" si="62"/>
        <v>0.86284138045530678</v>
      </c>
      <c r="O261">
        <f t="shared" si="63"/>
        <v>-1.2505538286444851</v>
      </c>
      <c r="P261" t="str">
        <f t="shared" si="64"/>
        <v/>
      </c>
      <c r="Q261">
        <f t="shared" si="65"/>
        <v>2.0597222464857623E-4</v>
      </c>
      <c r="R261">
        <f t="shared" si="55"/>
        <v>0.68422188359659686</v>
      </c>
      <c r="S261">
        <f t="shared" si="56"/>
        <v>1.7361016840307848</v>
      </c>
      <c r="T261" t="str">
        <f t="shared" si="57"/>
        <v/>
      </c>
      <c r="U261" t="str">
        <f t="shared" si="58"/>
        <v/>
      </c>
      <c r="V261" t="str">
        <f t="shared" si="66"/>
        <v/>
      </c>
      <c r="X261">
        <f t="shared" ca="1" si="59"/>
        <v>12.706526860000054</v>
      </c>
    </row>
    <row r="262" spans="1:24" x14ac:dyDescent="0.25">
      <c r="A262" s="2">
        <v>43235.761240844913</v>
      </c>
      <c r="B262">
        <v>711.01</v>
      </c>
      <c r="C262">
        <v>1</v>
      </c>
      <c r="H262">
        <f>VLOOKUP(A262,[1]Sheet1!$A$2:$F$5022,5,FALSE)</f>
        <v>711.87</v>
      </c>
      <c r="I262">
        <f>VLOOKUP(A262,[1]Sheet1!$A$2:$F$5022,6,FALSE)</f>
        <v>711.21799999999996</v>
      </c>
      <c r="J262" s="5">
        <f ca="1">(OFFSET(I262,$AA$2,0)-H262)/H262</f>
        <v>-6.8832792504250643E-4</v>
      </c>
      <c r="K262" s="5">
        <f t="shared" ca="1" si="60"/>
        <v>-0.49000000000000904</v>
      </c>
      <c r="L262" s="6">
        <f t="shared" si="67"/>
        <v>261</v>
      </c>
      <c r="M262">
        <f t="shared" si="61"/>
        <v>712.49038081925301</v>
      </c>
      <c r="N262">
        <f t="shared" si="62"/>
        <v>0.87969325982501267</v>
      </c>
      <c r="O262">
        <f t="shared" si="63"/>
        <v>-1.6828375149168351</v>
      </c>
      <c r="P262" t="str">
        <f t="shared" si="64"/>
        <v/>
      </c>
      <c r="Q262">
        <f t="shared" si="65"/>
        <v>0</v>
      </c>
      <c r="R262">
        <f t="shared" si="55"/>
        <v>-0.59977587656036102</v>
      </c>
      <c r="S262">
        <f t="shared" si="56"/>
        <v>-0.66888595495243752</v>
      </c>
      <c r="T262" t="str">
        <f t="shared" si="57"/>
        <v/>
      </c>
      <c r="U262" t="str">
        <f t="shared" si="58"/>
        <v/>
      </c>
      <c r="V262" t="str">
        <f t="shared" si="66"/>
        <v/>
      </c>
      <c r="X262">
        <f t="shared" ca="1" si="59"/>
        <v>12.706526860000054</v>
      </c>
    </row>
    <row r="263" spans="1:24" x14ac:dyDescent="0.25">
      <c r="A263" s="2">
        <v>43235.761242581022</v>
      </c>
      <c r="B263">
        <v>711.05243279406</v>
      </c>
      <c r="C263">
        <v>3</v>
      </c>
      <c r="H263">
        <f>VLOOKUP(A263,[1]Sheet1!$A$2:$F$5022,5,FALSE)</f>
        <v>711.87</v>
      </c>
      <c r="I263">
        <f>VLOOKUP(A263,[1]Sheet1!$A$2:$F$5022,6,FALSE)</f>
        <v>711.53</v>
      </c>
      <c r="J263" s="5">
        <f ca="1">(OFFSET(I263,$AA$2,0)-H263)/H263</f>
        <v>-6.8832792504250643E-4</v>
      </c>
      <c r="K263" s="5">
        <f t="shared" ca="1" si="60"/>
        <v>-0.49000000000000904</v>
      </c>
      <c r="L263" s="6">
        <f t="shared" si="67"/>
        <v>262</v>
      </c>
      <c r="M263">
        <f t="shared" si="61"/>
        <v>712.30021353587529</v>
      </c>
      <c r="N263">
        <f t="shared" si="62"/>
        <v>0.91046006143916602</v>
      </c>
      <c r="O263">
        <f t="shared" si="63"/>
        <v>-1.3704947582686067</v>
      </c>
      <c r="P263" t="str">
        <f t="shared" si="64"/>
        <v/>
      </c>
      <c r="Q263">
        <f t="shared" si="65"/>
        <v>1.7361089703626931E-6</v>
      </c>
      <c r="R263">
        <f t="shared" si="55"/>
        <v>-0.58926246456018483</v>
      </c>
      <c r="S263">
        <f t="shared" si="56"/>
        <v>-0.25371536222333835</v>
      </c>
      <c r="T263" t="str">
        <f t="shared" si="57"/>
        <v/>
      </c>
      <c r="U263" t="str">
        <f t="shared" si="58"/>
        <v/>
      </c>
      <c r="V263" t="str">
        <f t="shared" si="66"/>
        <v/>
      </c>
      <c r="X263">
        <f t="shared" ca="1" si="59"/>
        <v>12.706526860000054</v>
      </c>
    </row>
    <row r="264" spans="1:24" x14ac:dyDescent="0.25">
      <c r="A264" s="2">
        <v>43235.761242581022</v>
      </c>
      <c r="B264">
        <v>711.22</v>
      </c>
      <c r="C264">
        <v>1</v>
      </c>
      <c r="H264">
        <f>VLOOKUP(A264,[1]Sheet1!$A$2:$F$5022,5,FALSE)</f>
        <v>711.87</v>
      </c>
      <c r="I264">
        <f>VLOOKUP(A264,[1]Sheet1!$A$2:$F$5022,6,FALSE)</f>
        <v>711.53</v>
      </c>
      <c r="J264" s="5">
        <f ca="1">(OFFSET(I264,$AA$2,0)-H264)/H264</f>
        <v>-6.8832792504250643E-4</v>
      </c>
      <c r="K264" s="5">
        <f t="shared" ca="1" si="60"/>
        <v>-0.49000000000000904</v>
      </c>
      <c r="L264" s="6">
        <f t="shared" si="67"/>
        <v>263</v>
      </c>
      <c r="M264">
        <f t="shared" si="61"/>
        <v>712.15947283819787</v>
      </c>
      <c r="N264">
        <f t="shared" si="62"/>
        <v>0.93284952403000188</v>
      </c>
      <c r="O264">
        <f t="shared" si="63"/>
        <v>-1.0071000884893295</v>
      </c>
      <c r="P264" t="str">
        <f t="shared" si="64"/>
        <v/>
      </c>
      <c r="Q264">
        <f t="shared" si="65"/>
        <v>0</v>
      </c>
      <c r="R264">
        <f t="shared" si="55"/>
        <v>-0.60018663371038328</v>
      </c>
      <c r="S264">
        <f t="shared" si="56"/>
        <v>-0.68421985259791107</v>
      </c>
      <c r="T264" t="str">
        <f t="shared" si="57"/>
        <v/>
      </c>
      <c r="U264" t="str">
        <f t="shared" si="58"/>
        <v/>
      </c>
      <c r="V264" t="str">
        <f t="shared" si="66"/>
        <v/>
      </c>
      <c r="X264">
        <f t="shared" ca="1" si="59"/>
        <v>12.706526860000054</v>
      </c>
    </row>
    <row r="265" spans="1:24" x14ac:dyDescent="0.25">
      <c r="A265" s="2">
        <v>43235.761246747687</v>
      </c>
      <c r="B265">
        <v>711.46390071251994</v>
      </c>
      <c r="C265">
        <v>2</v>
      </c>
      <c r="H265">
        <f>VLOOKUP(A265,[1]Sheet1!$A$2:$F$5022,5,FALSE)</f>
        <v>711.87</v>
      </c>
      <c r="I265">
        <f>VLOOKUP(A265,[1]Sheet1!$A$2:$F$5022,6,FALSE)</f>
        <v>711.56</v>
      </c>
      <c r="J265" s="5">
        <f ca="1">(OFFSET(I265,$AA$2,0)-H265)/H265</f>
        <v>-6.8832792504250643E-4</v>
      </c>
      <c r="K265" s="5">
        <f t="shared" ca="1" si="60"/>
        <v>-0.49000000000000904</v>
      </c>
      <c r="L265" s="6">
        <f t="shared" si="67"/>
        <v>264</v>
      </c>
      <c r="M265">
        <f t="shared" si="61"/>
        <v>712.07199133828112</v>
      </c>
      <c r="N265">
        <f t="shared" si="62"/>
        <v>0.94024748586497142</v>
      </c>
      <c r="O265">
        <f t="shared" si="63"/>
        <v>-0.64673464689115512</v>
      </c>
      <c r="P265" t="str">
        <f t="shared" si="64"/>
        <v/>
      </c>
      <c r="Q265">
        <f t="shared" si="65"/>
        <v>4.166664439253509E-6</v>
      </c>
      <c r="R265">
        <f t="shared" si="55"/>
        <v>-0.57437372226827665</v>
      </c>
      <c r="S265">
        <f t="shared" si="56"/>
        <v>-0.46806847674040541</v>
      </c>
      <c r="T265" t="str">
        <f t="shared" si="57"/>
        <v/>
      </c>
      <c r="U265" t="str">
        <f t="shared" si="58"/>
        <v/>
      </c>
      <c r="V265" t="str">
        <f t="shared" si="66"/>
        <v/>
      </c>
      <c r="X265">
        <f t="shared" ca="1" si="59"/>
        <v>12.706526860000054</v>
      </c>
    </row>
    <row r="266" spans="1:24" x14ac:dyDescent="0.25">
      <c r="A266" s="2">
        <v>43235.761246747687</v>
      </c>
      <c r="B266">
        <v>711.53</v>
      </c>
      <c r="C266">
        <v>1</v>
      </c>
      <c r="H266">
        <f>VLOOKUP(A266,[1]Sheet1!$A$2:$F$5022,5,FALSE)</f>
        <v>711.87</v>
      </c>
      <c r="I266">
        <f>VLOOKUP(A266,[1]Sheet1!$A$2:$F$5022,6,FALSE)</f>
        <v>711.56</v>
      </c>
      <c r="J266" s="5">
        <f ca="1">(OFFSET(I266,$AA$2,0)-H266)/H266</f>
        <v>-6.8832792504250643E-4</v>
      </c>
      <c r="K266" s="5">
        <f t="shared" ca="1" si="60"/>
        <v>-0.49000000000000904</v>
      </c>
      <c r="L266" s="6">
        <f t="shared" si="67"/>
        <v>265</v>
      </c>
      <c r="M266">
        <f t="shared" si="61"/>
        <v>711.98580951141014</v>
      </c>
      <c r="N266">
        <f t="shared" si="62"/>
        <v>0.94555575866813935</v>
      </c>
      <c r="O266">
        <f t="shared" si="63"/>
        <v>-0.48205460887065582</v>
      </c>
      <c r="P266" t="str">
        <f t="shared" si="64"/>
        <v/>
      </c>
      <c r="Q266">
        <f t="shared" si="65"/>
        <v>0</v>
      </c>
      <c r="R266">
        <f t="shared" si="55"/>
        <v>-0.59268270827958647</v>
      </c>
      <c r="S266">
        <f t="shared" si="56"/>
        <v>-0.66888595495243752</v>
      </c>
      <c r="T266" t="str">
        <f t="shared" si="57"/>
        <v/>
      </c>
      <c r="U266" t="str">
        <f t="shared" si="58"/>
        <v/>
      </c>
      <c r="V266" t="str">
        <f t="shared" si="66"/>
        <v/>
      </c>
      <c r="X266">
        <f t="shared" ca="1" si="59"/>
        <v>12.706526860000054</v>
      </c>
    </row>
    <row r="267" spans="1:24" x14ac:dyDescent="0.25">
      <c r="A267" s="2">
        <v>43235.761246909722</v>
      </c>
      <c r="B267">
        <v>711.55366539475995</v>
      </c>
      <c r="C267">
        <v>2</v>
      </c>
      <c r="H267">
        <f>VLOOKUP(A267,[1]Sheet1!$A$2:$F$5022,5,FALSE)</f>
        <v>711.87</v>
      </c>
      <c r="I267">
        <f>VLOOKUP(A267,[1]Sheet1!$A$2:$F$5022,6,FALSE)</f>
        <v>711.7346</v>
      </c>
      <c r="J267" s="5">
        <f ca="1">(OFFSET(I267,$AA$2,0)-H267)/H267</f>
        <v>-6.8832792504250643E-4</v>
      </c>
      <c r="K267" s="5">
        <f t="shared" ca="1" si="60"/>
        <v>-0.49000000000000904</v>
      </c>
      <c r="L267" s="6">
        <f t="shared" si="67"/>
        <v>266</v>
      </c>
      <c r="M267">
        <f t="shared" si="61"/>
        <v>711.86735958088479</v>
      </c>
      <c r="N267">
        <f t="shared" si="62"/>
        <v>0.93841504527470887</v>
      </c>
      <c r="O267">
        <f t="shared" si="63"/>
        <v>-0.33428085760604881</v>
      </c>
      <c r="P267" t="str">
        <f t="shared" si="64"/>
        <v/>
      </c>
      <c r="Q267">
        <f t="shared" si="65"/>
        <v>1.6203557606786489E-7</v>
      </c>
      <c r="R267">
        <f t="shared" si="55"/>
        <v>-0.59170411609994455</v>
      </c>
      <c r="S267">
        <f t="shared" si="56"/>
        <v>-0.44735731747138735</v>
      </c>
      <c r="T267" t="str">
        <f t="shared" si="57"/>
        <v/>
      </c>
      <c r="U267" t="str">
        <f t="shared" si="58"/>
        <v/>
      </c>
      <c r="V267" t="str">
        <f t="shared" si="66"/>
        <v/>
      </c>
      <c r="X267">
        <f t="shared" ca="1" si="59"/>
        <v>12.706526860000054</v>
      </c>
    </row>
    <row r="268" spans="1:24" x14ac:dyDescent="0.25">
      <c r="A268" s="2">
        <v>43235.761246909722</v>
      </c>
      <c r="B268">
        <v>711.56</v>
      </c>
      <c r="C268">
        <v>1</v>
      </c>
      <c r="H268">
        <f>VLOOKUP(A268,[1]Sheet1!$A$2:$F$5022,5,FALSE)</f>
        <v>711.87</v>
      </c>
      <c r="I268">
        <f>VLOOKUP(A268,[1]Sheet1!$A$2:$F$5022,6,FALSE)</f>
        <v>711.7346</v>
      </c>
      <c r="J268" s="5">
        <f ca="1">(OFFSET(I268,$AA$2,0)-H268)/H268</f>
        <v>-6.8832792504250643E-4</v>
      </c>
      <c r="K268" s="5">
        <f t="shared" ca="1" si="60"/>
        <v>-0.49000000000000904</v>
      </c>
      <c r="L268" s="6">
        <f t="shared" si="67"/>
        <v>267</v>
      </c>
      <c r="M268">
        <f t="shared" si="61"/>
        <v>711.75398401480265</v>
      </c>
      <c r="N268">
        <f t="shared" si="62"/>
        <v>0.92736526670942598</v>
      </c>
      <c r="O268">
        <f t="shared" si="63"/>
        <v>-0.20917757195179743</v>
      </c>
      <c r="P268" t="str">
        <f t="shared" si="64"/>
        <v/>
      </c>
      <c r="Q268">
        <f t="shared" si="65"/>
        <v>0</v>
      </c>
      <c r="R268">
        <f t="shared" si="55"/>
        <v>-0.59272077105947152</v>
      </c>
      <c r="S268">
        <f t="shared" si="56"/>
        <v>-0.66172935311484649</v>
      </c>
      <c r="T268" t="str">
        <f t="shared" si="57"/>
        <v/>
      </c>
      <c r="U268" t="str">
        <f t="shared" si="58"/>
        <v/>
      </c>
      <c r="V268" t="str">
        <f t="shared" si="66"/>
        <v/>
      </c>
      <c r="X268">
        <f t="shared" ca="1" si="59"/>
        <v>12.706526860000054</v>
      </c>
    </row>
    <row r="269" spans="1:24" x14ac:dyDescent="0.25">
      <c r="A269" s="2">
        <v>43235.761250891213</v>
      </c>
      <c r="B269">
        <v>711.70680083347997</v>
      </c>
      <c r="C269">
        <v>3</v>
      </c>
      <c r="H269">
        <f>VLOOKUP(A269,[1]Sheet1!$A$2:$F$5022,5,FALSE)</f>
        <v>711.87</v>
      </c>
      <c r="I269">
        <f>VLOOKUP(A269,[1]Sheet1!$A$2:$F$5022,6,FALSE)</f>
        <v>711.88</v>
      </c>
      <c r="J269" s="5">
        <f ca="1">(OFFSET(I269,$AA$2,0)-H269)/H269</f>
        <v>-6.8832792504250643E-4</v>
      </c>
      <c r="K269" s="5">
        <f t="shared" ca="1" si="60"/>
        <v>-0.49000000000000904</v>
      </c>
      <c r="L269" s="6">
        <f t="shared" si="67"/>
        <v>268</v>
      </c>
      <c r="M269">
        <f t="shared" si="61"/>
        <v>711.64424248732894</v>
      </c>
      <c r="N269">
        <f t="shared" si="62"/>
        <v>0.91318899144063392</v>
      </c>
      <c r="O269">
        <f t="shared" si="63"/>
        <v>6.850536607142492E-2</v>
      </c>
      <c r="P269" t="str">
        <f t="shared" si="64"/>
        <v/>
      </c>
      <c r="Q269">
        <f t="shared" si="65"/>
        <v>3.9814913179725409E-6</v>
      </c>
      <c r="R269">
        <f t="shared" si="55"/>
        <v>-0.53600353315479921</v>
      </c>
      <c r="S269">
        <f t="shared" si="56"/>
        <v>-0.24742923638207306</v>
      </c>
      <c r="T269" t="str">
        <f t="shared" si="57"/>
        <v/>
      </c>
      <c r="U269" t="str">
        <f t="shared" si="58"/>
        <v/>
      </c>
      <c r="V269" t="str">
        <f t="shared" si="66"/>
        <v/>
      </c>
      <c r="X269">
        <f t="shared" ca="1" si="59"/>
        <v>12.706526860000054</v>
      </c>
    </row>
    <row r="270" spans="1:24" x14ac:dyDescent="0.25">
      <c r="A270" s="2">
        <v>43235.761250891213</v>
      </c>
      <c r="B270">
        <v>711.75</v>
      </c>
      <c r="C270">
        <v>1</v>
      </c>
      <c r="H270">
        <f>VLOOKUP(A270,[1]Sheet1!$A$2:$F$5022,5,FALSE)</f>
        <v>711.87</v>
      </c>
      <c r="I270">
        <f>VLOOKUP(A270,[1]Sheet1!$A$2:$F$5022,6,FALSE)</f>
        <v>711.88</v>
      </c>
      <c r="J270" s="5">
        <f ca="1">(OFFSET(I270,$AA$2,0)-H270)/H270</f>
        <v>-6.8832792504250643E-4</v>
      </c>
      <c r="K270" s="5">
        <f t="shared" ca="1" si="60"/>
        <v>-0.49000000000000904</v>
      </c>
      <c r="L270" s="6">
        <f t="shared" si="67"/>
        <v>269</v>
      </c>
      <c r="M270">
        <f t="shared" si="61"/>
        <v>711.55289051393368</v>
      </c>
      <c r="N270">
        <f t="shared" si="62"/>
        <v>0.89559804508032614</v>
      </c>
      <c r="O270">
        <f t="shared" si="63"/>
        <v>0.2200869990159989</v>
      </c>
      <c r="P270" t="str">
        <f t="shared" si="64"/>
        <v/>
      </c>
      <c r="Q270">
        <f t="shared" si="65"/>
        <v>0</v>
      </c>
      <c r="R270">
        <f t="shared" si="55"/>
        <v>-0.56094852127993011</v>
      </c>
      <c r="S270">
        <f t="shared" si="56"/>
        <v>-0.65542853409620006</v>
      </c>
      <c r="T270" t="str">
        <f t="shared" si="57"/>
        <v/>
      </c>
      <c r="U270" t="str">
        <f t="shared" si="58"/>
        <v/>
      </c>
      <c r="V270" t="str">
        <f t="shared" si="66"/>
        <v/>
      </c>
      <c r="X270">
        <f t="shared" ca="1" si="59"/>
        <v>12.706526860000054</v>
      </c>
    </row>
    <row r="271" spans="1:24" x14ac:dyDescent="0.25">
      <c r="A271" s="2">
        <v>43235.761254282414</v>
      </c>
      <c r="B271">
        <v>711.84969004396009</v>
      </c>
      <c r="C271">
        <v>2</v>
      </c>
      <c r="H271">
        <f>VLOOKUP(A271,[1]Sheet1!$A$2:$F$5022,5,FALSE)</f>
        <v>711.87</v>
      </c>
      <c r="I271">
        <f>VLOOKUP(A271,[1]Sheet1!$A$2:$F$5022,6,FALSE)</f>
        <v>712.31534800000009</v>
      </c>
      <c r="J271" s="5">
        <f ca="1">(OFFSET(I271,$AA$2,0)-H271)/H271</f>
        <v>-6.8832792504250643E-4</v>
      </c>
      <c r="K271" s="5">
        <f t="shared" ca="1" si="60"/>
        <v>-0.49000000000000904</v>
      </c>
      <c r="L271" s="6">
        <f t="shared" si="67"/>
        <v>270</v>
      </c>
      <c r="M271">
        <f t="shared" si="61"/>
        <v>711.46795390326588</v>
      </c>
      <c r="N271">
        <f t="shared" si="62"/>
        <v>0.87574783466665618</v>
      </c>
      <c r="O271">
        <f t="shared" si="63"/>
        <v>0.43589732749898163</v>
      </c>
      <c r="P271" t="str">
        <f t="shared" si="64"/>
        <v/>
      </c>
      <c r="Q271">
        <f t="shared" si="65"/>
        <v>3.3912001526914537E-6</v>
      </c>
      <c r="R271">
        <f t="shared" si="55"/>
        <v>-0.54046423191306825</v>
      </c>
      <c r="S271">
        <f t="shared" si="56"/>
        <v>-0.44845110227634744</v>
      </c>
      <c r="T271" t="str">
        <f t="shared" si="57"/>
        <v/>
      </c>
      <c r="U271" t="str">
        <f t="shared" si="58"/>
        <v/>
      </c>
      <c r="V271" t="str">
        <f t="shared" si="66"/>
        <v/>
      </c>
      <c r="X271">
        <f t="shared" ca="1" si="59"/>
        <v>12.706526860000054</v>
      </c>
    </row>
    <row r="272" spans="1:24" x14ac:dyDescent="0.25">
      <c r="A272" s="2">
        <v>43235.761318842589</v>
      </c>
      <c r="B272">
        <v>711.87239665507991</v>
      </c>
      <c r="C272">
        <v>3</v>
      </c>
      <c r="H272">
        <f>VLOOKUP(A272,[1]Sheet1!$A$2:$F$5022,5,FALSE)</f>
        <v>712.32</v>
      </c>
      <c r="I272">
        <f>VLOOKUP(A272,[1]Sheet1!$A$2:$F$5022,6,FALSE)</f>
        <v>712.32999999999993</v>
      </c>
      <c r="J272" s="5">
        <f ca="1">(OFFSET(I272,$AA$2,0)-H272)/H272</f>
        <v>-1.3196316262354764E-3</v>
      </c>
      <c r="K272" s="5">
        <f t="shared" ca="1" si="60"/>
        <v>-0.94000000000005457</v>
      </c>
      <c r="L272" s="6">
        <f t="shared" si="67"/>
        <v>271</v>
      </c>
      <c r="M272">
        <f t="shared" si="61"/>
        <v>711.39567094468089</v>
      </c>
      <c r="N272">
        <f t="shared" si="62"/>
        <v>0.85473238289970677</v>
      </c>
      <c r="O272">
        <f t="shared" si="63"/>
        <v>0.55774850694402867</v>
      </c>
      <c r="P272" t="str">
        <f t="shared" si="64"/>
        <v/>
      </c>
      <c r="Q272">
        <f t="shared" si="65"/>
        <v>6.4560175815131515E-5</v>
      </c>
      <c r="R272">
        <f t="shared" si="55"/>
        <v>-0.17161988353713667</v>
      </c>
      <c r="S272">
        <f t="shared" si="56"/>
        <v>-0.24803818979048539</v>
      </c>
      <c r="T272" t="str">
        <f t="shared" si="57"/>
        <v/>
      </c>
      <c r="U272" t="str">
        <f t="shared" si="58"/>
        <v/>
      </c>
      <c r="V272" t="str">
        <f t="shared" si="66"/>
        <v/>
      </c>
      <c r="X272">
        <f t="shared" ca="1" si="59"/>
        <v>12.706526860000054</v>
      </c>
    </row>
    <row r="273" spans="1:24" x14ac:dyDescent="0.25">
      <c r="A273" s="2">
        <v>43235.761505983799</v>
      </c>
      <c r="B273">
        <v>712.26058066632015</v>
      </c>
      <c r="C273">
        <v>5</v>
      </c>
      <c r="H273">
        <f>VLOOKUP(A273,[1]Sheet1!$A$2:$F$5022,5,FALSE)</f>
        <v>714.20684482000001</v>
      </c>
      <c r="I273">
        <f>VLOOKUP(A273,[1]Sheet1!$A$2:$F$5022,6,FALSE)</f>
        <v>712.33</v>
      </c>
      <c r="J273" s="5">
        <f ca="1">(OFFSET(I273,$AA$2,0)-H273)/H273</f>
        <v>-3.9580197816676804E-3</v>
      </c>
      <c r="K273" s="5">
        <f t="shared" ca="1" si="60"/>
        <v>-2.8268448200000194</v>
      </c>
      <c r="L273" s="6">
        <f t="shared" si="67"/>
        <v>272</v>
      </c>
      <c r="M273">
        <f t="shared" si="61"/>
        <v>711.32674089269153</v>
      </c>
      <c r="N273">
        <f t="shared" si="62"/>
        <v>0.83200533602140969</v>
      </c>
      <c r="O273">
        <f t="shared" si="63"/>
        <v>1.122396375597992</v>
      </c>
      <c r="P273" t="str">
        <f t="shared" si="64"/>
        <v/>
      </c>
      <c r="Q273">
        <f t="shared" si="65"/>
        <v>1.8714120960794389E-4</v>
      </c>
      <c r="R273">
        <f t="shared" si="55"/>
        <v>0.56032005396560103</v>
      </c>
      <c r="S273">
        <f t="shared" si="56"/>
        <v>0.1566048213549914</v>
      </c>
      <c r="T273" t="str">
        <f t="shared" si="57"/>
        <v/>
      </c>
      <c r="U273" t="str">
        <f t="shared" si="58"/>
        <v/>
      </c>
      <c r="V273" t="str">
        <f t="shared" si="66"/>
        <v/>
      </c>
      <c r="X273">
        <f t="shared" ca="1" si="59"/>
        <v>12.706526860000054</v>
      </c>
    </row>
    <row r="274" spans="1:24" x14ac:dyDescent="0.25">
      <c r="A274" s="2">
        <v>43235.761658113428</v>
      </c>
      <c r="B274">
        <v>712.96621431259996</v>
      </c>
      <c r="C274">
        <v>5</v>
      </c>
      <c r="H274">
        <f>VLOOKUP(A274,[1]Sheet1!$A$2:$F$5022,5,FALSE)</f>
        <v>715.69234799999992</v>
      </c>
      <c r="I274">
        <f>VLOOKUP(A274,[1]Sheet1!$A$2:$F$5022,6,FALSE)</f>
        <v>715.45916199999999</v>
      </c>
      <c r="J274" s="5">
        <f ca="1">(OFFSET(I274,$AA$2,0)-H274)/H274</f>
        <v>-6.0254214147332612E-3</v>
      </c>
      <c r="K274" s="5">
        <f t="shared" ca="1" si="60"/>
        <v>-4.312347999999929</v>
      </c>
      <c r="L274" s="6">
        <f t="shared" si="67"/>
        <v>273</v>
      </c>
      <c r="M274">
        <f t="shared" si="61"/>
        <v>711.30281810591055</v>
      </c>
      <c r="N274">
        <f t="shared" si="62"/>
        <v>0.81769165782439424</v>
      </c>
      <c r="O274">
        <f t="shared" si="63"/>
        <v>2.0342585016889587</v>
      </c>
      <c r="P274">
        <f t="shared" si="64"/>
        <v>1</v>
      </c>
      <c r="Q274">
        <f t="shared" si="65"/>
        <v>1.5212962898658589E-4</v>
      </c>
      <c r="R274">
        <f t="shared" si="55"/>
        <v>0.31565879573671912</v>
      </c>
      <c r="S274">
        <f t="shared" si="56"/>
        <v>0.1342805176702159</v>
      </c>
      <c r="T274" t="str">
        <f t="shared" si="57"/>
        <v/>
      </c>
      <c r="U274" t="str">
        <f t="shared" si="58"/>
        <v/>
      </c>
      <c r="V274" t="str">
        <f t="shared" si="66"/>
        <v/>
      </c>
      <c r="X274">
        <f t="shared" ca="1" si="59"/>
        <v>12.706526860000054</v>
      </c>
    </row>
    <row r="275" spans="1:24" x14ac:dyDescent="0.25">
      <c r="A275" s="2">
        <v>43235.761880625003</v>
      </c>
      <c r="B275">
        <v>715.10839979959997</v>
      </c>
      <c r="C275">
        <v>10</v>
      </c>
      <c r="H275">
        <f>VLOOKUP(A275,[1]Sheet1!$A$2:$F$5022,5,FALSE)</f>
        <v>715.56622600000003</v>
      </c>
      <c r="I275">
        <f>VLOOKUP(A275,[1]Sheet1!$A$2:$F$5022,6,FALSE)</f>
        <v>714.29920917330014</v>
      </c>
      <c r="J275" s="5">
        <f ca="1">(OFFSET(I275,$AA$2,0)-H275)/H275</f>
        <v>-6.4651262621217868E-3</v>
      </c>
      <c r="K275" s="5">
        <f t="shared" ca="1" si="60"/>
        <v>-4.6262259999999742</v>
      </c>
      <c r="L275" s="6">
        <f t="shared" si="67"/>
        <v>274</v>
      </c>
      <c r="M275">
        <f t="shared" si="61"/>
        <v>711.35832921562894</v>
      </c>
      <c r="N275">
        <f t="shared" si="62"/>
        <v>0.83453689318073199</v>
      </c>
      <c r="O275">
        <f t="shared" si="63"/>
        <v>4.4935947285423214</v>
      </c>
      <c r="P275">
        <f t="shared" si="64"/>
        <v>1</v>
      </c>
      <c r="Q275">
        <f t="shared" si="65"/>
        <v>2.225115749752149E-4</v>
      </c>
      <c r="R275">
        <f t="shared" si="55"/>
        <v>0.72958220689747966</v>
      </c>
      <c r="S275">
        <f t="shared" si="56"/>
        <v>1.1702180814920076</v>
      </c>
      <c r="T275" t="str">
        <f t="shared" si="57"/>
        <v/>
      </c>
      <c r="U275" t="str">
        <f t="shared" si="58"/>
        <v/>
      </c>
      <c r="V275" t="str">
        <f t="shared" si="66"/>
        <v/>
      </c>
      <c r="X275">
        <f t="shared" ca="1" si="59"/>
        <v>12.706526860000054</v>
      </c>
    </row>
    <row r="276" spans="1:24" x14ac:dyDescent="0.25">
      <c r="A276" s="2">
        <v>43235.761924953702</v>
      </c>
      <c r="B276">
        <v>715.70077958124</v>
      </c>
      <c r="C276">
        <v>5</v>
      </c>
      <c r="H276">
        <f>VLOOKUP(A276,[1]Sheet1!$A$2:$F$5022,5,FALSE)</f>
        <v>715.49</v>
      </c>
      <c r="I276">
        <f>VLOOKUP(A276,[1]Sheet1!$A$2:$F$5022,6,FALSE)</f>
        <v>714.29920917330014</v>
      </c>
      <c r="J276" s="5">
        <f ca="1">(OFFSET(I276,$AA$2,0)-H276)/H276</f>
        <v>-6.3592782568588722E-3</v>
      </c>
      <c r="K276" s="5">
        <f t="shared" ca="1" si="60"/>
        <v>-4.5499999999999545</v>
      </c>
      <c r="L276" s="6">
        <f t="shared" si="67"/>
        <v>275</v>
      </c>
      <c r="M276">
        <f t="shared" si="61"/>
        <v>711.6540132421344</v>
      </c>
      <c r="N276">
        <f t="shared" si="62"/>
        <v>1.0190164420080685</v>
      </c>
      <c r="O276">
        <f t="shared" si="63"/>
        <v>3.9712473442833418</v>
      </c>
      <c r="P276">
        <f t="shared" si="64"/>
        <v>1</v>
      </c>
      <c r="Q276">
        <f t="shared" si="65"/>
        <v>4.432869900483638E-5</v>
      </c>
      <c r="R276">
        <f t="shared" si="55"/>
        <v>-0.3351107078375693</v>
      </c>
      <c r="S276">
        <f t="shared" si="56"/>
        <v>6.3766669455536232E-2</v>
      </c>
      <c r="T276" t="str">
        <f t="shared" si="57"/>
        <v/>
      </c>
      <c r="U276" t="str">
        <f t="shared" si="58"/>
        <v/>
      </c>
      <c r="V276" t="str">
        <f t="shared" si="66"/>
        <v/>
      </c>
      <c r="X276">
        <f t="shared" ca="1" si="59"/>
        <v>12.706526860000054</v>
      </c>
    </row>
    <row r="277" spans="1:24" x14ac:dyDescent="0.25">
      <c r="A277" s="2">
        <v>43235.761924953702</v>
      </c>
      <c r="B277">
        <v>715.49</v>
      </c>
      <c r="C277">
        <v>1</v>
      </c>
      <c r="H277">
        <f>VLOOKUP(A277,[1]Sheet1!$A$2:$F$5022,5,FALSE)</f>
        <v>715.49</v>
      </c>
      <c r="I277">
        <f>VLOOKUP(A277,[1]Sheet1!$A$2:$F$5022,6,FALSE)</f>
        <v>714.29920917330014</v>
      </c>
      <c r="J277" s="5">
        <f ca="1">(OFFSET(I277,$AA$2,0)-H277)/H277</f>
        <v>-6.8786798976925344E-3</v>
      </c>
      <c r="K277" s="5">
        <f t="shared" ca="1" si="60"/>
        <v>-4.9216266800000312</v>
      </c>
      <c r="L277" s="6">
        <f t="shared" si="67"/>
        <v>276</v>
      </c>
      <c r="M277">
        <f t="shared" si="61"/>
        <v>712.02736401346624</v>
      </c>
      <c r="N277">
        <f t="shared" si="62"/>
        <v>1.213268827381377</v>
      </c>
      <c r="O277">
        <f t="shared" si="63"/>
        <v>2.853972597323915</v>
      </c>
      <c r="P277">
        <f t="shared" si="64"/>
        <v>1</v>
      </c>
      <c r="Q277">
        <f t="shared" si="65"/>
        <v>0</v>
      </c>
      <c r="R277">
        <f t="shared" si="55"/>
        <v>-0.62095412907601155</v>
      </c>
      <c r="S277">
        <f t="shared" si="56"/>
        <v>-0.80263355329996022</v>
      </c>
      <c r="T277" t="str">
        <f t="shared" si="57"/>
        <v/>
      </c>
      <c r="U277" t="str">
        <f t="shared" si="58"/>
        <v/>
      </c>
      <c r="V277" t="str">
        <f t="shared" si="66"/>
        <v/>
      </c>
      <c r="X277">
        <f t="shared" ca="1" si="59"/>
        <v>12.706526860000054</v>
      </c>
    </row>
    <row r="278" spans="1:24" x14ac:dyDescent="0.25">
      <c r="A278" s="2">
        <v>43235.761924953702</v>
      </c>
      <c r="B278">
        <v>715.49</v>
      </c>
      <c r="C278">
        <v>1</v>
      </c>
      <c r="H278">
        <f>VLOOKUP(A278,[1]Sheet1!$A$2:$F$5022,5,FALSE)</f>
        <v>715.49</v>
      </c>
      <c r="I278">
        <f>VLOOKUP(A278,[1]Sheet1!$A$2:$F$5022,6,FALSE)</f>
        <v>714.29920917330014</v>
      </c>
      <c r="J278" s="5">
        <f ca="1">(OFFSET(I278,$AA$2,0)-H278)/H278</f>
        <v>-5.9459523683069396E-3</v>
      </c>
      <c r="K278" s="5">
        <f t="shared" ca="1" si="60"/>
        <v>-4.2542694599999322</v>
      </c>
      <c r="L278" s="6">
        <f t="shared" si="67"/>
        <v>277</v>
      </c>
      <c r="M278">
        <f t="shared" si="61"/>
        <v>712.36274210430486</v>
      </c>
      <c r="N278">
        <f t="shared" si="62"/>
        <v>1.3388105405776209</v>
      </c>
      <c r="O278">
        <f t="shared" si="63"/>
        <v>2.3358479791665796</v>
      </c>
      <c r="P278">
        <f t="shared" si="64"/>
        <v>1</v>
      </c>
      <c r="Q278">
        <f t="shared" si="65"/>
        <v>0</v>
      </c>
      <c r="R278">
        <f t="shared" si="55"/>
        <v>-0.62095412907601155</v>
      </c>
      <c r="S278">
        <f t="shared" si="56"/>
        <v>-0.77551671672820222</v>
      </c>
      <c r="T278" t="str">
        <f t="shared" si="57"/>
        <v/>
      </c>
      <c r="U278" t="str">
        <f t="shared" si="58"/>
        <v/>
      </c>
      <c r="V278" t="str">
        <f t="shared" si="66"/>
        <v/>
      </c>
      <c r="X278">
        <f t="shared" ca="1" si="59"/>
        <v>12.706526860000054</v>
      </c>
    </row>
    <row r="279" spans="1:24" x14ac:dyDescent="0.25">
      <c r="A279" s="2">
        <v>43235.761924953702</v>
      </c>
      <c r="B279">
        <v>715.49</v>
      </c>
      <c r="C279">
        <v>1</v>
      </c>
      <c r="H279">
        <f>VLOOKUP(A279,[1]Sheet1!$A$2:$F$5022,5,FALSE)</f>
        <v>715.49</v>
      </c>
      <c r="I279">
        <f>VLOOKUP(A279,[1]Sheet1!$A$2:$F$5022,6,FALSE)</f>
        <v>714.29920917330014</v>
      </c>
      <c r="J279" s="5">
        <f ca="1">(OFFSET(I279,$AA$2,0)-H279)/H279</f>
        <v>-5.5269829152049463E-3</v>
      </c>
      <c r="K279" s="5">
        <f t="shared" ca="1" si="60"/>
        <v>-3.9545010059999872</v>
      </c>
      <c r="L279" s="6">
        <f t="shared" si="67"/>
        <v>278</v>
      </c>
      <c r="M279">
        <f t="shared" si="61"/>
        <v>712.69236241099611</v>
      </c>
      <c r="N279">
        <f t="shared" si="62"/>
        <v>1.4342317831845812</v>
      </c>
      <c r="O279">
        <f t="shared" si="63"/>
        <v>1.9506174816402397</v>
      </c>
      <c r="P279">
        <f t="shared" si="64"/>
        <v>1</v>
      </c>
      <c r="Q279">
        <f t="shared" si="65"/>
        <v>0</v>
      </c>
      <c r="R279">
        <f t="shared" si="55"/>
        <v>-0.59155357886153193</v>
      </c>
      <c r="S279">
        <f t="shared" si="56"/>
        <v>-0.77551671672820222</v>
      </c>
      <c r="T279" t="str">
        <f t="shared" si="57"/>
        <v/>
      </c>
      <c r="U279" t="str">
        <f t="shared" si="58"/>
        <v/>
      </c>
      <c r="V279" t="str">
        <f t="shared" si="66"/>
        <v/>
      </c>
      <c r="X279">
        <f t="shared" ca="1" si="59"/>
        <v>12.706526860000054</v>
      </c>
    </row>
    <row r="280" spans="1:24" x14ac:dyDescent="0.25">
      <c r="A280" s="2">
        <v>43235.761924953702</v>
      </c>
      <c r="B280">
        <v>715.49</v>
      </c>
      <c r="C280">
        <v>1</v>
      </c>
      <c r="H280">
        <f>VLOOKUP(A280,[1]Sheet1!$A$2:$F$5022,5,FALSE)</f>
        <v>715.49</v>
      </c>
      <c r="I280">
        <f>VLOOKUP(A280,[1]Sheet1!$A$2:$F$5022,6,FALSE)</f>
        <v>714.29920917330014</v>
      </c>
      <c r="J280" s="5">
        <f ca="1">(OFFSET(I280,$AA$2,0)-H280)/H280</f>
        <v>-5.5068372108624287E-3</v>
      </c>
      <c r="K280" s="5">
        <f t="shared" ca="1" si="60"/>
        <v>-3.9400869559999592</v>
      </c>
      <c r="L280" s="6">
        <f t="shared" si="67"/>
        <v>279</v>
      </c>
      <c r="M280">
        <f t="shared" si="61"/>
        <v>713.03858195716759</v>
      </c>
      <c r="N280">
        <f t="shared" si="62"/>
        <v>1.5026638911002554</v>
      </c>
      <c r="O280">
        <f t="shared" si="63"/>
        <v>1.6313814801508799</v>
      </c>
      <c r="P280">
        <f t="shared" si="64"/>
        <v>1</v>
      </c>
      <c r="Q280">
        <f t="shared" si="65"/>
        <v>0</v>
      </c>
      <c r="R280">
        <f t="shared" si="55"/>
        <v>-0.54915477921506384</v>
      </c>
      <c r="S280">
        <f t="shared" si="56"/>
        <v>-0.75493269345519121</v>
      </c>
      <c r="T280" t="str">
        <f t="shared" si="57"/>
        <v/>
      </c>
      <c r="U280" t="str">
        <f t="shared" si="58"/>
        <v/>
      </c>
      <c r="V280" t="str">
        <f t="shared" si="66"/>
        <v/>
      </c>
      <c r="X280">
        <f t="shared" ca="1" si="59"/>
        <v>12.706526860000054</v>
      </c>
    </row>
    <row r="281" spans="1:24" x14ac:dyDescent="0.25">
      <c r="A281" s="2">
        <v>43235.761924953702</v>
      </c>
      <c r="B281">
        <v>715.49</v>
      </c>
      <c r="C281">
        <v>1</v>
      </c>
      <c r="H281">
        <f>VLOOKUP(A281,[1]Sheet1!$A$2:$F$5022,5,FALSE)</f>
        <v>715.49</v>
      </c>
      <c r="I281">
        <f>VLOOKUP(A281,[1]Sheet1!$A$2:$F$5022,6,FALSE)</f>
        <v>714.29920917330014</v>
      </c>
      <c r="J281" s="5">
        <f ca="1">(OFFSET(I281,$AA$2,0)-H281)/H281</f>
        <v>-5.5486449845560766E-3</v>
      </c>
      <c r="K281" s="5">
        <f t="shared" ca="1" si="60"/>
        <v>-3.9700000000000273</v>
      </c>
      <c r="L281" s="6">
        <f t="shared" si="67"/>
        <v>280</v>
      </c>
      <c r="M281">
        <f t="shared" si="61"/>
        <v>713.43600950557038</v>
      </c>
      <c r="N281">
        <f t="shared" si="62"/>
        <v>1.5216907080798501</v>
      </c>
      <c r="O281">
        <f t="shared" si="63"/>
        <v>1.3498081334947893</v>
      </c>
      <c r="P281" t="str">
        <f t="shared" si="64"/>
        <v/>
      </c>
      <c r="Q281">
        <f t="shared" si="65"/>
        <v>0</v>
      </c>
      <c r="R281">
        <f t="shared" si="55"/>
        <v>-0.51431256666110547</v>
      </c>
      <c r="S281">
        <f t="shared" si="56"/>
        <v>-0.76779015514812743</v>
      </c>
      <c r="T281" t="str">
        <f t="shared" si="57"/>
        <v/>
      </c>
      <c r="U281" t="str">
        <f t="shared" si="58"/>
        <v/>
      </c>
      <c r="V281" t="str">
        <f t="shared" si="66"/>
        <v/>
      </c>
      <c r="X281">
        <f t="shared" ca="1" si="59"/>
        <v>12.706526860000054</v>
      </c>
    </row>
    <row r="282" spans="1:24" x14ac:dyDescent="0.25">
      <c r="A282" s="2">
        <v>43235.761924953702</v>
      </c>
      <c r="B282">
        <v>715.49</v>
      </c>
      <c r="C282">
        <v>1</v>
      </c>
      <c r="H282">
        <f>VLOOKUP(A282,[1]Sheet1!$A$2:$F$5022,5,FALSE)</f>
        <v>715.49</v>
      </c>
      <c r="I282">
        <f>VLOOKUP(A282,[1]Sheet1!$A$2:$F$5022,6,FALSE)</f>
        <v>714.29920917330014</v>
      </c>
      <c r="J282" s="5">
        <f ca="1">(OFFSET(I282,$AA$2,0)-H282)/H282</f>
        <v>-5.5486449845560766E-3</v>
      </c>
      <c r="K282" s="5">
        <f t="shared" ca="1" si="60"/>
        <v>-3.9700000000000273</v>
      </c>
      <c r="L282" s="6">
        <f t="shared" si="67"/>
        <v>281</v>
      </c>
      <c r="M282">
        <f t="shared" si="61"/>
        <v>713.9020836378163</v>
      </c>
      <c r="N282">
        <f t="shared" si="62"/>
        <v>1.4389320747462948</v>
      </c>
      <c r="O282">
        <f t="shared" si="63"/>
        <v>1.1035380961006644</v>
      </c>
      <c r="P282" t="str">
        <f t="shared" si="64"/>
        <v/>
      </c>
      <c r="Q282">
        <f t="shared" si="65"/>
        <v>0</v>
      </c>
      <c r="R282">
        <f t="shared" si="55"/>
        <v>-0.51431256666110547</v>
      </c>
      <c r="S282">
        <f t="shared" si="56"/>
        <v>-0.72526380127985979</v>
      </c>
      <c r="T282" t="str">
        <f t="shared" si="57"/>
        <v/>
      </c>
      <c r="U282" t="str">
        <f t="shared" si="58"/>
        <v/>
      </c>
      <c r="V282" t="str">
        <f t="shared" si="66"/>
        <v/>
      </c>
      <c r="X282">
        <f t="shared" ca="1" si="59"/>
        <v>12.706526860000054</v>
      </c>
    </row>
    <row r="283" spans="1:24" x14ac:dyDescent="0.25">
      <c r="A283" s="2">
        <v>43235.761924953702</v>
      </c>
      <c r="B283">
        <v>715.49</v>
      </c>
      <c r="C283">
        <v>1</v>
      </c>
      <c r="H283">
        <f>VLOOKUP(A283,[1]Sheet1!$A$2:$F$5022,5,FALSE)</f>
        <v>715.49</v>
      </c>
      <c r="I283">
        <f>VLOOKUP(A283,[1]Sheet1!$A$2:$F$5022,6,FALSE)</f>
        <v>714.29920917330014</v>
      </c>
      <c r="J283" s="5">
        <f ca="1">(OFFSET(I283,$AA$2,0)-H283)/H283</f>
        <v>-5.8531884263930628E-3</v>
      </c>
      <c r="K283" s="5">
        <f t="shared" ca="1" si="60"/>
        <v>-4.1878977871999723</v>
      </c>
      <c r="L283" s="6">
        <f t="shared" si="67"/>
        <v>282</v>
      </c>
      <c r="M283">
        <f t="shared" si="61"/>
        <v>714.34118970268287</v>
      </c>
      <c r="N283">
        <f t="shared" si="62"/>
        <v>1.3351185483688859</v>
      </c>
      <c r="O283">
        <f t="shared" si="63"/>
        <v>0.86045564921605067</v>
      </c>
      <c r="P283" t="str">
        <f t="shared" si="64"/>
        <v/>
      </c>
      <c r="Q283">
        <f t="shared" si="65"/>
        <v>0</v>
      </c>
      <c r="R283">
        <f t="shared" si="55"/>
        <v>-0.49630193596562938</v>
      </c>
      <c r="S283">
        <f t="shared" si="56"/>
        <v>-0.7127864449672372</v>
      </c>
      <c r="T283" t="str">
        <f t="shared" si="57"/>
        <v/>
      </c>
      <c r="U283" t="str">
        <f t="shared" si="58"/>
        <v/>
      </c>
      <c r="V283" t="str">
        <f t="shared" si="66"/>
        <v/>
      </c>
      <c r="X283">
        <f t="shared" ca="1" si="59"/>
        <v>12.706526860000054</v>
      </c>
    </row>
    <row r="284" spans="1:24" x14ac:dyDescent="0.25">
      <c r="A284" s="2">
        <v>43235.761924953702</v>
      </c>
      <c r="B284">
        <v>715.49</v>
      </c>
      <c r="C284">
        <v>1</v>
      </c>
      <c r="H284">
        <f>VLOOKUP(A284,[1]Sheet1!$A$2:$F$5022,5,FALSE)</f>
        <v>715.49</v>
      </c>
      <c r="I284">
        <f>VLOOKUP(A284,[1]Sheet1!$A$2:$F$5022,6,FALSE)</f>
        <v>714.29920917330014</v>
      </c>
      <c r="J284" s="5">
        <f ca="1">(OFFSET(I284,$AA$2,0)-H284)/H284</f>
        <v>-5.8531884263930628E-3</v>
      </c>
      <c r="K284" s="5">
        <f t="shared" ca="1" si="60"/>
        <v>-4.1878977871999723</v>
      </c>
      <c r="L284" s="6">
        <f t="shared" si="67"/>
        <v>283</v>
      </c>
      <c r="M284">
        <f t="shared" si="61"/>
        <v>714.70408503143585</v>
      </c>
      <c r="N284">
        <f t="shared" si="62"/>
        <v>1.2725131661441784</v>
      </c>
      <c r="O284">
        <f t="shared" si="63"/>
        <v>0.61760851633900582</v>
      </c>
      <c r="P284" t="str">
        <f t="shared" si="64"/>
        <v/>
      </c>
      <c r="Q284">
        <f t="shared" si="65"/>
        <v>0</v>
      </c>
      <c r="R284">
        <f t="shared" si="55"/>
        <v>-0.46134035188995032</v>
      </c>
      <c r="S284">
        <f t="shared" si="56"/>
        <v>-0.67608100474913424</v>
      </c>
      <c r="T284" t="str">
        <f t="shared" si="57"/>
        <v/>
      </c>
      <c r="U284" t="str">
        <f t="shared" si="58"/>
        <v/>
      </c>
      <c r="V284" t="str">
        <f t="shared" si="66"/>
        <v/>
      </c>
      <c r="X284">
        <f t="shared" ca="1" si="59"/>
        <v>12.706526860000054</v>
      </c>
    </row>
    <row r="285" spans="1:24" x14ac:dyDescent="0.25">
      <c r="A285" s="2">
        <v>43235.761924953702</v>
      </c>
      <c r="B285">
        <v>715.49</v>
      </c>
      <c r="C285">
        <v>1</v>
      </c>
      <c r="H285">
        <f>VLOOKUP(A285,[1]Sheet1!$A$2:$F$5022,5,FALSE)</f>
        <v>715.49</v>
      </c>
      <c r="I285">
        <f>VLOOKUP(A285,[1]Sheet1!$A$2:$F$5022,6,FALSE)</f>
        <v>714.29920917330014</v>
      </c>
      <c r="J285" s="5">
        <f ca="1">(OFFSET(I285,$AA$2,0)-H285)/H285</f>
        <v>-6.540971921340709E-3</v>
      </c>
      <c r="K285" s="5">
        <f t="shared" ca="1" si="60"/>
        <v>-4.6800000000000637</v>
      </c>
      <c r="L285" s="6">
        <f t="shared" si="67"/>
        <v>284</v>
      </c>
      <c r="M285">
        <f t="shared" si="61"/>
        <v>715.01013774439616</v>
      </c>
      <c r="N285">
        <f t="shared" si="62"/>
        <v>1.2314779691497131</v>
      </c>
      <c r="O285">
        <f t="shared" si="63"/>
        <v>0.38966369486510105</v>
      </c>
      <c r="P285" t="str">
        <f t="shared" si="64"/>
        <v/>
      </c>
      <c r="Q285">
        <f t="shared" si="65"/>
        <v>0</v>
      </c>
      <c r="R285">
        <f t="shared" si="55"/>
        <v>-0.44966677584522668</v>
      </c>
      <c r="S285">
        <f t="shared" si="56"/>
        <v>-0.63335283277611121</v>
      </c>
      <c r="T285" t="str">
        <f t="shared" si="57"/>
        <v/>
      </c>
      <c r="U285" t="str">
        <f t="shared" si="58"/>
        <v/>
      </c>
      <c r="V285" t="str">
        <f t="shared" si="66"/>
        <v/>
      </c>
      <c r="X285">
        <f t="shared" ca="1" si="59"/>
        <v>12.706526860000054</v>
      </c>
    </row>
    <row r="286" spans="1:24" x14ac:dyDescent="0.25">
      <c r="A286" s="2">
        <v>43235.761924953702</v>
      </c>
      <c r="B286">
        <v>715.49</v>
      </c>
      <c r="C286">
        <v>1</v>
      </c>
      <c r="H286">
        <f>VLOOKUP(A286,[1]Sheet1!$A$2:$F$5022,5,FALSE)</f>
        <v>715.49</v>
      </c>
      <c r="I286">
        <f>VLOOKUP(A286,[1]Sheet1!$A$2:$F$5022,6,FALSE)</f>
        <v>714.29920917330014</v>
      </c>
      <c r="J286" s="5">
        <f ca="1">(OFFSET(I286,$AA$2,0)-H286)/H286</f>
        <v>-6.540971921340709E-3</v>
      </c>
      <c r="K286" s="5">
        <f t="shared" ca="1" si="60"/>
        <v>-4.6800000000000637</v>
      </c>
      <c r="L286" s="6">
        <f t="shared" si="67"/>
        <v>285</v>
      </c>
      <c r="M286">
        <f t="shared" si="61"/>
        <v>715.30348457500304</v>
      </c>
      <c r="N286">
        <f t="shared" si="62"/>
        <v>1.1771606782732287</v>
      </c>
      <c r="O286">
        <f t="shared" si="63"/>
        <v>0.15844517102845104</v>
      </c>
      <c r="P286" t="str">
        <f t="shared" si="64"/>
        <v/>
      </c>
      <c r="Q286">
        <f t="shared" si="65"/>
        <v>0</v>
      </c>
      <c r="R286">
        <f t="shared" si="55"/>
        <v>-0.44966677584522668</v>
      </c>
      <c r="S286">
        <f t="shared" si="56"/>
        <v>-0.62161513501104315</v>
      </c>
      <c r="T286" t="str">
        <f t="shared" si="57"/>
        <v/>
      </c>
      <c r="U286" t="str">
        <f t="shared" si="58"/>
        <v/>
      </c>
      <c r="V286" t="str">
        <f t="shared" si="66"/>
        <v/>
      </c>
      <c r="X286">
        <f t="shared" ca="1" si="59"/>
        <v>12.706526860000054</v>
      </c>
    </row>
    <row r="287" spans="1:24" x14ac:dyDescent="0.25">
      <c r="A287" s="2">
        <v>43235.761924953702</v>
      </c>
      <c r="B287">
        <v>715.49</v>
      </c>
      <c r="C287">
        <v>1</v>
      </c>
      <c r="H287">
        <f>VLOOKUP(A287,[1]Sheet1!$A$2:$F$5022,5,FALSE)</f>
        <v>715.49</v>
      </c>
      <c r="I287">
        <f>VLOOKUP(A287,[1]Sheet1!$A$2:$F$5022,6,FALSE)</f>
        <v>714.29920917330014</v>
      </c>
      <c r="J287" s="5">
        <f ca="1">(OFFSET(I287,$AA$2,0)-H287)/H287</f>
        <v>-6.540971921340709E-3</v>
      </c>
      <c r="K287" s="5">
        <f t="shared" ca="1" si="60"/>
        <v>-4.6800000000000637</v>
      </c>
      <c r="L287" s="6">
        <f t="shared" si="67"/>
        <v>286</v>
      </c>
      <c r="M287">
        <f t="shared" si="61"/>
        <v>715.58426639777383</v>
      </c>
      <c r="N287">
        <f t="shared" si="62"/>
        <v>1.1100018003962822</v>
      </c>
      <c r="O287">
        <f t="shared" si="63"/>
        <v>-8.4924544933321716E-2</v>
      </c>
      <c r="P287" t="str">
        <f t="shared" si="64"/>
        <v/>
      </c>
      <c r="Q287">
        <f t="shared" si="65"/>
        <v>0</v>
      </c>
      <c r="R287">
        <f t="shared" si="55"/>
        <v>-0.42463281777488548</v>
      </c>
      <c r="S287">
        <f t="shared" si="56"/>
        <v>-0.62161513501104315</v>
      </c>
      <c r="T287" t="str">
        <f t="shared" si="57"/>
        <v/>
      </c>
      <c r="U287" t="str">
        <f t="shared" si="58"/>
        <v/>
      </c>
      <c r="V287" t="str">
        <f t="shared" si="66"/>
        <v/>
      </c>
      <c r="X287">
        <f t="shared" ca="1" si="59"/>
        <v>12.706526860000054</v>
      </c>
    </row>
    <row r="288" spans="1:24" x14ac:dyDescent="0.25">
      <c r="A288" s="2">
        <v>43235.761924953702</v>
      </c>
      <c r="B288">
        <v>715.49</v>
      </c>
      <c r="C288">
        <v>1</v>
      </c>
      <c r="H288">
        <f>VLOOKUP(A288,[1]Sheet1!$A$2:$F$5022,5,FALSE)</f>
        <v>715.49</v>
      </c>
      <c r="I288">
        <f>VLOOKUP(A288,[1]Sheet1!$A$2:$F$5022,6,FALSE)</f>
        <v>714.29920917330014</v>
      </c>
      <c r="J288" s="5">
        <f ca="1">(OFFSET(I288,$AA$2,0)-H288)/H288</f>
        <v>-6.5767515968077877E-3</v>
      </c>
      <c r="K288" s="5">
        <f t="shared" ca="1" si="60"/>
        <v>-4.705600000000004</v>
      </c>
      <c r="L288" s="6">
        <f t="shared" si="67"/>
        <v>287</v>
      </c>
      <c r="M288">
        <f t="shared" si="61"/>
        <v>715.84451243440913</v>
      </c>
      <c r="N288">
        <f t="shared" si="62"/>
        <v>1.0392216030220995</v>
      </c>
      <c r="O288">
        <f t="shared" si="63"/>
        <v>-0.3411326644655765</v>
      </c>
      <c r="P288" t="str">
        <f t="shared" si="64"/>
        <v/>
      </c>
      <c r="Q288">
        <f t="shared" si="65"/>
        <v>0</v>
      </c>
      <c r="R288">
        <f t="shared" si="55"/>
        <v>-0.47666520647325766</v>
      </c>
      <c r="S288">
        <f t="shared" si="56"/>
        <v>-0.6100398664881912</v>
      </c>
      <c r="T288" t="str">
        <f t="shared" si="57"/>
        <v/>
      </c>
      <c r="U288" t="str">
        <f t="shared" si="58"/>
        <v/>
      </c>
      <c r="V288" t="str">
        <f t="shared" si="66"/>
        <v/>
      </c>
      <c r="X288">
        <f t="shared" ca="1" si="59"/>
        <v>12.706526860000054</v>
      </c>
    </row>
    <row r="289" spans="1:24" x14ac:dyDescent="0.25">
      <c r="A289" s="2">
        <v>43235.761924953702</v>
      </c>
      <c r="B289">
        <v>715.49</v>
      </c>
      <c r="C289">
        <v>1</v>
      </c>
      <c r="H289">
        <f>VLOOKUP(A289,[1]Sheet1!$A$2:$F$5022,5,FALSE)</f>
        <v>715.49</v>
      </c>
      <c r="I289">
        <f>VLOOKUP(A289,[1]Sheet1!$A$2:$F$5022,6,FALSE)</f>
        <v>714.29920917330014</v>
      </c>
      <c r="J289" s="5">
        <f ca="1">(OFFSET(I289,$AA$2,0)-H289)/H289</f>
        <v>-6.6200741030623001E-3</v>
      </c>
      <c r="K289" s="5">
        <f t="shared" ca="1" si="60"/>
        <v>-4.7365968200000452</v>
      </c>
      <c r="L289" s="6">
        <f t="shared" si="67"/>
        <v>288</v>
      </c>
      <c r="M289">
        <f t="shared" si="61"/>
        <v>716.04013686990868</v>
      </c>
      <c r="N289">
        <f t="shared" si="62"/>
        <v>1.0093400355344324</v>
      </c>
      <c r="O289">
        <f t="shared" si="63"/>
        <v>-0.54504611978200135</v>
      </c>
      <c r="P289" t="str">
        <f t="shared" si="64"/>
        <v/>
      </c>
      <c r="Q289">
        <f t="shared" si="65"/>
        <v>0</v>
      </c>
      <c r="R289">
        <f t="shared" si="55"/>
        <v>-0.47665617997229176</v>
      </c>
      <c r="S289">
        <f t="shared" si="56"/>
        <v>-0.57947044042827511</v>
      </c>
      <c r="T289" t="str">
        <f t="shared" si="57"/>
        <v/>
      </c>
      <c r="U289" t="str">
        <f t="shared" si="58"/>
        <v/>
      </c>
      <c r="V289" t="str">
        <f t="shared" si="66"/>
        <v/>
      </c>
      <c r="X289">
        <f t="shared" ca="1" si="59"/>
        <v>12.706526860000054</v>
      </c>
    </row>
    <row r="290" spans="1:24" x14ac:dyDescent="0.25">
      <c r="A290" s="2">
        <v>43235.761924953702</v>
      </c>
      <c r="B290">
        <v>715.49</v>
      </c>
      <c r="C290">
        <v>1</v>
      </c>
      <c r="H290">
        <f>VLOOKUP(A290,[1]Sheet1!$A$2:$F$5022,5,FALSE)</f>
        <v>715.49</v>
      </c>
      <c r="I290">
        <f>VLOOKUP(A290,[1]Sheet1!$A$2:$F$5022,6,FALSE)</f>
        <v>714.29920917330014</v>
      </c>
      <c r="J290" s="5">
        <f ca="1">(OFFSET(I290,$AA$2,0)-H290)/H290</f>
        <v>-6.6200741030623001E-3</v>
      </c>
      <c r="K290" s="5">
        <f t="shared" ca="1" si="60"/>
        <v>-4.7365968200000452</v>
      </c>
      <c r="L290" s="6">
        <f t="shared" si="67"/>
        <v>289</v>
      </c>
      <c r="M290">
        <f t="shared" si="61"/>
        <v>716.21694478501752</v>
      </c>
      <c r="N290">
        <f t="shared" si="62"/>
        <v>0.98283761716990248</v>
      </c>
      <c r="O290">
        <f t="shared" si="63"/>
        <v>-0.73963874837306098</v>
      </c>
      <c r="P290" t="str">
        <f t="shared" si="64"/>
        <v/>
      </c>
      <c r="Q290">
        <f t="shared" si="65"/>
        <v>0</v>
      </c>
      <c r="R290">
        <f t="shared" si="55"/>
        <v>-0.47665617997229176</v>
      </c>
      <c r="S290">
        <f t="shared" si="56"/>
        <v>-0.55709161515863603</v>
      </c>
      <c r="T290" t="str">
        <f t="shared" si="57"/>
        <v/>
      </c>
      <c r="U290" t="str">
        <f t="shared" si="58"/>
        <v/>
      </c>
      <c r="V290" t="str">
        <f t="shared" si="66"/>
        <v/>
      </c>
      <c r="X290">
        <f t="shared" ca="1" si="59"/>
        <v>12.706526860000054</v>
      </c>
    </row>
    <row r="291" spans="1:24" x14ac:dyDescent="0.25">
      <c r="A291" s="2">
        <v>43235.761924953702</v>
      </c>
      <c r="B291">
        <v>715.49</v>
      </c>
      <c r="C291">
        <v>1</v>
      </c>
      <c r="H291">
        <f>VLOOKUP(A291,[1]Sheet1!$A$2:$F$5022,5,FALSE)</f>
        <v>715.49</v>
      </c>
      <c r="I291">
        <f>VLOOKUP(A291,[1]Sheet1!$A$2:$F$5022,6,FALSE)</f>
        <v>714.29920917330014</v>
      </c>
      <c r="J291" s="5">
        <f ca="1">(OFFSET(I291,$AA$2,0)-H291)/H291</f>
        <v>-6.6198536108121042E-3</v>
      </c>
      <c r="K291" s="5">
        <f t="shared" ca="1" si="60"/>
        <v>-4.7364390599999524</v>
      </c>
      <c r="L291" s="6">
        <f t="shared" si="67"/>
        <v>290</v>
      </c>
      <c r="M291">
        <f t="shared" si="61"/>
        <v>716.37615606147142</v>
      </c>
      <c r="N291">
        <f t="shared" si="62"/>
        <v>0.96047375432501958</v>
      </c>
      <c r="O291">
        <f t="shared" si="63"/>
        <v>-0.9226239212482843</v>
      </c>
      <c r="P291" t="str">
        <f t="shared" si="64"/>
        <v/>
      </c>
      <c r="Q291">
        <f t="shared" si="65"/>
        <v>0</v>
      </c>
      <c r="R291">
        <f t="shared" si="55"/>
        <v>-0.47665617997229176</v>
      </c>
      <c r="S291">
        <f t="shared" si="56"/>
        <v>-0.55709161515863603</v>
      </c>
      <c r="T291" t="str">
        <f t="shared" si="57"/>
        <v/>
      </c>
      <c r="U291" t="str">
        <f t="shared" si="58"/>
        <v/>
      </c>
      <c r="V291" t="str">
        <f t="shared" si="66"/>
        <v/>
      </c>
      <c r="X291">
        <f t="shared" ca="1" si="59"/>
        <v>12.706526860000054</v>
      </c>
    </row>
    <row r="292" spans="1:24" x14ac:dyDescent="0.25">
      <c r="A292" s="2">
        <v>43235.761925185187</v>
      </c>
      <c r="B292">
        <v>715.46013242359993</v>
      </c>
      <c r="C292">
        <v>3</v>
      </c>
      <c r="H292">
        <f>VLOOKUP(A292,[1]Sheet1!$A$2:$F$5022,5,FALSE)</f>
        <v>713.32148820000009</v>
      </c>
      <c r="I292">
        <f>VLOOKUP(A292,[1]Sheet1!$A$2:$F$5022,6,FALSE)</f>
        <v>714.29920917330014</v>
      </c>
      <c r="J292" s="5">
        <f ca="1">(OFFSET(I292,$AA$2,0)-H292)/H292</f>
        <v>-3.5215265228288983E-3</v>
      </c>
      <c r="K292" s="5">
        <f t="shared" ca="1" si="60"/>
        <v>-2.5119805400000814</v>
      </c>
      <c r="L292" s="6">
        <f t="shared" si="67"/>
        <v>291</v>
      </c>
      <c r="M292">
        <f t="shared" si="61"/>
        <v>716.51777069926959</v>
      </c>
      <c r="N292">
        <f t="shared" si="62"/>
        <v>0.94365506387138753</v>
      </c>
      <c r="O292">
        <f t="shared" si="63"/>
        <v>-1.1207890638880815</v>
      </c>
      <c r="P292" t="str">
        <f t="shared" si="64"/>
        <v/>
      </c>
      <c r="Q292">
        <f t="shared" si="65"/>
        <v>2.314845914952457E-7</v>
      </c>
      <c r="R292">
        <f t="shared" si="55"/>
        <v>-0.47409522847865065</v>
      </c>
      <c r="S292">
        <f t="shared" si="56"/>
        <v>0.15916903290246751</v>
      </c>
      <c r="T292" t="str">
        <f t="shared" si="57"/>
        <v/>
      </c>
      <c r="U292" t="str">
        <f t="shared" si="58"/>
        <v/>
      </c>
      <c r="V292" t="str">
        <f t="shared" si="66"/>
        <v/>
      </c>
      <c r="X292">
        <f t="shared" ca="1" si="59"/>
        <v>12.706526860000054</v>
      </c>
    </row>
    <row r="293" spans="1:24" x14ac:dyDescent="0.25">
      <c r="A293" s="2">
        <v>43235.761925185187</v>
      </c>
      <c r="B293">
        <v>715.19</v>
      </c>
      <c r="C293">
        <v>1</v>
      </c>
      <c r="H293">
        <f>VLOOKUP(A293,[1]Sheet1!$A$2:$F$5022,5,FALSE)</f>
        <v>713.32148820000009</v>
      </c>
      <c r="I293">
        <f>VLOOKUP(A293,[1]Sheet1!$A$2:$F$5022,6,FALSE)</f>
        <v>714.29920917330014</v>
      </c>
      <c r="J293" s="5">
        <f ca="1">(OFFSET(I293,$AA$2,0)-H293)/H293</f>
        <v>-3.5208363151061793E-3</v>
      </c>
      <c r="K293" s="5">
        <f t="shared" ca="1" si="60"/>
        <v>-2.5114882000001444</v>
      </c>
      <c r="L293" s="6">
        <f t="shared" si="67"/>
        <v>292</v>
      </c>
      <c r="M293">
        <f t="shared" si="61"/>
        <v>716.63837526110922</v>
      </c>
      <c r="N293">
        <f t="shared" si="62"/>
        <v>0.93444146702704634</v>
      </c>
      <c r="O293">
        <f t="shared" si="63"/>
        <v>-1.5499903548985392</v>
      </c>
      <c r="P293" t="str">
        <f t="shared" si="64"/>
        <v/>
      </c>
      <c r="Q293">
        <f t="shared" si="65"/>
        <v>0</v>
      </c>
      <c r="R293">
        <f t="shared" si="55"/>
        <v>-0.47441545775193905</v>
      </c>
      <c r="S293">
        <f t="shared" si="56"/>
        <v>-0.57947044042827511</v>
      </c>
      <c r="T293" t="str">
        <f t="shared" si="57"/>
        <v/>
      </c>
      <c r="U293" t="str">
        <f t="shared" si="58"/>
        <v/>
      </c>
      <c r="V293" t="str">
        <f t="shared" si="66"/>
        <v/>
      </c>
      <c r="X293">
        <f t="shared" ca="1" si="59"/>
        <v>12.706526860000054</v>
      </c>
    </row>
    <row r="294" spans="1:24" x14ac:dyDescent="0.25">
      <c r="A294" s="2">
        <v>43235.76201770833</v>
      </c>
      <c r="B294">
        <v>714.15946034898002</v>
      </c>
      <c r="C294">
        <v>6</v>
      </c>
      <c r="H294">
        <f>VLOOKUP(A294,[1]Sheet1!$A$2:$F$5022,5,FALSE)</f>
        <v>712.7</v>
      </c>
      <c r="I294">
        <f>VLOOKUP(A294,[1]Sheet1!$A$2:$F$5022,6,FALSE)</f>
        <v>712.63114834400005</v>
      </c>
      <c r="J294" s="5">
        <f ca="1">(OFFSET(I294,$AA$2,0)-H294)/H294</f>
        <v>-2.6518871895609654E-3</v>
      </c>
      <c r="K294" s="5">
        <f t="shared" ca="1" si="60"/>
        <v>-1.8900000000001</v>
      </c>
      <c r="L294" s="6">
        <f t="shared" si="67"/>
        <v>293</v>
      </c>
      <c r="M294">
        <f t="shared" si="61"/>
        <v>716.71104205410506</v>
      </c>
      <c r="N294">
        <f t="shared" si="62"/>
        <v>0.94313450022449641</v>
      </c>
      <c r="O294">
        <f t="shared" si="63"/>
        <v>-2.7054271734494777</v>
      </c>
      <c r="P294" t="str">
        <f t="shared" si="64"/>
        <v/>
      </c>
      <c r="Q294">
        <f t="shared" si="65"/>
        <v>9.2523143393918872E-5</v>
      </c>
      <c r="R294">
        <f t="shared" si="55"/>
        <v>0.77701506001069232</v>
      </c>
      <c r="S294">
        <f t="shared" si="56"/>
        <v>1.2335600049941229</v>
      </c>
      <c r="T294" t="str">
        <f t="shared" si="57"/>
        <v/>
      </c>
      <c r="U294" t="str">
        <f t="shared" si="58"/>
        <v/>
      </c>
      <c r="V294" t="str">
        <f t="shared" si="66"/>
        <v/>
      </c>
      <c r="X294">
        <f t="shared" ca="1" si="59"/>
        <v>12.706526860000054</v>
      </c>
    </row>
    <row r="295" spans="1:24" x14ac:dyDescent="0.25">
      <c r="A295" s="2">
        <v>43235.762153495372</v>
      </c>
      <c r="B295">
        <v>712.78745351100008</v>
      </c>
      <c r="C295">
        <v>2</v>
      </c>
      <c r="H295">
        <f>VLOOKUP(A295,[1]Sheet1!$A$2:$F$5022,5,FALSE)</f>
        <v>710.77929999999992</v>
      </c>
      <c r="I295">
        <f>VLOOKUP(A295,[1]Sheet1!$A$2:$F$5022,6,FALSE)</f>
        <v>712.63114834400005</v>
      </c>
      <c r="J295" s="5">
        <f ca="1">(OFFSET(I295,$AA$2,0)-H295)/H295</f>
        <v>4.3192028805600242E-5</v>
      </c>
      <c r="K295" s="5">
        <f t="shared" ca="1" si="60"/>
        <v>3.0700000000024371E-2</v>
      </c>
      <c r="L295" s="6">
        <f t="shared" si="67"/>
        <v>294</v>
      </c>
      <c r="M295">
        <f t="shared" si="61"/>
        <v>716.64960461768999</v>
      </c>
      <c r="N295">
        <f t="shared" si="62"/>
        <v>1.0182551624274554</v>
      </c>
      <c r="O295">
        <f t="shared" si="63"/>
        <v>-3.7929109020992198</v>
      </c>
      <c r="P295" t="str">
        <f t="shared" si="64"/>
        <v/>
      </c>
      <c r="Q295">
        <f t="shared" si="65"/>
        <v>1.3578704238170758E-4</v>
      </c>
      <c r="R295">
        <f t="shared" ref="R295:R358" si="68">(Q295-AVERAGE(Q260:Q294))/_xlfn.STDEV.S(Q260:Q294)</f>
        <v>1.6948866363698694</v>
      </c>
      <c r="S295">
        <f t="shared" ref="S295:S358" si="69">(C295-AVERAGE(C259:C294))/_xlfn.STDEV.S(C259:C294)</f>
        <v>-0.1737957486355671</v>
      </c>
      <c r="T295" t="str">
        <f t="shared" ref="T295:T358" si="70">IF(R295&lt;-0.75,IF(O295&lt;-1,1,""),"")</f>
        <v/>
      </c>
      <c r="U295" t="str">
        <f t="shared" ref="U295:U358" si="71">IF(ISNUMBER(T295),K295,"")</f>
        <v/>
      </c>
      <c r="V295" t="str">
        <f t="shared" si="66"/>
        <v/>
      </c>
      <c r="X295">
        <f t="shared" ca="1" si="59"/>
        <v>12.706526860000054</v>
      </c>
    </row>
    <row r="296" spans="1:24" x14ac:dyDescent="0.25">
      <c r="A296" s="2">
        <v>43235.762434004631</v>
      </c>
      <c r="B296">
        <v>712.27592744655999</v>
      </c>
      <c r="C296">
        <v>19</v>
      </c>
      <c r="H296">
        <f>VLOOKUP(A296,[1]Sheet1!$A$2:$F$5022,5,FALSE)</f>
        <v>712.5</v>
      </c>
      <c r="I296">
        <f>VLOOKUP(A296,[1]Sheet1!$A$2:$F$5022,6,FALSE)</f>
        <v>712.77579357740001</v>
      </c>
      <c r="J296" s="5">
        <f ca="1">(OFFSET(I296,$AA$2,0)-H296)/H296</f>
        <v>-2.3719298245614799E-3</v>
      </c>
      <c r="K296" s="5">
        <f t="shared" ca="1" si="60"/>
        <v>-1.6900000000000543</v>
      </c>
      <c r="L296" s="6">
        <f t="shared" si="67"/>
        <v>295</v>
      </c>
      <c r="M296">
        <f t="shared" si="61"/>
        <v>716.42054545414953</v>
      </c>
      <c r="N296">
        <f t="shared" si="62"/>
        <v>1.1937353310956227</v>
      </c>
      <c r="O296">
        <f t="shared" si="63"/>
        <v>-3.471973979178089</v>
      </c>
      <c r="P296" t="str">
        <f t="shared" si="64"/>
        <v/>
      </c>
      <c r="Q296">
        <f t="shared" si="65"/>
        <v>2.8050925902789459E-4</v>
      </c>
      <c r="R296">
        <f t="shared" si="68"/>
        <v>3.7732220689346412</v>
      </c>
      <c r="S296">
        <f t="shared" si="69"/>
        <v>6.5289801349967664</v>
      </c>
      <c r="T296" t="str">
        <f t="shared" si="70"/>
        <v/>
      </c>
      <c r="U296" t="str">
        <f t="shared" si="71"/>
        <v/>
      </c>
      <c r="V296" t="str">
        <f t="shared" si="66"/>
        <v/>
      </c>
      <c r="X296">
        <f t="shared" ref="X296:X359" ca="1" si="72">IF(ISNUMBER(V296),V296+X295,X295)</f>
        <v>12.706526860000054</v>
      </c>
    </row>
    <row r="297" spans="1:24" x14ac:dyDescent="0.25">
      <c r="A297" s="2">
        <v>43235.762441226849</v>
      </c>
      <c r="B297">
        <v>712.75905442014005</v>
      </c>
      <c r="C297">
        <v>5</v>
      </c>
      <c r="H297">
        <f>VLOOKUP(A297,[1]Sheet1!$A$2:$F$5022,5,FALSE)</f>
        <v>712.5</v>
      </c>
      <c r="I297">
        <f>VLOOKUP(A297,[1]Sheet1!$A$2:$F$5022,6,FALSE)</f>
        <v>711.9</v>
      </c>
      <c r="J297" s="5">
        <f ca="1">(OFFSET(I297,$AA$2,0)-H297)/H297</f>
        <v>-2.3719298245614799E-3</v>
      </c>
      <c r="K297" s="5">
        <f t="shared" ca="1" si="60"/>
        <v>-1.6900000000000543</v>
      </c>
      <c r="L297" s="6">
        <f t="shared" si="67"/>
        <v>296</v>
      </c>
      <c r="M297">
        <f t="shared" si="61"/>
        <v>716.10057677454415</v>
      </c>
      <c r="N297">
        <f t="shared" si="62"/>
        <v>1.3747568833350083</v>
      </c>
      <c r="O297">
        <f t="shared" si="63"/>
        <v>-2.4306278403916344</v>
      </c>
      <c r="P297" t="str">
        <f t="shared" si="64"/>
        <v/>
      </c>
      <c r="Q297">
        <f t="shared" si="65"/>
        <v>7.2222173912450671E-6</v>
      </c>
      <c r="R297">
        <f t="shared" si="68"/>
        <v>-0.37043439919124493</v>
      </c>
      <c r="S297">
        <f t="shared" si="69"/>
        <v>0.56914706524768599</v>
      </c>
      <c r="T297" t="str">
        <f t="shared" si="70"/>
        <v/>
      </c>
      <c r="U297" t="str">
        <f t="shared" si="71"/>
        <v/>
      </c>
      <c r="V297" t="str">
        <f t="shared" si="66"/>
        <v/>
      </c>
      <c r="X297">
        <f t="shared" ca="1" si="72"/>
        <v>12.706526860000054</v>
      </c>
    </row>
    <row r="298" spans="1:24" x14ac:dyDescent="0.25">
      <c r="A298" s="2">
        <v>43235.76247804398</v>
      </c>
      <c r="B298">
        <v>711.92498750599987</v>
      </c>
      <c r="C298">
        <v>3</v>
      </c>
      <c r="H298">
        <f>VLOOKUP(A298,[1]Sheet1!$A$2:$F$5022,5,FALSE)</f>
        <v>711.38</v>
      </c>
      <c r="I298">
        <f>VLOOKUP(A298,[1]Sheet1!$A$2:$F$5022,6,FALSE)</f>
        <v>711.9</v>
      </c>
      <c r="J298" s="5">
        <f ca="1">(OFFSET(I298,$AA$2,0)-H298)/H298</f>
        <v>-8.0125952374265517E-4</v>
      </c>
      <c r="K298" s="5">
        <f t="shared" ca="1" si="60"/>
        <v>-0.57000000000005002</v>
      </c>
      <c r="L298" s="6">
        <f t="shared" si="67"/>
        <v>297</v>
      </c>
      <c r="M298">
        <f t="shared" si="61"/>
        <v>715.79889979470931</v>
      </c>
      <c r="N298">
        <f t="shared" si="62"/>
        <v>1.4715342510009901</v>
      </c>
      <c r="O298">
        <f t="shared" si="63"/>
        <v>-2.6325668506011835</v>
      </c>
      <c r="P298" t="str">
        <f t="shared" si="64"/>
        <v/>
      </c>
      <c r="Q298">
        <f t="shared" si="65"/>
        <v>3.6817131331190467E-5</v>
      </c>
      <c r="R298">
        <f t="shared" si="68"/>
        <v>3.479360583291928E-2</v>
      </c>
      <c r="S298">
        <f t="shared" si="69"/>
        <v>9.6919819554294143E-2</v>
      </c>
      <c r="T298" t="str">
        <f t="shared" si="70"/>
        <v/>
      </c>
      <c r="U298" t="str">
        <f t="shared" si="71"/>
        <v/>
      </c>
      <c r="V298" t="str">
        <f t="shared" si="66"/>
        <v/>
      </c>
      <c r="X298">
        <f t="shared" ca="1" si="72"/>
        <v>12.706526860000054</v>
      </c>
    </row>
    <row r="299" spans="1:24" x14ac:dyDescent="0.25">
      <c r="A299" s="2">
        <v>43235.76247804398</v>
      </c>
      <c r="B299">
        <v>710.79425036039993</v>
      </c>
      <c r="C299">
        <v>2</v>
      </c>
      <c r="H299">
        <f>VLOOKUP(A299,[1]Sheet1!$A$2:$F$5022,5,FALSE)</f>
        <v>711.38</v>
      </c>
      <c r="I299">
        <f>VLOOKUP(A299,[1]Sheet1!$A$2:$F$5022,6,FALSE)</f>
        <v>711.9</v>
      </c>
      <c r="J299" s="5">
        <f ca="1">(OFFSET(I299,$AA$2,0)-H299)/H299</f>
        <v>-8.0125952374265517E-4</v>
      </c>
      <c r="K299" s="5">
        <f t="shared" ca="1" si="60"/>
        <v>-0.57000000000005002</v>
      </c>
      <c r="L299" s="6">
        <f t="shared" si="67"/>
        <v>298</v>
      </c>
      <c r="M299">
        <f t="shared" si="61"/>
        <v>715.39572079799757</v>
      </c>
      <c r="N299">
        <f t="shared" si="62"/>
        <v>1.5868743487892196</v>
      </c>
      <c r="O299">
        <f t="shared" si="63"/>
        <v>-2.8997068615473864</v>
      </c>
      <c r="P299" t="str">
        <f t="shared" si="64"/>
        <v/>
      </c>
      <c r="Q299">
        <f t="shared" si="65"/>
        <v>0</v>
      </c>
      <c r="R299">
        <f t="shared" si="68"/>
        <v>-0.48876829412282374</v>
      </c>
      <c r="S299">
        <f t="shared" si="69"/>
        <v>-0.21070099260099992</v>
      </c>
      <c r="T299" t="str">
        <f t="shared" si="70"/>
        <v/>
      </c>
      <c r="U299" t="str">
        <f t="shared" si="71"/>
        <v/>
      </c>
      <c r="V299" t="str">
        <f t="shared" si="66"/>
        <v/>
      </c>
      <c r="X299">
        <f t="shared" ca="1" si="72"/>
        <v>12.706526860000054</v>
      </c>
    </row>
    <row r="300" spans="1:24" x14ac:dyDescent="0.25">
      <c r="A300" s="2">
        <v>43235.762787835651</v>
      </c>
      <c r="B300">
        <v>711.53883304656006</v>
      </c>
      <c r="C300">
        <v>10</v>
      </c>
      <c r="H300">
        <f>VLOOKUP(A300,[1]Sheet1!$A$2:$F$5022,5,FALSE)</f>
        <v>711.00399999999991</v>
      </c>
      <c r="I300">
        <f>VLOOKUP(A300,[1]Sheet1!$A$2:$F$5022,6,FALSE)</f>
        <v>710.99364624000009</v>
      </c>
      <c r="J300" s="5">
        <f ca="1">(OFFSET(I300,$AA$2,0)-H300)/H300</f>
        <v>-7.0885677155108193E-4</v>
      </c>
      <c r="K300" s="5">
        <f t="shared" ca="1" si="60"/>
        <v>-0.50399999999990541</v>
      </c>
      <c r="L300" s="6">
        <f t="shared" si="67"/>
        <v>299</v>
      </c>
      <c r="M300">
        <f t="shared" si="61"/>
        <v>714.86933540898849</v>
      </c>
      <c r="N300">
        <f t="shared" si="62"/>
        <v>1.7347538136098994</v>
      </c>
      <c r="O300">
        <f t="shared" si="63"/>
        <v>-1.9198703218284872</v>
      </c>
      <c r="P300" t="str">
        <f t="shared" si="64"/>
        <v/>
      </c>
      <c r="Q300">
        <f t="shared" si="65"/>
        <v>3.0979167058831081E-4</v>
      </c>
      <c r="R300">
        <f t="shared" si="68"/>
        <v>3.80077522359645</v>
      </c>
      <c r="S300">
        <f t="shared" si="69"/>
        <v>2.1302426290780603</v>
      </c>
      <c r="T300" t="str">
        <f t="shared" si="70"/>
        <v/>
      </c>
      <c r="U300" t="str">
        <f t="shared" si="71"/>
        <v/>
      </c>
      <c r="V300" t="str">
        <f t="shared" si="66"/>
        <v/>
      </c>
      <c r="X300">
        <f t="shared" ca="1" si="72"/>
        <v>12.706526860000054</v>
      </c>
    </row>
    <row r="301" spans="1:24" x14ac:dyDescent="0.25">
      <c r="A301" s="2">
        <v>43235.762944699083</v>
      </c>
      <c r="B301">
        <v>710.63279873068007</v>
      </c>
      <c r="C301">
        <v>16</v>
      </c>
      <c r="H301">
        <f>VLOOKUP(A301,[1]Sheet1!$A$2:$F$5022,5,FALSE)</f>
        <v>711</v>
      </c>
      <c r="I301">
        <f>VLOOKUP(A301,[1]Sheet1!$A$2:$F$5022,6,FALSE)</f>
        <v>711.00999546130004</v>
      </c>
      <c r="J301" s="5">
        <f ca="1">(OFFSET(I301,$AA$2,0)-H301)/H301</f>
        <v>-7.0323488045007034E-4</v>
      </c>
      <c r="K301" s="5">
        <f t="shared" ca="1" si="60"/>
        <v>-0.5</v>
      </c>
      <c r="L301" s="6">
        <f t="shared" si="67"/>
        <v>300</v>
      </c>
      <c r="M301">
        <f t="shared" si="61"/>
        <v>714.4453587560148</v>
      </c>
      <c r="N301">
        <f t="shared" si="62"/>
        <v>1.7914660856976321</v>
      </c>
      <c r="O301">
        <f t="shared" si="63"/>
        <v>-2.1281787334813247</v>
      </c>
      <c r="P301" t="str">
        <f t="shared" si="64"/>
        <v/>
      </c>
      <c r="Q301">
        <f t="shared" si="65"/>
        <v>1.5686343249399215E-4</v>
      </c>
      <c r="R301">
        <f t="shared" si="68"/>
        <v>1.3183631012402801</v>
      </c>
      <c r="S301">
        <f t="shared" si="69"/>
        <v>3.6016617269687514</v>
      </c>
      <c r="T301" t="str">
        <f t="shared" si="70"/>
        <v/>
      </c>
      <c r="U301" t="str">
        <f t="shared" si="71"/>
        <v/>
      </c>
      <c r="V301" t="str">
        <f t="shared" si="66"/>
        <v/>
      </c>
      <c r="X301">
        <f t="shared" ca="1" si="72"/>
        <v>12.706526860000054</v>
      </c>
    </row>
    <row r="302" spans="1:24" x14ac:dyDescent="0.25">
      <c r="A302" s="2">
        <v>43235.763288506947</v>
      </c>
      <c r="B302">
        <v>711.00558300882005</v>
      </c>
      <c r="C302">
        <v>8</v>
      </c>
      <c r="H302">
        <f>VLOOKUP(A302,[1]Sheet1!$A$2:$F$5022,5,FALSE)</f>
        <v>711</v>
      </c>
      <c r="I302">
        <f>VLOOKUP(A302,[1]Sheet1!$A$2:$F$5022,6,FALSE)</f>
        <v>711.01</v>
      </c>
      <c r="J302" s="5">
        <f ca="1">(OFFSET(I302,$AA$2,0)-H302)/H302</f>
        <v>-7.0323488045007034E-4</v>
      </c>
      <c r="K302" s="5">
        <f t="shared" ca="1" si="60"/>
        <v>-0.5</v>
      </c>
      <c r="L302" s="6">
        <f t="shared" si="67"/>
        <v>301</v>
      </c>
      <c r="M302">
        <f t="shared" si="61"/>
        <v>713.92156788985562</v>
      </c>
      <c r="N302">
        <f t="shared" si="62"/>
        <v>1.8589565681345408</v>
      </c>
      <c r="O302">
        <f t="shared" si="63"/>
        <v>-1.5686137756094833</v>
      </c>
      <c r="P302" t="str">
        <f t="shared" si="64"/>
        <v/>
      </c>
      <c r="Q302">
        <f t="shared" si="65"/>
        <v>3.4380786382826045E-4</v>
      </c>
      <c r="R302">
        <f t="shared" si="68"/>
        <v>3.3824690330016214</v>
      </c>
      <c r="S302">
        <f t="shared" si="69"/>
        <v>1.1052194223365654</v>
      </c>
      <c r="T302" t="str">
        <f t="shared" si="70"/>
        <v/>
      </c>
      <c r="U302" t="str">
        <f t="shared" si="71"/>
        <v/>
      </c>
      <c r="V302" t="str">
        <f t="shared" si="66"/>
        <v/>
      </c>
      <c r="X302">
        <f t="shared" ca="1" si="72"/>
        <v>12.706526860000054</v>
      </c>
    </row>
    <row r="303" spans="1:24" x14ac:dyDescent="0.25">
      <c r="A303" s="2">
        <v>43235.763288506947</v>
      </c>
      <c r="B303">
        <v>711.01</v>
      </c>
      <c r="C303">
        <v>1</v>
      </c>
      <c r="H303">
        <f>VLOOKUP(A303,[1]Sheet1!$A$2:$F$5022,5,FALSE)</f>
        <v>711</v>
      </c>
      <c r="I303">
        <f>VLOOKUP(A303,[1]Sheet1!$A$2:$F$5022,6,FALSE)</f>
        <v>711.01</v>
      </c>
      <c r="J303" s="5">
        <f ca="1">(OFFSET(I303,$AA$2,0)-H303)/H303</f>
        <v>-7.0323488045007034E-4</v>
      </c>
      <c r="K303" s="5">
        <f t="shared" ca="1" si="60"/>
        <v>-0.5</v>
      </c>
      <c r="L303" s="6">
        <f t="shared" si="67"/>
        <v>302</v>
      </c>
      <c r="M303">
        <f t="shared" si="61"/>
        <v>713.4463762746675</v>
      </c>
      <c r="N303">
        <f t="shared" si="62"/>
        <v>1.8657291727276595</v>
      </c>
      <c r="O303">
        <f t="shared" si="63"/>
        <v>-1.3058574150424924</v>
      </c>
      <c r="P303" t="str">
        <f t="shared" si="64"/>
        <v/>
      </c>
      <c r="Q303">
        <f t="shared" si="65"/>
        <v>0</v>
      </c>
      <c r="R303">
        <f t="shared" si="68"/>
        <v>-0.58278184896245688</v>
      </c>
      <c r="S303">
        <f t="shared" si="69"/>
        <v>-0.59160512066623816</v>
      </c>
      <c r="T303" t="str">
        <f t="shared" si="70"/>
        <v/>
      </c>
      <c r="U303" t="str">
        <f t="shared" si="71"/>
        <v/>
      </c>
      <c r="V303" t="str">
        <f t="shared" si="66"/>
        <v/>
      </c>
      <c r="X303">
        <f t="shared" ca="1" si="72"/>
        <v>12.706526860000054</v>
      </c>
    </row>
    <row r="304" spans="1:24" x14ac:dyDescent="0.25">
      <c r="A304" s="2">
        <v>43235.763288506947</v>
      </c>
      <c r="B304">
        <v>711.01</v>
      </c>
      <c r="C304">
        <v>1</v>
      </c>
      <c r="H304">
        <f>VLOOKUP(A304,[1]Sheet1!$A$2:$F$5022,5,FALSE)</f>
        <v>711</v>
      </c>
      <c r="I304">
        <f>VLOOKUP(A304,[1]Sheet1!$A$2:$F$5022,6,FALSE)</f>
        <v>711.01</v>
      </c>
      <c r="J304" s="5">
        <f ca="1">(OFFSET(I304,$AA$2,0)-H304)/H304</f>
        <v>-7.0323488045007034E-4</v>
      </c>
      <c r="K304" s="5">
        <f t="shared" ca="1" si="60"/>
        <v>-0.5</v>
      </c>
      <c r="L304" s="6">
        <f t="shared" si="67"/>
        <v>303</v>
      </c>
      <c r="M304">
        <f t="shared" si="61"/>
        <v>712.97484681570074</v>
      </c>
      <c r="N304">
        <f t="shared" si="62"/>
        <v>1.8349269161745767</v>
      </c>
      <c r="O304">
        <f t="shared" si="63"/>
        <v>-1.0708038551186718</v>
      </c>
      <c r="P304" t="str">
        <f t="shared" si="64"/>
        <v/>
      </c>
      <c r="Q304">
        <f t="shared" si="65"/>
        <v>0</v>
      </c>
      <c r="R304">
        <f t="shared" si="68"/>
        <v>-0.58278184896245677</v>
      </c>
      <c r="S304">
        <f t="shared" si="69"/>
        <v>-0.58326852931898765</v>
      </c>
      <c r="T304" t="str">
        <f t="shared" si="70"/>
        <v/>
      </c>
      <c r="U304" t="str">
        <f t="shared" si="71"/>
        <v/>
      </c>
      <c r="V304" t="str">
        <f t="shared" si="66"/>
        <v/>
      </c>
      <c r="X304">
        <f t="shared" ca="1" si="72"/>
        <v>12.706526860000054</v>
      </c>
    </row>
    <row r="305" spans="1:24" x14ac:dyDescent="0.25">
      <c r="A305" s="2">
        <v>43235.763288506947</v>
      </c>
      <c r="B305">
        <v>711.01</v>
      </c>
      <c r="C305">
        <v>1</v>
      </c>
      <c r="H305">
        <f>VLOOKUP(A305,[1]Sheet1!$A$2:$F$5022,5,FALSE)</f>
        <v>711</v>
      </c>
      <c r="I305">
        <f>VLOOKUP(A305,[1]Sheet1!$A$2:$F$5022,6,FALSE)</f>
        <v>711.01</v>
      </c>
      <c r="J305" s="5">
        <f ca="1">(OFFSET(I305,$AA$2,0)-H305)/H305</f>
        <v>-7.0323488045007034E-4</v>
      </c>
      <c r="K305" s="5">
        <f t="shared" ca="1" si="60"/>
        <v>-0.5</v>
      </c>
      <c r="L305" s="6">
        <f t="shared" si="67"/>
        <v>304</v>
      </c>
      <c r="M305">
        <f t="shared" si="61"/>
        <v>712.51521925730367</v>
      </c>
      <c r="N305">
        <f t="shared" si="62"/>
        <v>1.7741703654139611</v>
      </c>
      <c r="O305">
        <f t="shared" si="63"/>
        <v>-0.84840739460354553</v>
      </c>
      <c r="P305" t="str">
        <f t="shared" si="64"/>
        <v/>
      </c>
      <c r="Q305">
        <f t="shared" si="65"/>
        <v>0</v>
      </c>
      <c r="R305">
        <f t="shared" si="68"/>
        <v>-0.58126303152409231</v>
      </c>
      <c r="S305">
        <f t="shared" si="69"/>
        <v>-0.58326852931898765</v>
      </c>
      <c r="T305" t="str">
        <f t="shared" si="70"/>
        <v/>
      </c>
      <c r="U305" t="str">
        <f t="shared" si="71"/>
        <v/>
      </c>
      <c r="V305" t="str">
        <f t="shared" si="66"/>
        <v/>
      </c>
      <c r="X305">
        <f t="shared" ca="1" si="72"/>
        <v>12.706526860000054</v>
      </c>
    </row>
    <row r="306" spans="1:24" x14ac:dyDescent="0.25">
      <c r="A306" s="2">
        <v>43235.763288506947</v>
      </c>
      <c r="B306">
        <v>711.01</v>
      </c>
      <c r="C306">
        <v>1</v>
      </c>
      <c r="H306">
        <f>VLOOKUP(A306,[1]Sheet1!$A$2:$F$5022,5,FALSE)</f>
        <v>711</v>
      </c>
      <c r="I306">
        <f>VLOOKUP(A306,[1]Sheet1!$A$2:$F$5022,6,FALSE)</f>
        <v>711.01</v>
      </c>
      <c r="J306" s="5">
        <f ca="1">(OFFSET(I306,$AA$2,0)-H306)/H306</f>
        <v>-7.0323488045007034E-4</v>
      </c>
      <c r="K306" s="5">
        <f t="shared" ca="1" si="60"/>
        <v>-0.5</v>
      </c>
      <c r="L306" s="6">
        <f t="shared" si="67"/>
        <v>305</v>
      </c>
      <c r="M306">
        <f t="shared" si="61"/>
        <v>712.06179131514455</v>
      </c>
      <c r="N306">
        <f t="shared" si="62"/>
        <v>1.6770991907744071</v>
      </c>
      <c r="O306">
        <f t="shared" si="63"/>
        <v>-0.62714913997357946</v>
      </c>
      <c r="P306" t="str">
        <f t="shared" si="64"/>
        <v/>
      </c>
      <c r="Q306">
        <f t="shared" si="65"/>
        <v>0</v>
      </c>
      <c r="R306">
        <f t="shared" si="68"/>
        <v>-0.58126303152409231</v>
      </c>
      <c r="S306">
        <f t="shared" si="69"/>
        <v>-0.56771324251155475</v>
      </c>
      <c r="T306" t="str">
        <f t="shared" si="70"/>
        <v/>
      </c>
      <c r="U306" t="str">
        <f t="shared" si="71"/>
        <v/>
      </c>
      <c r="V306" t="str">
        <f t="shared" si="66"/>
        <v/>
      </c>
      <c r="X306">
        <f t="shared" ca="1" si="72"/>
        <v>12.706526860000054</v>
      </c>
    </row>
    <row r="307" spans="1:24" x14ac:dyDescent="0.25">
      <c r="A307" s="2">
        <v>43235.763288506947</v>
      </c>
      <c r="B307">
        <v>711.01</v>
      </c>
      <c r="C307">
        <v>1</v>
      </c>
      <c r="H307">
        <f>VLOOKUP(A307,[1]Sheet1!$A$2:$F$5022,5,FALSE)</f>
        <v>711</v>
      </c>
      <c r="I307">
        <f>VLOOKUP(A307,[1]Sheet1!$A$2:$F$5022,6,FALSE)</f>
        <v>711.01</v>
      </c>
      <c r="J307" s="5">
        <f ca="1">(OFFSET(I307,$AA$2,0)-H307)/H307</f>
        <v>-7.0323488045007034E-4</v>
      </c>
      <c r="K307" s="5">
        <f t="shared" ca="1" si="60"/>
        <v>-0.5</v>
      </c>
      <c r="L307" s="6">
        <f t="shared" si="67"/>
        <v>306</v>
      </c>
      <c r="M307">
        <f t="shared" si="61"/>
        <v>711.61829367824009</v>
      </c>
      <c r="N307">
        <f t="shared" si="62"/>
        <v>1.5435665409976136</v>
      </c>
      <c r="O307">
        <f t="shared" si="63"/>
        <v>-0.39408322354989589</v>
      </c>
      <c r="P307" t="str">
        <f t="shared" si="64"/>
        <v/>
      </c>
      <c r="Q307">
        <f t="shared" si="65"/>
        <v>0</v>
      </c>
      <c r="R307">
        <f t="shared" si="68"/>
        <v>-0.5799700696569291</v>
      </c>
      <c r="S307">
        <f t="shared" si="69"/>
        <v>-0.56771324251155475</v>
      </c>
      <c r="T307" t="str">
        <f t="shared" si="70"/>
        <v/>
      </c>
      <c r="U307" t="str">
        <f t="shared" si="71"/>
        <v/>
      </c>
      <c r="V307" t="str">
        <f t="shared" si="66"/>
        <v/>
      </c>
      <c r="X307">
        <f t="shared" ca="1" si="72"/>
        <v>12.706526860000054</v>
      </c>
    </row>
    <row r="308" spans="1:24" x14ac:dyDescent="0.25">
      <c r="A308" s="2">
        <v>43235.763313148149</v>
      </c>
      <c r="B308">
        <v>711.00099560318006</v>
      </c>
      <c r="C308">
        <v>2</v>
      </c>
      <c r="H308">
        <f>VLOOKUP(A308,[1]Sheet1!$A$2:$F$5022,5,FALSE)</f>
        <v>711.36</v>
      </c>
      <c r="I308">
        <f>VLOOKUP(A308,[1]Sheet1!$A$2:$F$5022,6,FALSE)</f>
        <v>711.01</v>
      </c>
      <c r="J308" s="5">
        <f ca="1">(OFFSET(I308,$AA$2,0)-H308)/H308</f>
        <v>-1.2089518668466229E-3</v>
      </c>
      <c r="K308" s="5">
        <f t="shared" ca="1" si="60"/>
        <v>-0.86000000000001364</v>
      </c>
      <c r="L308" s="6">
        <f t="shared" si="67"/>
        <v>307</v>
      </c>
      <c r="M308">
        <f t="shared" si="61"/>
        <v>711.18044178040009</v>
      </c>
      <c r="N308">
        <f t="shared" si="62"/>
        <v>1.3591612694136066</v>
      </c>
      <c r="O308">
        <f t="shared" si="63"/>
        <v>-0.13202714148663841</v>
      </c>
      <c r="P308" t="str">
        <f t="shared" si="64"/>
        <v/>
      </c>
      <c r="Q308">
        <f t="shared" si="65"/>
        <v>2.4641201889608055E-5</v>
      </c>
      <c r="R308">
        <f t="shared" si="68"/>
        <v>-0.31419910266359885</v>
      </c>
      <c r="S308">
        <f t="shared" si="69"/>
        <v>-0.32804109829197153</v>
      </c>
      <c r="T308" t="str">
        <f t="shared" si="70"/>
        <v/>
      </c>
      <c r="U308" t="str">
        <f t="shared" si="71"/>
        <v/>
      </c>
      <c r="V308" t="str">
        <f t="shared" si="66"/>
        <v/>
      </c>
      <c r="X308">
        <f t="shared" ca="1" si="72"/>
        <v>12.706526860000054</v>
      </c>
    </row>
    <row r="309" spans="1:24" x14ac:dyDescent="0.25">
      <c r="A309" s="2">
        <v>43235.763313148149</v>
      </c>
      <c r="B309">
        <v>711</v>
      </c>
      <c r="C309">
        <v>1</v>
      </c>
      <c r="H309">
        <f>VLOOKUP(A309,[1]Sheet1!$A$2:$F$5022,5,FALSE)</f>
        <v>711.36</v>
      </c>
      <c r="I309">
        <f>VLOOKUP(A309,[1]Sheet1!$A$2:$F$5022,6,FALSE)</f>
        <v>711.01</v>
      </c>
      <c r="J309" s="5">
        <f ca="1">(OFFSET(I309,$AA$2,0)-H309)/H309</f>
        <v>-3.4949598493027858E-3</v>
      </c>
      <c r="K309" s="5">
        <f t="shared" ca="1" si="60"/>
        <v>-2.4861746384000298</v>
      </c>
      <c r="L309" s="6">
        <f t="shared" si="67"/>
        <v>308</v>
      </c>
      <c r="M309">
        <f t="shared" si="61"/>
        <v>710.77004820087507</v>
      </c>
      <c r="N309">
        <f t="shared" si="62"/>
        <v>1.1467003861641047</v>
      </c>
      <c r="O309">
        <f t="shared" si="63"/>
        <v>0.20053346270699227</v>
      </c>
      <c r="P309" t="str">
        <f t="shared" si="64"/>
        <v/>
      </c>
      <c r="Q309">
        <f t="shared" si="65"/>
        <v>0</v>
      </c>
      <c r="R309">
        <f t="shared" si="68"/>
        <v>-0.52586136644636927</v>
      </c>
      <c r="S309">
        <f t="shared" si="69"/>
        <v>-0.55240387448994277</v>
      </c>
      <c r="T309" t="str">
        <f t="shared" si="70"/>
        <v/>
      </c>
      <c r="U309" t="str">
        <f t="shared" si="71"/>
        <v/>
      </c>
      <c r="V309" t="str">
        <f t="shared" si="66"/>
        <v/>
      </c>
      <c r="X309">
        <f t="shared" ca="1" si="72"/>
        <v>12.706526860000054</v>
      </c>
    </row>
    <row r="310" spans="1:24" x14ac:dyDescent="0.25">
      <c r="A310" s="2">
        <v>43235.763625902779</v>
      </c>
      <c r="B310">
        <v>711.10062508980013</v>
      </c>
      <c r="C310">
        <v>7</v>
      </c>
      <c r="H310">
        <f>VLOOKUP(A310,[1]Sheet1!$A$2:$F$5022,5,FALSE)</f>
        <v>711.36</v>
      </c>
      <c r="I310">
        <f>VLOOKUP(A310,[1]Sheet1!$A$2:$F$5022,6,FALSE)</f>
        <v>710.79090200000007</v>
      </c>
      <c r="J310" s="5">
        <f ca="1">(OFFSET(I310,$AA$2,0)-H310)/H310</f>
        <v>-3.4949598493027858E-3</v>
      </c>
      <c r="K310" s="5">
        <f t="shared" ca="1" si="60"/>
        <v>-2.4861746384000298</v>
      </c>
      <c r="L310" s="6">
        <f t="shared" si="67"/>
        <v>309</v>
      </c>
      <c r="M310">
        <f t="shared" si="61"/>
        <v>710.40977142653583</v>
      </c>
      <c r="N310">
        <f t="shared" si="62"/>
        <v>0.94202122352915241</v>
      </c>
      <c r="O310">
        <f t="shared" si="63"/>
        <v>0.73337377758445665</v>
      </c>
      <c r="P310" t="str">
        <f t="shared" si="64"/>
        <v/>
      </c>
      <c r="Q310">
        <f t="shared" si="65"/>
        <v>3.1275462970370427E-4</v>
      </c>
      <c r="R310">
        <f t="shared" si="68"/>
        <v>2.7376850339231336</v>
      </c>
      <c r="S310">
        <f t="shared" si="69"/>
        <v>0.85897435897435903</v>
      </c>
      <c r="T310" t="str">
        <f t="shared" si="70"/>
        <v/>
      </c>
      <c r="U310" t="str">
        <f t="shared" si="71"/>
        <v/>
      </c>
      <c r="V310" t="str">
        <f t="shared" si="66"/>
        <v/>
      </c>
      <c r="X310">
        <f t="shared" ca="1" si="72"/>
        <v>12.706526860000054</v>
      </c>
    </row>
    <row r="311" spans="1:24" x14ac:dyDescent="0.25">
      <c r="A311" s="2">
        <v>43235.763625902779</v>
      </c>
      <c r="B311">
        <v>711.36</v>
      </c>
      <c r="C311">
        <v>1</v>
      </c>
      <c r="H311">
        <f>VLOOKUP(A311,[1]Sheet1!$A$2:$F$5022,5,FALSE)</f>
        <v>711.36</v>
      </c>
      <c r="I311">
        <f>VLOOKUP(A311,[1]Sheet1!$A$2:$F$5022,6,FALSE)</f>
        <v>710.79090200000007</v>
      </c>
      <c r="J311" s="5">
        <f ca="1">(OFFSET(I311,$AA$2,0)-H311)/H311</f>
        <v>-3.4949598493027858E-3</v>
      </c>
      <c r="K311" s="5">
        <f t="shared" ca="1" si="60"/>
        <v>-2.4861746384000298</v>
      </c>
      <c r="L311" s="6">
        <f t="shared" si="67"/>
        <v>310</v>
      </c>
      <c r="M311">
        <f t="shared" si="61"/>
        <v>710.20411988255478</v>
      </c>
      <c r="N311">
        <f t="shared" si="62"/>
        <v>0.90063651869157224</v>
      </c>
      <c r="O311">
        <f t="shared" si="63"/>
        <v>1.2834035634314234</v>
      </c>
      <c r="P311" t="str">
        <f t="shared" si="64"/>
        <v/>
      </c>
      <c r="Q311">
        <f t="shared" si="65"/>
        <v>0</v>
      </c>
      <c r="R311">
        <f t="shared" si="68"/>
        <v>-0.48511924070222767</v>
      </c>
      <c r="S311">
        <f t="shared" si="69"/>
        <v>-0.53409999786359996</v>
      </c>
      <c r="T311" t="str">
        <f t="shared" si="70"/>
        <v/>
      </c>
      <c r="U311" t="str">
        <f t="shared" si="71"/>
        <v/>
      </c>
      <c r="V311" t="str">
        <f t="shared" si="66"/>
        <v/>
      </c>
      <c r="X311">
        <f t="shared" ca="1" si="72"/>
        <v>12.706526860000054</v>
      </c>
    </row>
    <row r="312" spans="1:24" x14ac:dyDescent="0.25">
      <c r="A312" s="2">
        <v>43235.763625902779</v>
      </c>
      <c r="B312">
        <v>711.36</v>
      </c>
      <c r="C312">
        <v>1</v>
      </c>
      <c r="H312">
        <f>VLOOKUP(A312,[1]Sheet1!$A$2:$F$5022,5,FALSE)</f>
        <v>711.36</v>
      </c>
      <c r="I312">
        <f>VLOOKUP(A312,[1]Sheet1!$A$2:$F$5022,6,FALSE)</f>
        <v>710.79090200000007</v>
      </c>
      <c r="J312" s="5">
        <f ca="1">(OFFSET(I312,$AA$2,0)-H312)/H312</f>
        <v>-3.4949598493027858E-3</v>
      </c>
      <c r="K312" s="5">
        <f t="shared" ca="1" si="60"/>
        <v>-2.4861746384000298</v>
      </c>
      <c r="L312" s="6">
        <f t="shared" si="67"/>
        <v>311</v>
      </c>
      <c r="M312">
        <f t="shared" si="61"/>
        <v>710.08515551494975</v>
      </c>
      <c r="N312">
        <f t="shared" si="62"/>
        <v>0.90274299031789218</v>
      </c>
      <c r="O312">
        <f t="shared" si="63"/>
        <v>1.4121898466376819</v>
      </c>
      <c r="P312" t="str">
        <f t="shared" si="64"/>
        <v/>
      </c>
      <c r="Q312">
        <f t="shared" si="65"/>
        <v>0</v>
      </c>
      <c r="R312">
        <f t="shared" si="68"/>
        <v>-0.47122627278898005</v>
      </c>
      <c r="S312">
        <f t="shared" si="69"/>
        <v>-0.49231788534939275</v>
      </c>
      <c r="T312" t="str">
        <f t="shared" si="70"/>
        <v/>
      </c>
      <c r="U312" t="str">
        <f t="shared" si="71"/>
        <v/>
      </c>
      <c r="V312" t="str">
        <f t="shared" si="66"/>
        <v/>
      </c>
      <c r="X312">
        <f t="shared" ca="1" si="72"/>
        <v>12.706526860000054</v>
      </c>
    </row>
    <row r="313" spans="1:24" x14ac:dyDescent="0.25">
      <c r="A313" s="2">
        <v>43235.763720636583</v>
      </c>
      <c r="B313">
        <v>711.36</v>
      </c>
      <c r="C313">
        <v>2</v>
      </c>
      <c r="H313">
        <f>VLOOKUP(A313,[1]Sheet1!$A$2:$F$5022,5,FALSE)</f>
        <v>711.36</v>
      </c>
      <c r="I313">
        <f>VLOOKUP(A313,[1]Sheet1!$A$2:$F$5022,6,FALSE)</f>
        <v>710.79090200000007</v>
      </c>
      <c r="J313" s="5">
        <f ca="1">(OFFSET(I313,$AA$2,0)-H313)/H313</f>
        <v>-3.4949598493027858E-3</v>
      </c>
      <c r="K313" s="5">
        <f t="shared" ca="1" si="60"/>
        <v>-2.4861746384000298</v>
      </c>
      <c r="L313" s="6">
        <f t="shared" si="67"/>
        <v>312</v>
      </c>
      <c r="M313">
        <f t="shared" si="61"/>
        <v>709.97497012925703</v>
      </c>
      <c r="N313">
        <f t="shared" si="62"/>
        <v>0.90628153401811606</v>
      </c>
      <c r="O313">
        <f t="shared" si="63"/>
        <v>1.5282556454640253</v>
      </c>
      <c r="P313">
        <f t="shared" si="64"/>
        <v>1</v>
      </c>
      <c r="Q313">
        <f t="shared" si="65"/>
        <v>9.4733804871793836E-5</v>
      </c>
      <c r="R313">
        <f t="shared" si="68"/>
        <v>0.44734151014161022</v>
      </c>
      <c r="S313">
        <f t="shared" si="69"/>
        <v>-0.22970762721802793</v>
      </c>
      <c r="T313" t="str">
        <f t="shared" si="70"/>
        <v/>
      </c>
      <c r="U313" t="str">
        <f t="shared" si="71"/>
        <v/>
      </c>
      <c r="V313" t="str">
        <f t="shared" si="66"/>
        <v/>
      </c>
      <c r="X313">
        <f t="shared" ca="1" si="72"/>
        <v>12.706526860000054</v>
      </c>
    </row>
    <row r="314" spans="1:24" x14ac:dyDescent="0.25">
      <c r="A314" s="2">
        <v>43235.763998206021</v>
      </c>
      <c r="B314">
        <v>711.36</v>
      </c>
      <c r="C314">
        <v>3</v>
      </c>
      <c r="H314">
        <f>VLOOKUP(A314,[1]Sheet1!$A$2:$F$5022,5,FALSE)</f>
        <v>711.36</v>
      </c>
      <c r="I314">
        <f>VLOOKUP(A314,[1]Sheet1!$A$2:$F$5022,6,FALSE)</f>
        <v>710.79090200000007</v>
      </c>
      <c r="J314" s="5">
        <f ca="1">(OFFSET(I314,$AA$2,0)-H314)/H314</f>
        <v>-4.0309348993476822E-3</v>
      </c>
      <c r="K314" s="5">
        <f t="shared" ca="1" si="60"/>
        <v>-2.8674458499999673</v>
      </c>
      <c r="L314" s="6">
        <f t="shared" si="67"/>
        <v>313</v>
      </c>
      <c r="M314">
        <f t="shared" si="61"/>
        <v>709.88560827297601</v>
      </c>
      <c r="N314">
        <f t="shared" si="62"/>
        <v>0.91894313346572976</v>
      </c>
      <c r="O314">
        <f t="shared" si="63"/>
        <v>1.6044428358297143</v>
      </c>
      <c r="P314">
        <f t="shared" si="64"/>
        <v>1</v>
      </c>
      <c r="Q314">
        <f t="shared" si="65"/>
        <v>2.7756943745771423E-4</v>
      </c>
      <c r="R314">
        <f t="shared" si="68"/>
        <v>2.1954137814770576</v>
      </c>
      <c r="S314">
        <f t="shared" si="69"/>
        <v>0</v>
      </c>
      <c r="T314" t="str">
        <f t="shared" si="70"/>
        <v/>
      </c>
      <c r="U314" t="str">
        <f t="shared" si="71"/>
        <v/>
      </c>
      <c r="V314" t="str">
        <f t="shared" si="66"/>
        <v/>
      </c>
      <c r="X314">
        <f t="shared" ca="1" si="72"/>
        <v>12.706526860000054</v>
      </c>
    </row>
    <row r="315" spans="1:24" x14ac:dyDescent="0.25">
      <c r="A315" s="2">
        <v>43235.763998206021</v>
      </c>
      <c r="B315">
        <v>711.36</v>
      </c>
      <c r="C315">
        <v>1</v>
      </c>
      <c r="H315">
        <f>VLOOKUP(A315,[1]Sheet1!$A$2:$F$5022,5,FALSE)</f>
        <v>711.36</v>
      </c>
      <c r="I315">
        <f>VLOOKUP(A315,[1]Sheet1!$A$2:$F$5022,6,FALSE)</f>
        <v>710.79090200000007</v>
      </c>
      <c r="J315" s="5">
        <f ca="1">(OFFSET(I315,$AA$2,0)-H315)/H315</f>
        <v>-4.0309348993476822E-3</v>
      </c>
      <c r="K315" s="5">
        <f t="shared" ca="1" si="60"/>
        <v>-2.8674458499999673</v>
      </c>
      <c r="L315" s="6">
        <f t="shared" si="67"/>
        <v>314</v>
      </c>
      <c r="M315">
        <f t="shared" si="61"/>
        <v>709.81706994610693</v>
      </c>
      <c r="N315">
        <f t="shared" si="62"/>
        <v>0.9397238930311681</v>
      </c>
      <c r="O315">
        <f t="shared" si="63"/>
        <v>1.6418972267654288</v>
      </c>
      <c r="P315">
        <f t="shared" si="64"/>
        <v>1</v>
      </c>
      <c r="Q315">
        <f t="shared" si="65"/>
        <v>0</v>
      </c>
      <c r="R315">
        <f t="shared" si="68"/>
        <v>-0.54107528238530311</v>
      </c>
      <c r="S315">
        <f t="shared" si="69"/>
        <v>-0.48843448078394414</v>
      </c>
      <c r="T315" t="str">
        <f t="shared" si="70"/>
        <v/>
      </c>
      <c r="U315" t="str">
        <f t="shared" si="71"/>
        <v/>
      </c>
      <c r="V315" t="str">
        <f t="shared" si="66"/>
        <v/>
      </c>
      <c r="X315">
        <f t="shared" ca="1" si="72"/>
        <v>12.706526860000054</v>
      </c>
    </row>
    <row r="316" spans="1:24" x14ac:dyDescent="0.25">
      <c r="A316" s="2">
        <v>43235.764124513888</v>
      </c>
      <c r="B316">
        <v>711.36</v>
      </c>
      <c r="C316">
        <v>5</v>
      </c>
      <c r="H316">
        <f>VLOOKUP(A316,[1]Sheet1!$A$2:$F$5022,5,FALSE)</f>
        <v>710.74386600440005</v>
      </c>
      <c r="I316">
        <f>VLOOKUP(A316,[1]Sheet1!$A$2:$F$5022,6,FALSE)</f>
        <v>710.79090200000007</v>
      </c>
      <c r="J316" s="5">
        <f ca="1">(OFFSET(I316,$AA$2,0)-H316)/H316</f>
        <v>-3.1675431362584048E-3</v>
      </c>
      <c r="K316" s="5">
        <f t="shared" ca="1" si="60"/>
        <v>-2.2513118544000008</v>
      </c>
      <c r="L316" s="6">
        <f t="shared" si="67"/>
        <v>315</v>
      </c>
      <c r="M316">
        <f t="shared" si="61"/>
        <v>709.76935514864942</v>
      </c>
      <c r="N316">
        <f t="shared" si="62"/>
        <v>0.96703482644646044</v>
      </c>
      <c r="O316">
        <f t="shared" si="63"/>
        <v>1.6448682176170362</v>
      </c>
      <c r="P316">
        <f t="shared" si="64"/>
        <v>1</v>
      </c>
      <c r="Q316">
        <f t="shared" si="65"/>
        <v>1.263078665942885E-4</v>
      </c>
      <c r="R316">
        <f t="shared" si="68"/>
        <v>0.61265416897501002</v>
      </c>
      <c r="S316">
        <f t="shared" si="69"/>
        <v>0.46203261695778508</v>
      </c>
      <c r="T316" t="str">
        <f t="shared" si="70"/>
        <v/>
      </c>
      <c r="U316" t="str">
        <f t="shared" si="71"/>
        <v/>
      </c>
      <c r="V316" t="str">
        <f t="shared" si="66"/>
        <v/>
      </c>
      <c r="X316">
        <f t="shared" ca="1" si="72"/>
        <v>12.706526860000054</v>
      </c>
    </row>
    <row r="317" spans="1:24" x14ac:dyDescent="0.25">
      <c r="A317" s="2">
        <v>43235.764287002312</v>
      </c>
      <c r="B317">
        <v>711.24986026828003</v>
      </c>
      <c r="C317">
        <v>10</v>
      </c>
      <c r="H317">
        <f>VLOOKUP(A317,[1]Sheet1!$A$2:$F$5022,5,FALSE)</f>
        <v>710.7</v>
      </c>
      <c r="I317">
        <f>VLOOKUP(A317,[1]Sheet1!$A$2:$F$5022,6,FALSE)</f>
        <v>710.69</v>
      </c>
      <c r="J317" s="5">
        <f ca="1">(OFFSET(I317,$AA$2,0)-H317)/H317</f>
        <v>-3.0997597439146973E-3</v>
      </c>
      <c r="K317" s="5">
        <f t="shared" ca="1" si="60"/>
        <v>-2.2029992500001754</v>
      </c>
      <c r="L317" s="6">
        <f t="shared" si="67"/>
        <v>316</v>
      </c>
      <c r="M317">
        <f t="shared" si="61"/>
        <v>709.74246388060396</v>
      </c>
      <c r="N317">
        <f t="shared" si="62"/>
        <v>0.99887459871608031</v>
      </c>
      <c r="O317">
        <f t="shared" si="63"/>
        <v>1.5090947248169326</v>
      </c>
      <c r="P317">
        <f t="shared" si="64"/>
        <v>1</v>
      </c>
      <c r="Q317">
        <f t="shared" si="65"/>
        <v>1.6248842439381406E-4</v>
      </c>
      <c r="R317">
        <f t="shared" si="68"/>
        <v>0.90957752030266126</v>
      </c>
      <c r="S317">
        <f t="shared" si="69"/>
        <v>1.6248800405855519</v>
      </c>
      <c r="T317" t="str">
        <f t="shared" si="70"/>
        <v/>
      </c>
      <c r="U317" t="str">
        <f t="shared" si="71"/>
        <v/>
      </c>
      <c r="V317" t="str">
        <f t="shared" si="66"/>
        <v/>
      </c>
      <c r="X317">
        <f t="shared" ca="1" si="72"/>
        <v>12.706526860000054</v>
      </c>
    </row>
    <row r="318" spans="1:24" x14ac:dyDescent="0.25">
      <c r="A318" s="2">
        <v>43235.764366423609</v>
      </c>
      <c r="B318">
        <v>710.7</v>
      </c>
      <c r="C318">
        <v>3</v>
      </c>
      <c r="H318">
        <f>VLOOKUP(A318,[1]Sheet1!$A$2:$F$5022,5,FALSE)</f>
        <v>710.68244799249999</v>
      </c>
      <c r="I318">
        <f>VLOOKUP(A318,[1]Sheet1!$A$2:$F$5022,6,FALSE)</f>
        <v>710.69</v>
      </c>
      <c r="J318" s="5">
        <f ca="1">(OFFSET(I318,$AA$2,0)-H318)/H318</f>
        <v>-3.0709186622870132E-3</v>
      </c>
      <c r="K318" s="5">
        <f t="shared" ca="1" si="60"/>
        <v>-2.1824479924999878</v>
      </c>
      <c r="L318" s="6">
        <f t="shared" si="67"/>
        <v>317</v>
      </c>
      <c r="M318">
        <f t="shared" si="61"/>
        <v>709.72380874405917</v>
      </c>
      <c r="N318">
        <f t="shared" si="62"/>
        <v>1.0284273779609334</v>
      </c>
      <c r="O318">
        <f t="shared" si="63"/>
        <v>0.94920776795768846</v>
      </c>
      <c r="P318" t="str">
        <f t="shared" si="64"/>
        <v/>
      </c>
      <c r="Q318">
        <f t="shared" si="65"/>
        <v>7.942129741422832E-5</v>
      </c>
      <c r="R318">
        <f t="shared" si="68"/>
        <v>0.10824786088603483</v>
      </c>
      <c r="S318">
        <f t="shared" si="69"/>
        <v>-9.6042281081974754E-2</v>
      </c>
      <c r="T318" t="str">
        <f t="shared" si="70"/>
        <v/>
      </c>
      <c r="U318" t="str">
        <f t="shared" si="71"/>
        <v/>
      </c>
      <c r="V318" t="str">
        <f t="shared" si="66"/>
        <v/>
      </c>
      <c r="X318">
        <f t="shared" ca="1" si="72"/>
        <v>12.706526860000054</v>
      </c>
    </row>
    <row r="319" spans="1:24" x14ac:dyDescent="0.25">
      <c r="A319" s="2">
        <v>43235.764366423609</v>
      </c>
      <c r="B319">
        <v>710.7</v>
      </c>
      <c r="C319">
        <v>1</v>
      </c>
      <c r="H319">
        <f>VLOOKUP(A319,[1]Sheet1!$A$2:$F$5022,5,FALSE)</f>
        <v>710.68244799249999</v>
      </c>
      <c r="I319">
        <f>VLOOKUP(A319,[1]Sheet1!$A$2:$F$5022,6,FALSE)</f>
        <v>710.69</v>
      </c>
      <c r="J319" s="5">
        <f ca="1">(OFFSET(I319,$AA$2,0)-H319)/H319</f>
        <v>-3.0709186622870132E-3</v>
      </c>
      <c r="K319" s="5">
        <f t="shared" ca="1" si="60"/>
        <v>-2.1824479924999878</v>
      </c>
      <c r="L319" s="6">
        <f t="shared" si="67"/>
        <v>318</v>
      </c>
      <c r="M319">
        <f t="shared" si="61"/>
        <v>709.66369128978704</v>
      </c>
      <c r="N319">
        <f t="shared" si="62"/>
        <v>1.0408831262107106</v>
      </c>
      <c r="O319">
        <f t="shared" si="63"/>
        <v>0.99560525492006302</v>
      </c>
      <c r="P319" t="str">
        <f t="shared" si="64"/>
        <v/>
      </c>
      <c r="Q319">
        <f t="shared" si="65"/>
        <v>0</v>
      </c>
      <c r="R319">
        <f t="shared" si="68"/>
        <v>-0.6362621156055086</v>
      </c>
      <c r="S319">
        <f t="shared" si="69"/>
        <v>-0.57236645747843462</v>
      </c>
      <c r="T319" t="str">
        <f t="shared" si="70"/>
        <v/>
      </c>
      <c r="U319" t="str">
        <f t="shared" si="71"/>
        <v/>
      </c>
      <c r="V319" t="str">
        <f t="shared" si="66"/>
        <v/>
      </c>
      <c r="X319">
        <f t="shared" ca="1" si="72"/>
        <v>12.706526860000054</v>
      </c>
    </row>
    <row r="320" spans="1:24" x14ac:dyDescent="0.25">
      <c r="A320" s="2">
        <v>43235.764640671303</v>
      </c>
      <c r="B320">
        <v>710.68608974012</v>
      </c>
      <c r="C320">
        <v>7</v>
      </c>
      <c r="H320">
        <f>VLOOKUP(A320,[1]Sheet1!$A$2:$F$5022,5,FALSE)</f>
        <v>710.67999999999984</v>
      </c>
      <c r="I320">
        <f>VLOOKUP(A320,[1]Sheet1!$A$2:$F$5022,6,FALSE)</f>
        <v>710.69</v>
      </c>
      <c r="J320" s="5">
        <f ca="1">(OFFSET(I320,$AA$2,0)-H320)/H320</f>
        <v>-4.3057353520569493E-3</v>
      </c>
      <c r="K320" s="5">
        <f t="shared" ref="K320:K383" ca="1" si="73">IF(ISNUMBER(J320),H320*J320,"")</f>
        <v>-3.0599999999998322</v>
      </c>
      <c r="L320" s="6">
        <f t="shared" si="67"/>
        <v>319</v>
      </c>
      <c r="M320">
        <f t="shared" ref="M320:M383" si="74">FORECAST(L320,B285:B319,L285:L319)</f>
        <v>709.62772509601916</v>
      </c>
      <c r="N320">
        <f t="shared" ref="N320:N383" si="75">STEYX(B285:B319,L285:L319)</f>
        <v>1.0542013207792786</v>
      </c>
      <c r="O320">
        <f t="shared" ref="O320:O383" si="76">(B320-M320)/N320</f>
        <v>1.0039492677911632</v>
      </c>
      <c r="P320" t="str">
        <f t="shared" ref="P320:P383" si="77">IF(O320&gt;1.5,1,"")</f>
        <v/>
      </c>
      <c r="Q320">
        <f t="shared" ref="Q320:Q383" si="78">A320-A319</f>
        <v>2.7424769359640777E-4</v>
      </c>
      <c r="R320">
        <f t="shared" si="68"/>
        <v>1.865210297415687</v>
      </c>
      <c r="S320">
        <f t="shared" si="69"/>
        <v>0.81674764157035051</v>
      </c>
      <c r="T320" t="str">
        <f t="shared" si="70"/>
        <v/>
      </c>
      <c r="U320" t="str">
        <f t="shared" si="71"/>
        <v/>
      </c>
      <c r="V320" t="str">
        <f t="shared" ref="V320:V383" si="79">IF(T320=1,IF(ISNUMBER(T319),"",K320),"")</f>
        <v/>
      </c>
      <c r="X320">
        <f t="shared" ca="1" si="72"/>
        <v>12.706526860000054</v>
      </c>
    </row>
    <row r="321" spans="1:24" x14ac:dyDescent="0.25">
      <c r="A321" s="2">
        <v>43235.764640671303</v>
      </c>
      <c r="B321">
        <v>710.69</v>
      </c>
      <c r="C321">
        <v>1</v>
      </c>
      <c r="H321">
        <f>VLOOKUP(A321,[1]Sheet1!$A$2:$F$5022,5,FALSE)</f>
        <v>710.67999999999984</v>
      </c>
      <c r="I321">
        <f>VLOOKUP(A321,[1]Sheet1!$A$2:$F$5022,6,FALSE)</f>
        <v>710.69</v>
      </c>
      <c r="J321" s="5">
        <f ca="1">(OFFSET(I321,$AA$2,0)-H321)/H321</f>
        <v>-4.3057353520569493E-3</v>
      </c>
      <c r="K321" s="5">
        <f t="shared" ca="1" si="73"/>
        <v>-3.0599999999998322</v>
      </c>
      <c r="L321" s="6">
        <f t="shared" si="67"/>
        <v>320</v>
      </c>
      <c r="M321">
        <f t="shared" si="74"/>
        <v>709.61432041876901</v>
      </c>
      <c r="N321">
        <f t="shared" si="75"/>
        <v>1.065695756608001</v>
      </c>
      <c r="O321">
        <f t="shared" si="76"/>
        <v>1.0093683629320429</v>
      </c>
      <c r="P321" t="str">
        <f t="shared" si="77"/>
        <v/>
      </c>
      <c r="Q321">
        <f t="shared" si="78"/>
        <v>0</v>
      </c>
      <c r="R321">
        <f t="shared" si="68"/>
        <v>-0.67939548195096244</v>
      </c>
      <c r="S321">
        <f t="shared" si="69"/>
        <v>-0.6084730766622376</v>
      </c>
      <c r="T321" t="str">
        <f t="shared" si="70"/>
        <v/>
      </c>
      <c r="U321" t="str">
        <f t="shared" si="71"/>
        <v/>
      </c>
      <c r="V321" t="str">
        <f t="shared" si="79"/>
        <v/>
      </c>
      <c r="X321">
        <f t="shared" ca="1" si="72"/>
        <v>12.706526860000054</v>
      </c>
    </row>
    <row r="322" spans="1:24" x14ac:dyDescent="0.25">
      <c r="A322" s="2">
        <v>43235.765617326389</v>
      </c>
      <c r="B322">
        <v>710.71608449012012</v>
      </c>
      <c r="C322">
        <v>12</v>
      </c>
      <c r="H322">
        <f>VLOOKUP(A322,[1]Sheet1!$A$2:$F$5022,5,FALSE)</f>
        <v>710.67999999999984</v>
      </c>
      <c r="I322">
        <f>VLOOKUP(A322,[1]Sheet1!$A$2:$F$5022,6,FALSE)</f>
        <v>710.69</v>
      </c>
      <c r="J322" s="5">
        <f ca="1">(OFFSET(I322,$AA$2,0)-H322)/H322</f>
        <v>-4.3057353520569493E-3</v>
      </c>
      <c r="K322" s="5">
        <f t="shared" ca="1" si="73"/>
        <v>-3.0599999999998322</v>
      </c>
      <c r="L322" s="6">
        <f t="shared" si="67"/>
        <v>321</v>
      </c>
      <c r="M322">
        <f t="shared" si="74"/>
        <v>709.6255840246306</v>
      </c>
      <c r="N322">
        <f t="shared" si="75"/>
        <v>1.0731329385907082</v>
      </c>
      <c r="O322">
        <f t="shared" si="76"/>
        <v>1.0161839472764913</v>
      </c>
      <c r="P322" t="str">
        <f t="shared" si="77"/>
        <v/>
      </c>
      <c r="Q322">
        <f t="shared" si="78"/>
        <v>9.7665508656064048E-4</v>
      </c>
      <c r="R322">
        <f t="shared" si="68"/>
        <v>7.8722031286925045</v>
      </c>
      <c r="S322">
        <f t="shared" si="69"/>
        <v>1.9278989060561422</v>
      </c>
      <c r="T322" t="str">
        <f t="shared" si="70"/>
        <v/>
      </c>
      <c r="U322" t="str">
        <f t="shared" si="71"/>
        <v/>
      </c>
      <c r="V322" t="str">
        <f t="shared" si="79"/>
        <v/>
      </c>
      <c r="X322">
        <f t="shared" ca="1" si="72"/>
        <v>12.706526860000054</v>
      </c>
    </row>
    <row r="323" spans="1:24" x14ac:dyDescent="0.25">
      <c r="A323" s="2">
        <v>43235.765917523153</v>
      </c>
      <c r="B323">
        <v>710.84199987042007</v>
      </c>
      <c r="C323">
        <v>6</v>
      </c>
      <c r="H323">
        <f>VLOOKUP(A323,[1]Sheet1!$A$2:$F$5022,5,FALSE)</f>
        <v>710.68</v>
      </c>
      <c r="I323">
        <f>VLOOKUP(A323,[1]Sheet1!$A$2:$F$5022,6,FALSE)</f>
        <v>710.51</v>
      </c>
      <c r="J323" s="5">
        <f ca="1">(OFFSET(I323,$AA$2,0)-H323)/H323</f>
        <v>-4.3057353520571081E-3</v>
      </c>
      <c r="K323" s="5">
        <f t="shared" ca="1" si="73"/>
        <v>-3.0599999999999454</v>
      </c>
      <c r="L323" s="6">
        <f t="shared" si="67"/>
        <v>322</v>
      </c>
      <c r="M323">
        <f t="shared" si="74"/>
        <v>709.66403039574971</v>
      </c>
      <c r="N323">
        <f t="shared" si="75"/>
        <v>1.073801647586798</v>
      </c>
      <c r="O323">
        <f t="shared" si="76"/>
        <v>1.0970084440805856</v>
      </c>
      <c r="P323" t="str">
        <f t="shared" si="77"/>
        <v/>
      </c>
      <c r="Q323">
        <f t="shared" si="78"/>
        <v>3.0019676341908053E-4</v>
      </c>
      <c r="R323">
        <f t="shared" si="68"/>
        <v>1.0284687889764548</v>
      </c>
      <c r="S323">
        <f t="shared" si="69"/>
        <v>0.45387328963403051</v>
      </c>
      <c r="T323" t="str">
        <f t="shared" si="70"/>
        <v/>
      </c>
      <c r="U323" t="str">
        <f t="shared" si="71"/>
        <v/>
      </c>
      <c r="V323" t="str">
        <f t="shared" si="79"/>
        <v/>
      </c>
      <c r="X323">
        <f t="shared" ca="1" si="72"/>
        <v>12.706526860000054</v>
      </c>
    </row>
    <row r="324" spans="1:24" x14ac:dyDescent="0.25">
      <c r="A324" s="2">
        <v>43235.766209733803</v>
      </c>
      <c r="B324">
        <v>710.54223393261998</v>
      </c>
      <c r="C324">
        <v>8</v>
      </c>
      <c r="H324">
        <f>VLOOKUP(A324,[1]Sheet1!$A$2:$F$5022,5,FALSE)</f>
        <v>710.5</v>
      </c>
      <c r="I324">
        <f>VLOOKUP(A324,[1]Sheet1!$A$2:$F$5022,6,FALSE)</f>
        <v>710.51</v>
      </c>
      <c r="J324" s="5">
        <f ca="1">(OFFSET(I324,$AA$2,0)-H324)/H324</f>
        <v>-3.7045640534835909E-3</v>
      </c>
      <c r="K324" s="5">
        <f t="shared" ca="1" si="73"/>
        <v>-2.6320927600000914</v>
      </c>
      <c r="L324" s="6">
        <f t="shared" ref="L324:L387" si="80">L323+1</f>
        <v>323</v>
      </c>
      <c r="M324">
        <f t="shared" si="74"/>
        <v>709.74093725828038</v>
      </c>
      <c r="N324">
        <f t="shared" si="75"/>
        <v>1.0662617760714597</v>
      </c>
      <c r="O324">
        <f t="shared" si="76"/>
        <v>0.7515008906085876</v>
      </c>
      <c r="P324" t="str">
        <f t="shared" si="77"/>
        <v/>
      </c>
      <c r="Q324">
        <f t="shared" si="78"/>
        <v>2.9221065051387995E-4</v>
      </c>
      <c r="R324">
        <f t="shared" si="68"/>
        <v>0.93176835544782655</v>
      </c>
      <c r="S324">
        <f t="shared" si="69"/>
        <v>0.86792464619503551</v>
      </c>
      <c r="T324" t="str">
        <f t="shared" si="70"/>
        <v/>
      </c>
      <c r="U324" t="str">
        <f t="shared" si="71"/>
        <v/>
      </c>
      <c r="V324" t="str">
        <f t="shared" si="79"/>
        <v/>
      </c>
      <c r="X324">
        <f t="shared" ca="1" si="72"/>
        <v>12.706526860000054</v>
      </c>
    </row>
    <row r="325" spans="1:24" x14ac:dyDescent="0.25">
      <c r="A325" s="2">
        <v>43235.766486435183</v>
      </c>
      <c r="B325">
        <v>710.50418009047996</v>
      </c>
      <c r="C325">
        <v>6</v>
      </c>
      <c r="H325">
        <f>VLOOKUP(A325,[1]Sheet1!$A$2:$F$5022,5,FALSE)</f>
        <v>710.5</v>
      </c>
      <c r="I325">
        <f>VLOOKUP(A325,[1]Sheet1!$A$2:$F$5022,6,FALSE)</f>
        <v>710.51</v>
      </c>
      <c r="J325" s="5">
        <f ca="1">(OFFSET(I325,$AA$2,0)-H325)/H325</f>
        <v>-2.8562854609428426E-3</v>
      </c>
      <c r="K325" s="5">
        <f t="shared" ca="1" si="73"/>
        <v>-2.0293908199998896</v>
      </c>
      <c r="L325" s="6">
        <f t="shared" si="80"/>
        <v>324</v>
      </c>
      <c r="M325">
        <f t="shared" si="74"/>
        <v>709.80702045126236</v>
      </c>
      <c r="N325">
        <f t="shared" si="75"/>
        <v>1.0347467834030966</v>
      </c>
      <c r="O325">
        <f t="shared" si="76"/>
        <v>0.67374902768459888</v>
      </c>
      <c r="P325" t="str">
        <f t="shared" si="77"/>
        <v/>
      </c>
      <c r="Q325">
        <f t="shared" si="78"/>
        <v>2.7670137933455408E-4</v>
      </c>
      <c r="R325">
        <f t="shared" si="68"/>
        <v>0.80174082917817469</v>
      </c>
      <c r="S325">
        <f t="shared" si="69"/>
        <v>0.38044890838438272</v>
      </c>
      <c r="T325" t="str">
        <f t="shared" si="70"/>
        <v/>
      </c>
      <c r="U325" t="str">
        <f t="shared" si="71"/>
        <v/>
      </c>
      <c r="V325" t="str">
        <f t="shared" si="79"/>
        <v/>
      </c>
      <c r="X325">
        <f t="shared" ca="1" si="72"/>
        <v>12.706526860000054</v>
      </c>
    </row>
    <row r="326" spans="1:24" x14ac:dyDescent="0.25">
      <c r="A326" s="2">
        <v>43235.766669189812</v>
      </c>
      <c r="B326">
        <v>710.50483351011997</v>
      </c>
      <c r="C326">
        <v>4</v>
      </c>
      <c r="H326">
        <f>VLOOKUP(A326,[1]Sheet1!$A$2:$F$5022,5,FALSE)</f>
        <v>710.5</v>
      </c>
      <c r="I326">
        <f>VLOOKUP(A326,[1]Sheet1!$A$2:$F$5022,6,FALSE)</f>
        <v>710.51</v>
      </c>
      <c r="J326" s="5">
        <f ca="1">(OFFSET(I326,$AA$2,0)-H326)/H326</f>
        <v>-2.8562854609428426E-3</v>
      </c>
      <c r="K326" s="5">
        <f t="shared" ca="1" si="73"/>
        <v>-2.0293908199998896</v>
      </c>
      <c r="L326" s="6">
        <f t="shared" si="80"/>
        <v>325</v>
      </c>
      <c r="M326">
        <f t="shared" si="74"/>
        <v>709.89370135338118</v>
      </c>
      <c r="N326">
        <f t="shared" si="75"/>
        <v>0.98039305487873218</v>
      </c>
      <c r="O326">
        <f t="shared" si="76"/>
        <v>0.62335422889586178</v>
      </c>
      <c r="P326" t="str">
        <f t="shared" si="77"/>
        <v/>
      </c>
      <c r="Q326">
        <f t="shared" si="78"/>
        <v>1.8275462934980169E-4</v>
      </c>
      <c r="R326">
        <f t="shared" si="68"/>
        <v>0.27173054806262975</v>
      </c>
      <c r="S326">
        <f t="shared" si="69"/>
        <v>-9.2592592592592657E-2</v>
      </c>
      <c r="T326" t="str">
        <f t="shared" si="70"/>
        <v/>
      </c>
      <c r="U326" t="str">
        <f t="shared" si="71"/>
        <v/>
      </c>
      <c r="V326" t="str">
        <f t="shared" si="79"/>
        <v/>
      </c>
      <c r="X326">
        <f t="shared" ca="1" si="72"/>
        <v>12.706526860000054</v>
      </c>
    </row>
    <row r="327" spans="1:24" x14ac:dyDescent="0.25">
      <c r="A327" s="2">
        <v>43235.766669189812</v>
      </c>
      <c r="B327">
        <v>710.51</v>
      </c>
      <c r="C327">
        <v>1</v>
      </c>
      <c r="H327">
        <f>VLOOKUP(A327,[1]Sheet1!$A$2:$F$5022,5,FALSE)</f>
        <v>710.5</v>
      </c>
      <c r="I327">
        <f>VLOOKUP(A327,[1]Sheet1!$A$2:$F$5022,6,FALSE)</f>
        <v>710.51</v>
      </c>
      <c r="J327" s="5">
        <f ca="1">(OFFSET(I327,$AA$2,0)-H327)/H327</f>
        <v>-2.8562854609428426E-3</v>
      </c>
      <c r="K327" s="5">
        <f t="shared" ca="1" si="73"/>
        <v>-2.0293908199998896</v>
      </c>
      <c r="L327" s="6">
        <f t="shared" si="80"/>
        <v>326</v>
      </c>
      <c r="M327">
        <f t="shared" si="74"/>
        <v>710.00559551980973</v>
      </c>
      <c r="N327">
        <f t="shared" si="75"/>
        <v>0.89364363488675203</v>
      </c>
      <c r="O327">
        <f t="shared" si="76"/>
        <v>0.56443582262428504</v>
      </c>
      <c r="P327" t="str">
        <f t="shared" si="77"/>
        <v/>
      </c>
      <c r="Q327">
        <f t="shared" si="78"/>
        <v>0</v>
      </c>
      <c r="R327">
        <f t="shared" si="68"/>
        <v>-0.70681748425624014</v>
      </c>
      <c r="S327">
        <f t="shared" si="69"/>
        <v>-0.78430625295340328</v>
      </c>
      <c r="T327" t="str">
        <f t="shared" si="70"/>
        <v/>
      </c>
      <c r="U327" t="str">
        <f t="shared" si="71"/>
        <v/>
      </c>
      <c r="V327" t="str">
        <f t="shared" si="79"/>
        <v/>
      </c>
      <c r="X327">
        <f t="shared" ca="1" si="72"/>
        <v>12.706526860000054</v>
      </c>
    </row>
    <row r="328" spans="1:24" x14ac:dyDescent="0.25">
      <c r="A328" s="2">
        <v>43235.766809733803</v>
      </c>
      <c r="B328">
        <v>710.50740317568</v>
      </c>
      <c r="C328">
        <v>4</v>
      </c>
      <c r="H328">
        <f>VLOOKUP(A328,[1]Sheet1!$A$2:$F$5022,5,FALSE)</f>
        <v>710.5</v>
      </c>
      <c r="I328">
        <f>VLOOKUP(A328,[1]Sheet1!$A$2:$F$5022,6,FALSE)</f>
        <v>710.51</v>
      </c>
      <c r="J328" s="5">
        <f ca="1">(OFFSET(I328,$AA$2,0)-H328)/H328</f>
        <v>-2.8562854609428426E-3</v>
      </c>
      <c r="K328" s="5">
        <f t="shared" ca="1" si="73"/>
        <v>-2.0293908199998896</v>
      </c>
      <c r="L328" s="6">
        <f t="shared" si="80"/>
        <v>327</v>
      </c>
      <c r="M328">
        <f t="shared" si="74"/>
        <v>710.14135812397694</v>
      </c>
      <c r="N328">
        <f t="shared" si="75"/>
        <v>0.75865057639597555</v>
      </c>
      <c r="O328">
        <f t="shared" si="76"/>
        <v>0.48249492334399524</v>
      </c>
      <c r="P328" t="str">
        <f t="shared" si="77"/>
        <v/>
      </c>
      <c r="Q328">
        <f t="shared" si="78"/>
        <v>1.4054399071028456E-4</v>
      </c>
      <c r="R328">
        <f t="shared" si="68"/>
        <v>2.6076849610840062E-2</v>
      </c>
      <c r="S328">
        <f t="shared" si="69"/>
        <v>-0.11204375042191475</v>
      </c>
      <c r="T328" t="str">
        <f t="shared" si="70"/>
        <v/>
      </c>
      <c r="U328" t="str">
        <f t="shared" si="71"/>
        <v/>
      </c>
      <c r="V328" t="str">
        <f t="shared" si="79"/>
        <v/>
      </c>
      <c r="X328">
        <f t="shared" ca="1" si="72"/>
        <v>12.706526860000054</v>
      </c>
    </row>
    <row r="329" spans="1:24" x14ac:dyDescent="0.25">
      <c r="A329" s="2">
        <v>43235.76741792824</v>
      </c>
      <c r="B329">
        <v>710.46463677695999</v>
      </c>
      <c r="C329">
        <v>11</v>
      </c>
      <c r="H329">
        <f>VLOOKUP(A329,[1]Sheet1!$A$2:$F$5022,5,FALSE)</f>
        <v>710</v>
      </c>
      <c r="I329">
        <f>VLOOKUP(A329,[1]Sheet1!$A$2:$F$5022,6,FALSE)</f>
        <v>710.01</v>
      </c>
      <c r="J329" s="5">
        <f ca="1">(OFFSET(I329,$AA$2,0)-H329)/H329</f>
        <v>-2.154071577464633E-3</v>
      </c>
      <c r="K329" s="5">
        <f t="shared" ca="1" si="73"/>
        <v>-1.5293908199998894</v>
      </c>
      <c r="L329" s="6">
        <f t="shared" si="80"/>
        <v>328</v>
      </c>
      <c r="M329">
        <f t="shared" si="74"/>
        <v>710.28498444838613</v>
      </c>
      <c r="N329">
        <f t="shared" si="75"/>
        <v>0.57135162474191081</v>
      </c>
      <c r="O329">
        <f t="shared" si="76"/>
        <v>0.31443391563823381</v>
      </c>
      <c r="P329" t="str">
        <f t="shared" si="77"/>
        <v/>
      </c>
      <c r="Q329">
        <f t="shared" si="78"/>
        <v>6.081944375182502E-4</v>
      </c>
      <c r="R329">
        <f t="shared" si="68"/>
        <v>2.4623098676610429</v>
      </c>
      <c r="S329">
        <f t="shared" si="69"/>
        <v>1.4524584558116753</v>
      </c>
      <c r="T329" t="str">
        <f t="shared" si="70"/>
        <v/>
      </c>
      <c r="U329" t="str">
        <f t="shared" si="71"/>
        <v/>
      </c>
      <c r="V329" t="str">
        <f t="shared" si="79"/>
        <v/>
      </c>
      <c r="X329">
        <f t="shared" ca="1" si="72"/>
        <v>12.706526860000054</v>
      </c>
    </row>
    <row r="330" spans="1:24" x14ac:dyDescent="0.25">
      <c r="A330" s="2">
        <v>43235.767731666667</v>
      </c>
      <c r="B330">
        <v>710.00450936812013</v>
      </c>
      <c r="C330">
        <v>6</v>
      </c>
      <c r="H330">
        <f>VLOOKUP(A330,[1]Sheet1!$A$2:$F$5022,5,FALSE)</f>
        <v>710</v>
      </c>
      <c r="I330">
        <f>VLOOKUP(A330,[1]Sheet1!$A$2:$F$5022,6,FALSE)</f>
        <v>710.01</v>
      </c>
      <c r="J330" s="5">
        <f ca="1">(OFFSET(I330,$AA$2,0)-H330)/H330</f>
        <v>-2.154071577464633E-3</v>
      </c>
      <c r="K330" s="5">
        <f t="shared" ca="1" si="73"/>
        <v>-1.5293908199998894</v>
      </c>
      <c r="L330" s="6">
        <f t="shared" si="80"/>
        <v>329</v>
      </c>
      <c r="M330">
        <f t="shared" si="74"/>
        <v>710.38324893795857</v>
      </c>
      <c r="N330">
        <f t="shared" si="75"/>
        <v>0.4240333083549927</v>
      </c>
      <c r="O330">
        <f t="shared" si="76"/>
        <v>-0.89318353623619284</v>
      </c>
      <c r="P330" t="str">
        <f t="shared" si="77"/>
        <v/>
      </c>
      <c r="Q330">
        <f t="shared" si="78"/>
        <v>3.1373842648463324E-4</v>
      </c>
      <c r="R330">
        <f t="shared" si="68"/>
        <v>0.77439528675335279</v>
      </c>
      <c r="S330">
        <f t="shared" si="69"/>
        <v>0.26305103348527553</v>
      </c>
      <c r="T330" t="str">
        <f t="shared" si="70"/>
        <v/>
      </c>
      <c r="U330" t="str">
        <f t="shared" si="71"/>
        <v/>
      </c>
      <c r="V330" t="str">
        <f t="shared" si="79"/>
        <v/>
      </c>
      <c r="X330">
        <f t="shared" ca="1" si="72"/>
        <v>12.706526860000054</v>
      </c>
    </row>
    <row r="331" spans="1:24" x14ac:dyDescent="0.25">
      <c r="A331" s="2">
        <v>43235.767997129631</v>
      </c>
      <c r="B331">
        <v>710.00319659999991</v>
      </c>
      <c r="C331">
        <v>3</v>
      </c>
      <c r="H331">
        <f>VLOOKUP(A331,[1]Sheet1!$A$2:$F$5022,5,FALSE)</f>
        <v>710</v>
      </c>
      <c r="I331">
        <f>VLOOKUP(A331,[1]Sheet1!$A$2:$F$5022,6,FALSE)</f>
        <v>710.01</v>
      </c>
      <c r="J331" s="5">
        <f ca="1">(OFFSET(I331,$AA$2,0)-H331)/H331</f>
        <v>-2.154071577464633E-3</v>
      </c>
      <c r="K331" s="5">
        <f t="shared" ca="1" si="73"/>
        <v>-1.5293908199998894</v>
      </c>
      <c r="L331" s="6">
        <f t="shared" si="80"/>
        <v>330</v>
      </c>
      <c r="M331">
        <f t="shared" si="74"/>
        <v>710.36223872821984</v>
      </c>
      <c r="N331">
        <f t="shared" si="75"/>
        <v>0.38847622685622085</v>
      </c>
      <c r="O331">
        <f t="shared" si="76"/>
        <v>-0.92423191793615511</v>
      </c>
      <c r="P331" t="str">
        <f t="shared" si="77"/>
        <v/>
      </c>
      <c r="Q331">
        <f t="shared" si="78"/>
        <v>2.6546296430751681E-4</v>
      </c>
      <c r="R331">
        <f t="shared" si="68"/>
        <v>0.51097150844922412</v>
      </c>
      <c r="S331">
        <f t="shared" si="69"/>
        <v>-0.39763528317541635</v>
      </c>
      <c r="T331" t="str">
        <f t="shared" si="70"/>
        <v/>
      </c>
      <c r="U331" t="str">
        <f t="shared" si="71"/>
        <v/>
      </c>
      <c r="V331" t="str">
        <f t="shared" si="79"/>
        <v/>
      </c>
      <c r="X331">
        <f t="shared" ca="1" si="72"/>
        <v>12.706526860000054</v>
      </c>
    </row>
    <row r="332" spans="1:24" x14ac:dyDescent="0.25">
      <c r="A332" s="2">
        <v>43235.768293217603</v>
      </c>
      <c r="B332">
        <v>710.00957103853989</v>
      </c>
      <c r="C332">
        <v>5</v>
      </c>
      <c r="H332">
        <f>VLOOKUP(A332,[1]Sheet1!$A$2:$F$5022,5,FALSE)</f>
        <v>710</v>
      </c>
      <c r="I332">
        <f>VLOOKUP(A332,[1]Sheet1!$A$2:$F$5022,6,FALSE)</f>
        <v>710.01</v>
      </c>
      <c r="J332" s="5">
        <f ca="1">(OFFSET(I332,$AA$2,0)-H332)/H332</f>
        <v>-2.154071577464633E-3</v>
      </c>
      <c r="K332" s="5">
        <f t="shared" ca="1" si="73"/>
        <v>-1.5293908199998894</v>
      </c>
      <c r="L332" s="6">
        <f t="shared" si="80"/>
        <v>331</v>
      </c>
      <c r="M332">
        <f t="shared" si="74"/>
        <v>710.32330095513987</v>
      </c>
      <c r="N332">
        <f t="shared" si="75"/>
        <v>0.37669257751061941</v>
      </c>
      <c r="O332">
        <f t="shared" si="76"/>
        <v>-0.83285399110668079</v>
      </c>
      <c r="P332" t="str">
        <f t="shared" si="77"/>
        <v/>
      </c>
      <c r="Q332">
        <f t="shared" si="78"/>
        <v>2.9608797194669023E-4</v>
      </c>
      <c r="R332">
        <f t="shared" si="68"/>
        <v>0.66132222625214088</v>
      </c>
      <c r="S332">
        <f t="shared" si="69"/>
        <v>3.6823341360191435E-2</v>
      </c>
      <c r="T332" t="str">
        <f t="shared" si="70"/>
        <v/>
      </c>
      <c r="U332" t="str">
        <f t="shared" si="71"/>
        <v/>
      </c>
      <c r="V332" t="str">
        <f t="shared" si="79"/>
        <v/>
      </c>
      <c r="X332">
        <f t="shared" ca="1" si="72"/>
        <v>12.706526860000054</v>
      </c>
    </row>
    <row r="333" spans="1:24" x14ac:dyDescent="0.25">
      <c r="A333" s="2">
        <v>43235.768537060183</v>
      </c>
      <c r="B333">
        <v>710.00681628153995</v>
      </c>
      <c r="C333">
        <v>3</v>
      </c>
      <c r="H333">
        <f>VLOOKUP(A333,[1]Sheet1!$A$2:$F$5022,5,FALSE)</f>
        <v>710.00000000000011</v>
      </c>
      <c r="I333">
        <f>VLOOKUP(A333,[1]Sheet1!$A$2:$F$5022,6,FALSE)</f>
        <v>710.01</v>
      </c>
      <c r="J333" s="5">
        <f ca="1">(OFFSET(I333,$AA$2,0)-H333)/H333</f>
        <v>-2.154071577464793E-3</v>
      </c>
      <c r="K333" s="5">
        <f t="shared" ca="1" si="73"/>
        <v>-1.5293908200000033</v>
      </c>
      <c r="L333" s="6">
        <f t="shared" si="80"/>
        <v>332</v>
      </c>
      <c r="M333">
        <f t="shared" si="74"/>
        <v>710.32659402640104</v>
      </c>
      <c r="N333">
        <f t="shared" si="75"/>
        <v>0.31170671300120284</v>
      </c>
      <c r="O333">
        <f t="shared" si="76"/>
        <v>-1.0258930318894064</v>
      </c>
      <c r="P333" t="str">
        <f t="shared" si="77"/>
        <v/>
      </c>
      <c r="Q333">
        <f t="shared" si="78"/>
        <v>2.438425799482502E-4</v>
      </c>
      <c r="R333">
        <f t="shared" si="68"/>
        <v>0.37042269235661751</v>
      </c>
      <c r="S333">
        <f t="shared" si="69"/>
        <v>-0.37806949421776093</v>
      </c>
      <c r="T333" t="str">
        <f t="shared" si="70"/>
        <v/>
      </c>
      <c r="U333" t="str">
        <f t="shared" si="71"/>
        <v/>
      </c>
      <c r="V333" t="str">
        <f t="shared" si="79"/>
        <v/>
      </c>
      <c r="X333">
        <f t="shared" ca="1" si="72"/>
        <v>12.706526860000054</v>
      </c>
    </row>
    <row r="334" spans="1:24" x14ac:dyDescent="0.25">
      <c r="A334" s="2">
        <v>43235.768738402781</v>
      </c>
      <c r="B334">
        <v>710.00132211388006</v>
      </c>
      <c r="C334">
        <v>5</v>
      </c>
      <c r="H334">
        <f>VLOOKUP(A334,[1]Sheet1!$A$2:$F$5022,5,FALSE)</f>
        <v>710</v>
      </c>
      <c r="I334">
        <f>VLOOKUP(A334,[1]Sheet1!$A$2:$F$5022,6,FALSE)</f>
        <v>710.01</v>
      </c>
      <c r="J334" s="5">
        <f ca="1">(OFFSET(I334,$AA$2,0)-H334)/H334</f>
        <v>-2.154071577464633E-3</v>
      </c>
      <c r="K334" s="5">
        <f t="shared" ca="1" si="73"/>
        <v>-1.5293908199998894</v>
      </c>
      <c r="L334" s="6">
        <f t="shared" si="80"/>
        <v>333</v>
      </c>
      <c r="M334">
        <f t="shared" si="74"/>
        <v>710.29156886378928</v>
      </c>
      <c r="N334">
        <f t="shared" si="75"/>
        <v>0.30220208757111144</v>
      </c>
      <c r="O334">
        <f t="shared" si="76"/>
        <v>-0.96043926182646633</v>
      </c>
      <c r="P334" t="str">
        <f t="shared" si="77"/>
        <v/>
      </c>
      <c r="Q334">
        <f t="shared" si="78"/>
        <v>2.0134259830228984E-4</v>
      </c>
      <c r="R334">
        <f t="shared" si="68"/>
        <v>0.13701057230974673</v>
      </c>
      <c r="S334">
        <f t="shared" si="69"/>
        <v>0.15969220943270379</v>
      </c>
      <c r="T334" t="str">
        <f t="shared" si="70"/>
        <v/>
      </c>
      <c r="U334" t="str">
        <f t="shared" si="71"/>
        <v/>
      </c>
      <c r="V334" t="str">
        <f t="shared" si="79"/>
        <v/>
      </c>
      <c r="X334">
        <f t="shared" ca="1" si="72"/>
        <v>12.706526860000054</v>
      </c>
    </row>
    <row r="335" spans="1:24" x14ac:dyDescent="0.25">
      <c r="A335" s="2">
        <v>43235.769154293979</v>
      </c>
      <c r="B335">
        <v>710.00371598267998</v>
      </c>
      <c r="C335">
        <v>5</v>
      </c>
      <c r="H335">
        <f>VLOOKUP(A335,[1]Sheet1!$A$2:$F$5022,5,FALSE)</f>
        <v>710</v>
      </c>
      <c r="I335">
        <f>VLOOKUP(A335,[1]Sheet1!$A$2:$F$5022,6,FALSE)</f>
        <v>710.01</v>
      </c>
      <c r="J335" s="5">
        <f ca="1">(OFFSET(I335,$AA$2,0)-H335)/H335</f>
        <v>-2.154071577464633E-3</v>
      </c>
      <c r="K335" s="5">
        <f t="shared" ca="1" si="73"/>
        <v>-1.5293908199998894</v>
      </c>
      <c r="L335" s="6">
        <f t="shared" si="80"/>
        <v>334</v>
      </c>
      <c r="M335">
        <f t="shared" si="74"/>
        <v>710.19527250098497</v>
      </c>
      <c r="N335">
        <f t="shared" si="75"/>
        <v>0.28856069974735232</v>
      </c>
      <c r="O335">
        <f t="shared" si="76"/>
        <v>-0.66383439765951602</v>
      </c>
      <c r="P335" t="str">
        <f t="shared" si="77"/>
        <v/>
      </c>
      <c r="Q335">
        <f t="shared" si="78"/>
        <v>4.1589119791751727E-4</v>
      </c>
      <c r="R335">
        <f t="shared" si="68"/>
        <v>1.1627341612889026</v>
      </c>
      <c r="S335">
        <f t="shared" si="69"/>
        <v>0.14541134392990798</v>
      </c>
      <c r="T335" t="str">
        <f t="shared" si="70"/>
        <v/>
      </c>
      <c r="U335" t="str">
        <f t="shared" si="71"/>
        <v/>
      </c>
      <c r="V335" t="str">
        <f t="shared" si="79"/>
        <v/>
      </c>
      <c r="X335">
        <f t="shared" ca="1" si="72"/>
        <v>12.706526860000054</v>
      </c>
    </row>
    <row r="336" spans="1:24" x14ac:dyDescent="0.25">
      <c r="A336" s="2">
        <v>43235.76954144676</v>
      </c>
      <c r="B336">
        <v>710.00813713627997</v>
      </c>
      <c r="C336">
        <v>7</v>
      </c>
      <c r="H336">
        <f>VLOOKUP(A336,[1]Sheet1!$A$2:$F$5022,5,FALSE)</f>
        <v>710</v>
      </c>
      <c r="I336">
        <f>VLOOKUP(A336,[1]Sheet1!$A$2:$F$5022,6,FALSE)</f>
        <v>710.01</v>
      </c>
      <c r="J336" s="5">
        <f ca="1">(OFFSET(I336,$AA$2,0)-H336)/H336</f>
        <v>-2.154071577464633E-3</v>
      </c>
      <c r="K336" s="5">
        <f t="shared" ca="1" si="73"/>
        <v>-1.5293908199998894</v>
      </c>
      <c r="L336" s="6">
        <f t="shared" si="80"/>
        <v>335</v>
      </c>
      <c r="M336">
        <f t="shared" si="74"/>
        <v>710.1495494612152</v>
      </c>
      <c r="N336">
        <f t="shared" si="75"/>
        <v>0.28894852139177263</v>
      </c>
      <c r="O336">
        <f t="shared" si="76"/>
        <v>-0.4894031789956686</v>
      </c>
      <c r="P336" t="str">
        <f t="shared" si="77"/>
        <v/>
      </c>
      <c r="Q336">
        <f t="shared" si="78"/>
        <v>3.8715278060408309E-4</v>
      </c>
      <c r="R336">
        <f t="shared" si="68"/>
        <v>0.99336654333548757</v>
      </c>
      <c r="S336">
        <f t="shared" si="69"/>
        <v>0.65086030235978165</v>
      </c>
      <c r="T336" t="str">
        <f t="shared" si="70"/>
        <v/>
      </c>
      <c r="U336" t="str">
        <f t="shared" si="71"/>
        <v/>
      </c>
      <c r="V336" t="str">
        <f t="shared" si="79"/>
        <v/>
      </c>
      <c r="X336">
        <f t="shared" ca="1" si="72"/>
        <v>12.706526860000054</v>
      </c>
    </row>
    <row r="337" spans="1:24" x14ac:dyDescent="0.25">
      <c r="A337" s="2">
        <v>43235.769957615739</v>
      </c>
      <c r="B337">
        <v>710.00772960651989</v>
      </c>
      <c r="C337">
        <v>6</v>
      </c>
      <c r="H337">
        <f>VLOOKUP(A337,[1]Sheet1!$A$2:$F$5022,5,FALSE)</f>
        <v>710</v>
      </c>
      <c r="I337">
        <f>VLOOKUP(A337,[1]Sheet1!$A$2:$F$5022,6,FALSE)</f>
        <v>710.01</v>
      </c>
      <c r="J337" s="5">
        <f ca="1">(OFFSET(I337,$AA$2,0)-H337)/H337</f>
        <v>-2.154071577464633E-3</v>
      </c>
      <c r="K337" s="5">
        <f t="shared" ca="1" si="73"/>
        <v>-1.5293908199998894</v>
      </c>
      <c r="L337" s="6">
        <f t="shared" si="80"/>
        <v>336</v>
      </c>
      <c r="M337">
        <f t="shared" si="74"/>
        <v>710.0557301524525</v>
      </c>
      <c r="N337">
        <f t="shared" si="75"/>
        <v>0.25864534452645949</v>
      </c>
      <c r="O337">
        <f t="shared" si="76"/>
        <v>-0.18558441877425291</v>
      </c>
      <c r="P337" t="str">
        <f t="shared" si="77"/>
        <v/>
      </c>
      <c r="Q337">
        <f t="shared" si="78"/>
        <v>4.1616897942731157E-4</v>
      </c>
      <c r="R337">
        <f t="shared" si="68"/>
        <v>1.0870810535305784</v>
      </c>
      <c r="S337">
        <f t="shared" si="69"/>
        <v>0.41965961424211035</v>
      </c>
      <c r="T337" t="str">
        <f t="shared" si="70"/>
        <v/>
      </c>
      <c r="U337" t="str">
        <f t="shared" si="71"/>
        <v/>
      </c>
      <c r="V337" t="str">
        <f t="shared" si="79"/>
        <v/>
      </c>
      <c r="X337">
        <f t="shared" ca="1" si="72"/>
        <v>12.706526860000054</v>
      </c>
    </row>
    <row r="338" spans="1:24" x14ac:dyDescent="0.25">
      <c r="A338" s="2">
        <v>43235.769957615739</v>
      </c>
      <c r="B338">
        <v>710.01</v>
      </c>
      <c r="C338">
        <v>1</v>
      </c>
      <c r="H338">
        <f>VLOOKUP(A338,[1]Sheet1!$A$2:$F$5022,5,FALSE)</f>
        <v>710</v>
      </c>
      <c r="I338">
        <f>VLOOKUP(A338,[1]Sheet1!$A$2:$F$5022,6,FALSE)</f>
        <v>710.01</v>
      </c>
      <c r="J338" s="5">
        <f ca="1">(OFFSET(I338,$AA$2,0)-H338)/H338</f>
        <v>-2.154071577464633E-3</v>
      </c>
      <c r="K338" s="5">
        <f t="shared" ca="1" si="73"/>
        <v>-1.5293908199998894</v>
      </c>
      <c r="L338" s="6">
        <f t="shared" si="80"/>
        <v>337</v>
      </c>
      <c r="M338">
        <f t="shared" si="74"/>
        <v>709.98819536646374</v>
      </c>
      <c r="N338">
        <f t="shared" si="75"/>
        <v>0.24875060042233615</v>
      </c>
      <c r="O338">
        <f t="shared" si="76"/>
        <v>8.7656606654328367E-2</v>
      </c>
      <c r="P338" t="str">
        <f t="shared" si="77"/>
        <v/>
      </c>
      <c r="Q338">
        <f t="shared" si="78"/>
        <v>0</v>
      </c>
      <c r="R338">
        <f t="shared" si="68"/>
        <v>-0.90144722275448852</v>
      </c>
      <c r="S338">
        <f t="shared" si="69"/>
        <v>-1.00570737607359</v>
      </c>
      <c r="T338" t="str">
        <f t="shared" si="70"/>
        <v/>
      </c>
      <c r="U338" t="str">
        <f t="shared" si="71"/>
        <v/>
      </c>
      <c r="V338" t="str">
        <f t="shared" si="79"/>
        <v/>
      </c>
      <c r="X338">
        <f t="shared" ca="1" si="72"/>
        <v>12.706526860000054</v>
      </c>
    </row>
    <row r="339" spans="1:24" x14ac:dyDescent="0.25">
      <c r="A339" s="2">
        <v>43235.769957615739</v>
      </c>
      <c r="B339">
        <v>710.01</v>
      </c>
      <c r="C339">
        <v>4</v>
      </c>
      <c r="H339">
        <f>VLOOKUP(A339,[1]Sheet1!$A$2:$F$5022,5,FALSE)</f>
        <v>710</v>
      </c>
      <c r="I339">
        <f>VLOOKUP(A339,[1]Sheet1!$A$2:$F$5022,6,FALSE)</f>
        <v>710.01</v>
      </c>
      <c r="J339" s="5">
        <f ca="1">(OFFSET(I339,$AA$2,0)-H339)/H339</f>
        <v>-2.154071577464633E-3</v>
      </c>
      <c r="K339" s="5">
        <f t="shared" ca="1" si="73"/>
        <v>-1.5293908199998894</v>
      </c>
      <c r="L339" s="6">
        <f t="shared" si="80"/>
        <v>338</v>
      </c>
      <c r="M339">
        <f t="shared" si="74"/>
        <v>709.92622591768043</v>
      </c>
      <c r="N339">
        <f t="shared" si="75"/>
        <v>0.23832160788480466</v>
      </c>
      <c r="O339">
        <f t="shared" si="76"/>
        <v>0.35151693991615574</v>
      </c>
      <c r="P339" t="str">
        <f t="shared" si="77"/>
        <v/>
      </c>
      <c r="Q339">
        <f t="shared" si="78"/>
        <v>0</v>
      </c>
      <c r="R339">
        <f t="shared" si="68"/>
        <v>-0.90144722275448841</v>
      </c>
      <c r="S339">
        <f t="shared" si="69"/>
        <v>8.8996314357526925E-3</v>
      </c>
      <c r="T339" t="str">
        <f t="shared" si="70"/>
        <v/>
      </c>
      <c r="U339" t="str">
        <f t="shared" si="71"/>
        <v/>
      </c>
      <c r="V339" t="str">
        <f t="shared" si="79"/>
        <v/>
      </c>
      <c r="X339">
        <f t="shared" ca="1" si="72"/>
        <v>12.706526860000054</v>
      </c>
    </row>
    <row r="340" spans="1:24" x14ac:dyDescent="0.25">
      <c r="A340" s="2">
        <v>43235.770138125001</v>
      </c>
      <c r="B340">
        <v>710.00992225834011</v>
      </c>
      <c r="C340">
        <v>4</v>
      </c>
      <c r="H340">
        <f>VLOOKUP(A340,[1]Sheet1!$A$2:$F$5022,5,FALSE)</f>
        <v>710</v>
      </c>
      <c r="I340">
        <f>VLOOKUP(A340,[1]Sheet1!$A$2:$F$5022,6,FALSE)</f>
        <v>709.81</v>
      </c>
      <c r="J340" s="5">
        <f ca="1">(OFFSET(I340,$AA$2,0)-H340)/H340</f>
        <v>-2.154071577464633E-3</v>
      </c>
      <c r="K340" s="5">
        <f t="shared" ca="1" si="73"/>
        <v>-1.5293908199998894</v>
      </c>
      <c r="L340" s="6">
        <f t="shared" si="80"/>
        <v>339</v>
      </c>
      <c r="M340">
        <f t="shared" si="74"/>
        <v>709.86929848570401</v>
      </c>
      <c r="N340">
        <f t="shared" si="75"/>
        <v>0.22781505706902258</v>
      </c>
      <c r="O340">
        <f t="shared" si="76"/>
        <v>0.61727163447979849</v>
      </c>
      <c r="P340" t="str">
        <f t="shared" si="77"/>
        <v/>
      </c>
      <c r="Q340">
        <f t="shared" si="78"/>
        <v>1.8050926155410707E-4</v>
      </c>
      <c r="R340">
        <f t="shared" si="68"/>
        <v>-4.7482290523402269E-2</v>
      </c>
      <c r="S340">
        <f t="shared" si="69"/>
        <v>-1.8041189177475731E-2</v>
      </c>
      <c r="T340" t="str">
        <f t="shared" si="70"/>
        <v/>
      </c>
      <c r="U340" t="str">
        <f t="shared" si="71"/>
        <v/>
      </c>
      <c r="V340" t="str">
        <f t="shared" si="79"/>
        <v/>
      </c>
      <c r="X340">
        <f t="shared" ca="1" si="72"/>
        <v>12.706526860000054</v>
      </c>
    </row>
    <row r="341" spans="1:24" x14ac:dyDescent="0.25">
      <c r="A341" s="2">
        <v>43235.770309525462</v>
      </c>
      <c r="B341">
        <v>709.89795868259989</v>
      </c>
      <c r="C341">
        <v>5</v>
      </c>
      <c r="H341">
        <f>VLOOKUP(A341,[1]Sheet1!$A$2:$F$5022,5,FALSE)</f>
        <v>709.8</v>
      </c>
      <c r="I341">
        <f>VLOOKUP(A341,[1]Sheet1!$A$2:$F$5022,6,FALSE)</f>
        <v>709.81</v>
      </c>
      <c r="J341" s="5">
        <f ca="1">(OFFSET(I341,$AA$2,0)-H341)/H341</f>
        <v>-1.8729090166241817E-3</v>
      </c>
      <c r="K341" s="5">
        <f t="shared" ca="1" si="73"/>
        <v>-1.3293908199998441</v>
      </c>
      <c r="L341" s="6">
        <f t="shared" si="80"/>
        <v>340</v>
      </c>
      <c r="M341">
        <f t="shared" si="74"/>
        <v>709.81740418577306</v>
      </c>
      <c r="N341">
        <f t="shared" si="75"/>
        <v>0.21787639778893622</v>
      </c>
      <c r="O341">
        <f t="shared" si="76"/>
        <v>0.36972566851812338</v>
      </c>
      <c r="P341" t="str">
        <f t="shared" si="77"/>
        <v/>
      </c>
      <c r="Q341">
        <f t="shared" si="78"/>
        <v>1.7140046111308038E-4</v>
      </c>
      <c r="R341">
        <f t="shared" si="68"/>
        <v>-0.11640546282335924</v>
      </c>
      <c r="S341">
        <f t="shared" si="69"/>
        <v>0.28376532121525166</v>
      </c>
      <c r="T341" t="str">
        <f t="shared" si="70"/>
        <v/>
      </c>
      <c r="U341" t="str">
        <f t="shared" si="71"/>
        <v/>
      </c>
      <c r="V341" t="str">
        <f t="shared" si="79"/>
        <v/>
      </c>
      <c r="X341">
        <f t="shared" ca="1" si="72"/>
        <v>12.706526860000054</v>
      </c>
    </row>
    <row r="342" spans="1:24" x14ac:dyDescent="0.25">
      <c r="A342" s="2">
        <v>43235.770599571762</v>
      </c>
      <c r="B342">
        <v>709.78955012242</v>
      </c>
      <c r="C342">
        <v>7</v>
      </c>
      <c r="H342">
        <f>VLOOKUP(A342,[1]Sheet1!$A$2:$F$5022,5,FALSE)</f>
        <v>709.67</v>
      </c>
      <c r="I342">
        <f>VLOOKUP(A342,[1]Sheet1!$A$2:$F$5022,6,FALSE)</f>
        <v>709.68</v>
      </c>
      <c r="J342" s="5">
        <f ca="1">(OFFSET(I342,$AA$2,0)-H342)/H342</f>
        <v>-1.6486535995603015E-3</v>
      </c>
      <c r="K342" s="5">
        <f t="shared" ca="1" si="73"/>
        <v>-1.1699999999999591</v>
      </c>
      <c r="L342" s="6">
        <f t="shared" si="80"/>
        <v>341</v>
      </c>
      <c r="M342">
        <f t="shared" si="74"/>
        <v>709.75775645739611</v>
      </c>
      <c r="N342">
        <f t="shared" si="75"/>
        <v>0.2068110837022861</v>
      </c>
      <c r="O342">
        <f t="shared" si="76"/>
        <v>0.15373288730333184</v>
      </c>
      <c r="P342" t="str">
        <f t="shared" si="77"/>
        <v/>
      </c>
      <c r="Q342">
        <f t="shared" si="78"/>
        <v>2.9004630050621927E-4</v>
      </c>
      <c r="R342">
        <f t="shared" si="68"/>
        <v>0.43410807882036223</v>
      </c>
      <c r="S342">
        <f t="shared" si="69"/>
        <v>0.91995811950690598</v>
      </c>
      <c r="T342" t="str">
        <f t="shared" si="70"/>
        <v/>
      </c>
      <c r="U342" t="str">
        <f t="shared" si="71"/>
        <v/>
      </c>
      <c r="V342" t="str">
        <f t="shared" si="79"/>
        <v/>
      </c>
      <c r="X342">
        <f t="shared" ca="1" si="72"/>
        <v>12.706526860000054</v>
      </c>
    </row>
    <row r="343" spans="1:24" x14ac:dyDescent="0.25">
      <c r="A343" s="2">
        <v>43235.770782743057</v>
      </c>
      <c r="B343">
        <v>709.67035218227988</v>
      </c>
      <c r="C343">
        <v>4</v>
      </c>
      <c r="H343">
        <f>VLOOKUP(A343,[1]Sheet1!$A$2:$F$5022,5,FALSE)</f>
        <v>711.1114530000001</v>
      </c>
      <c r="I343">
        <f>VLOOKUP(A343,[1]Sheet1!$A$2:$F$5022,6,FALSE)</f>
        <v>709.79853541</v>
      </c>
      <c r="J343" s="5">
        <f ca="1">(OFFSET(I343,$AA$2,0)-H343)/H343</f>
        <v>-3.6723540156511814E-3</v>
      </c>
      <c r="K343" s="5">
        <f t="shared" ca="1" si="73"/>
        <v>-2.6114530000000968</v>
      </c>
      <c r="L343" s="6">
        <f t="shared" si="80"/>
        <v>342</v>
      </c>
      <c r="M343">
        <f t="shared" si="74"/>
        <v>709.69132611029647</v>
      </c>
      <c r="N343">
        <f t="shared" si="75"/>
        <v>0.19493322570756352</v>
      </c>
      <c r="O343">
        <f t="shared" si="76"/>
        <v>-0.10759544936712093</v>
      </c>
      <c r="P343" t="str">
        <f t="shared" si="77"/>
        <v/>
      </c>
      <c r="Q343">
        <f t="shared" si="78"/>
        <v>1.8317129433853552E-4</v>
      </c>
      <c r="R343">
        <f t="shared" si="68"/>
        <v>-0.12633429773338178</v>
      </c>
      <c r="S343">
        <f t="shared" si="69"/>
        <v>-0.14028760382113228</v>
      </c>
      <c r="T343" t="str">
        <f t="shared" si="70"/>
        <v/>
      </c>
      <c r="U343" t="str">
        <f t="shared" si="71"/>
        <v/>
      </c>
      <c r="V343" t="str">
        <f t="shared" si="79"/>
        <v/>
      </c>
      <c r="X343">
        <f t="shared" ca="1" si="72"/>
        <v>12.706526860000054</v>
      </c>
    </row>
    <row r="344" spans="1:24" x14ac:dyDescent="0.25">
      <c r="A344" s="2">
        <v>43235.770782743057</v>
      </c>
      <c r="B344">
        <v>709.68</v>
      </c>
      <c r="C344">
        <v>1</v>
      </c>
      <c r="H344">
        <f>VLOOKUP(A344,[1]Sheet1!$A$2:$F$5022,5,FALSE)</f>
        <v>711.1114530000001</v>
      </c>
      <c r="I344">
        <f>VLOOKUP(A344,[1]Sheet1!$A$2:$F$5022,6,FALSE)</f>
        <v>709.79853541</v>
      </c>
      <c r="J344" s="5">
        <f ca="1">(OFFSET(I344,$AA$2,0)-H344)/H344</f>
        <v>-3.6723540156511814E-3</v>
      </c>
      <c r="K344" s="5">
        <f t="shared" ca="1" si="73"/>
        <v>-2.6114530000000968</v>
      </c>
      <c r="L344" s="6">
        <f t="shared" si="80"/>
        <v>343</v>
      </c>
      <c r="M344">
        <f t="shared" si="74"/>
        <v>709.61686673297982</v>
      </c>
      <c r="N344">
        <f t="shared" si="75"/>
        <v>0.18177138478602922</v>
      </c>
      <c r="O344">
        <f t="shared" si="76"/>
        <v>0.34732236371776221</v>
      </c>
      <c r="P344" t="str">
        <f t="shared" si="77"/>
        <v/>
      </c>
      <c r="Q344">
        <f t="shared" si="78"/>
        <v>0</v>
      </c>
      <c r="R344">
        <f t="shared" si="68"/>
        <v>-1.0613232663118928</v>
      </c>
      <c r="S344">
        <f t="shared" si="69"/>
        <v>-1.2015001846036868</v>
      </c>
      <c r="T344" t="str">
        <f t="shared" si="70"/>
        <v/>
      </c>
      <c r="U344" t="str">
        <f t="shared" si="71"/>
        <v/>
      </c>
      <c r="V344" t="str">
        <f t="shared" si="79"/>
        <v/>
      </c>
      <c r="X344">
        <f t="shared" ca="1" si="72"/>
        <v>12.706526860000054</v>
      </c>
    </row>
    <row r="345" spans="1:24" x14ac:dyDescent="0.25">
      <c r="A345" s="2">
        <v>43235.770788923612</v>
      </c>
      <c r="B345">
        <v>709.71513326935997</v>
      </c>
      <c r="C345">
        <v>5</v>
      </c>
      <c r="H345">
        <f>VLOOKUP(A345,[1]Sheet1!$A$2:$F$5022,5,FALSE)</f>
        <v>711.1114530000001</v>
      </c>
      <c r="I345">
        <f>VLOOKUP(A345,[1]Sheet1!$A$2:$F$5022,6,FALSE)</f>
        <v>709.8</v>
      </c>
      <c r="J345" s="5">
        <f ca="1">(OFFSET(I345,$AA$2,0)-H345)/H345</f>
        <v>-3.6723540156511814E-3</v>
      </c>
      <c r="K345" s="5">
        <f t="shared" ca="1" si="73"/>
        <v>-2.6114530000000968</v>
      </c>
      <c r="L345" s="6">
        <f t="shared" si="80"/>
        <v>344</v>
      </c>
      <c r="M345">
        <f t="shared" si="74"/>
        <v>709.55015717843617</v>
      </c>
      <c r="N345">
        <f t="shared" si="75"/>
        <v>0.16839319856775975</v>
      </c>
      <c r="O345">
        <f t="shared" si="76"/>
        <v>0.97970756733037778</v>
      </c>
      <c r="P345" t="str">
        <f t="shared" si="77"/>
        <v/>
      </c>
      <c r="Q345">
        <f t="shared" si="78"/>
        <v>6.180554919410497E-6</v>
      </c>
      <c r="R345">
        <f t="shared" si="68"/>
        <v>-1.0305873511056154</v>
      </c>
      <c r="S345">
        <f t="shared" si="69"/>
        <v>0.17938400506394372</v>
      </c>
      <c r="T345" t="str">
        <f t="shared" si="70"/>
        <v/>
      </c>
      <c r="U345" t="str">
        <f t="shared" si="71"/>
        <v/>
      </c>
      <c r="V345" t="str">
        <f t="shared" si="79"/>
        <v/>
      </c>
      <c r="X345">
        <f t="shared" ca="1" si="72"/>
        <v>12.706526860000054</v>
      </c>
    </row>
    <row r="346" spans="1:24" x14ac:dyDescent="0.25">
      <c r="A346" s="2">
        <v>43235.770823275459</v>
      </c>
      <c r="B346">
        <v>709.9146007815599</v>
      </c>
      <c r="C346">
        <v>13</v>
      </c>
      <c r="H346">
        <f>VLOOKUP(A346,[1]Sheet1!$A$2:$F$5022,5,FALSE)</f>
        <v>711.1114530000001</v>
      </c>
      <c r="I346">
        <f>VLOOKUP(A346,[1]Sheet1!$A$2:$F$5022,6,FALSE)</f>
        <v>710.298</v>
      </c>
      <c r="J346" s="5">
        <f ca="1">(OFFSET(I346,$AA$2,0)-H346)/H346</f>
        <v>-3.6723540156511814E-3</v>
      </c>
      <c r="K346" s="5">
        <f t="shared" ca="1" si="73"/>
        <v>-2.6114530000000968</v>
      </c>
      <c r="L346" s="6">
        <f t="shared" si="80"/>
        <v>345</v>
      </c>
      <c r="M346">
        <f t="shared" si="74"/>
        <v>709.50037567538698</v>
      </c>
      <c r="N346">
        <f t="shared" si="75"/>
        <v>0.16372194570059592</v>
      </c>
      <c r="O346">
        <f t="shared" si="76"/>
        <v>2.5300524276105856</v>
      </c>
      <c r="P346">
        <f t="shared" si="77"/>
        <v>1</v>
      </c>
      <c r="Q346">
        <f t="shared" si="78"/>
        <v>3.4351847716607153E-5</v>
      </c>
      <c r="R346">
        <f t="shared" si="68"/>
        <v>-0.83772224595564659</v>
      </c>
      <c r="S346">
        <f t="shared" si="69"/>
        <v>2.9202113742398517</v>
      </c>
      <c r="T346" t="str">
        <f t="shared" si="70"/>
        <v/>
      </c>
      <c r="U346" t="str">
        <f t="shared" si="71"/>
        <v/>
      </c>
      <c r="V346" t="str">
        <f t="shared" si="79"/>
        <v/>
      </c>
      <c r="X346">
        <f t="shared" ca="1" si="72"/>
        <v>12.706526860000054</v>
      </c>
    </row>
    <row r="347" spans="1:24" x14ac:dyDescent="0.25">
      <c r="A347" s="2">
        <v>43235.770823275459</v>
      </c>
      <c r="B347">
        <v>710.07</v>
      </c>
      <c r="C347">
        <v>1</v>
      </c>
      <c r="H347">
        <f>VLOOKUP(A347,[1]Sheet1!$A$2:$F$5022,5,FALSE)</f>
        <v>711.1114530000001</v>
      </c>
      <c r="I347">
        <f>VLOOKUP(A347,[1]Sheet1!$A$2:$F$5022,6,FALSE)</f>
        <v>710.298</v>
      </c>
      <c r="J347" s="5">
        <f ca="1">(OFFSET(I347,$AA$2,0)-H347)/H347</f>
        <v>-2.1717393152436175E-3</v>
      </c>
      <c r="K347" s="5">
        <f t="shared" ca="1" si="73"/>
        <v>-1.5443487000001141</v>
      </c>
      <c r="L347" s="6">
        <f t="shared" si="80"/>
        <v>346</v>
      </c>
      <c r="M347">
        <f t="shared" si="74"/>
        <v>709.49650532858698</v>
      </c>
      <c r="N347">
        <f t="shared" si="75"/>
        <v>0.17717023643196814</v>
      </c>
      <c r="O347">
        <f t="shared" si="76"/>
        <v>3.2369696116158311</v>
      </c>
      <c r="P347">
        <f t="shared" si="77"/>
        <v>1</v>
      </c>
      <c r="Q347">
        <f t="shared" si="78"/>
        <v>0</v>
      </c>
      <c r="R347">
        <f t="shared" si="68"/>
        <v>-1.0162047771758329</v>
      </c>
      <c r="S347">
        <f t="shared" si="69"/>
        <v>-1.1778882454698612</v>
      </c>
      <c r="T347" t="str">
        <f t="shared" si="70"/>
        <v/>
      </c>
      <c r="U347" t="str">
        <f t="shared" si="71"/>
        <v/>
      </c>
      <c r="V347" t="str">
        <f t="shared" si="79"/>
        <v/>
      </c>
      <c r="X347">
        <f t="shared" ca="1" si="72"/>
        <v>12.706526860000054</v>
      </c>
    </row>
    <row r="348" spans="1:24" x14ac:dyDescent="0.25">
      <c r="A348" s="2">
        <v>43235.770823275459</v>
      </c>
      <c r="B348">
        <v>710.07</v>
      </c>
      <c r="C348">
        <v>1</v>
      </c>
      <c r="H348">
        <f>VLOOKUP(A348,[1]Sheet1!$A$2:$F$5022,5,FALSE)</f>
        <v>711.1114530000001</v>
      </c>
      <c r="I348">
        <f>VLOOKUP(A348,[1]Sheet1!$A$2:$F$5022,6,FALSE)</f>
        <v>710.298</v>
      </c>
      <c r="J348" s="5">
        <f ca="1">(OFFSET(I348,$AA$2,0)-H348)/H348</f>
        <v>-2.1717393152436175E-3</v>
      </c>
      <c r="K348" s="5">
        <f t="shared" ca="1" si="73"/>
        <v>-1.5443487000001141</v>
      </c>
      <c r="L348" s="6">
        <f t="shared" si="80"/>
        <v>347</v>
      </c>
      <c r="M348">
        <f t="shared" si="74"/>
        <v>709.51768261961774</v>
      </c>
      <c r="N348">
        <f t="shared" si="75"/>
        <v>0.19936254714012211</v>
      </c>
      <c r="O348">
        <f t="shared" si="76"/>
        <v>2.770416952960121</v>
      </c>
      <c r="P348">
        <f t="shared" si="77"/>
        <v>1</v>
      </c>
      <c r="Q348">
        <f t="shared" si="78"/>
        <v>0</v>
      </c>
      <c r="R348">
        <f t="shared" si="68"/>
        <v>-1.0162047771758329</v>
      </c>
      <c r="S348">
        <f t="shared" si="69"/>
        <v>-1.1778882454698612</v>
      </c>
      <c r="T348" t="str">
        <f t="shared" si="70"/>
        <v/>
      </c>
      <c r="U348" t="str">
        <f t="shared" si="71"/>
        <v/>
      </c>
      <c r="V348" t="str">
        <f t="shared" si="79"/>
        <v/>
      </c>
      <c r="X348">
        <f t="shared" ca="1" si="72"/>
        <v>12.706526860000054</v>
      </c>
    </row>
    <row r="349" spans="1:24" x14ac:dyDescent="0.25">
      <c r="A349" s="2">
        <v>43235.770823275459</v>
      </c>
      <c r="B349">
        <v>710.07</v>
      </c>
      <c r="C349">
        <v>1</v>
      </c>
      <c r="H349">
        <f>VLOOKUP(A349,[1]Sheet1!$A$2:$F$5022,5,FALSE)</f>
        <v>711.1114530000001</v>
      </c>
      <c r="I349">
        <f>VLOOKUP(A349,[1]Sheet1!$A$2:$F$5022,6,FALSE)</f>
        <v>710.298</v>
      </c>
      <c r="J349" s="5">
        <f ca="1">(OFFSET(I349,$AA$2,0)-H349)/H349</f>
        <v>-8.1372023240363213E-4</v>
      </c>
      <c r="K349" s="5">
        <f t="shared" ca="1" si="73"/>
        <v>-0.57864577680004459</v>
      </c>
      <c r="L349" s="6">
        <f t="shared" si="80"/>
        <v>348</v>
      </c>
      <c r="M349">
        <f t="shared" si="74"/>
        <v>709.54536411232891</v>
      </c>
      <c r="N349">
        <f t="shared" si="75"/>
        <v>0.21539900515562097</v>
      </c>
      <c r="O349">
        <f t="shared" si="76"/>
        <v>2.4356467537633271</v>
      </c>
      <c r="P349">
        <f t="shared" si="77"/>
        <v>1</v>
      </c>
      <c r="Q349">
        <f t="shared" si="78"/>
        <v>0</v>
      </c>
      <c r="R349">
        <f t="shared" si="68"/>
        <v>-0.99229041948065844</v>
      </c>
      <c r="S349">
        <f t="shared" si="69"/>
        <v>-1.1778882454698612</v>
      </c>
      <c r="T349" t="str">
        <f t="shared" si="70"/>
        <v/>
      </c>
      <c r="U349" t="str">
        <f t="shared" si="71"/>
        <v/>
      </c>
      <c r="V349" t="str">
        <f t="shared" si="79"/>
        <v/>
      </c>
      <c r="X349">
        <f t="shared" ca="1" si="72"/>
        <v>12.706526860000054</v>
      </c>
    </row>
    <row r="350" spans="1:24" x14ac:dyDescent="0.25">
      <c r="A350" s="2">
        <v>43235.770823275459</v>
      </c>
      <c r="B350">
        <v>710.07</v>
      </c>
      <c r="C350">
        <v>1</v>
      </c>
      <c r="H350">
        <f>VLOOKUP(A350,[1]Sheet1!$A$2:$F$5022,5,FALSE)</f>
        <v>711.1114530000001</v>
      </c>
      <c r="I350">
        <f>VLOOKUP(A350,[1]Sheet1!$A$2:$F$5022,6,FALSE)</f>
        <v>710.298</v>
      </c>
      <c r="J350" s="5">
        <f ca="1">(OFFSET(I350,$AA$2,0)-H350)/H350</f>
        <v>-7.8877271296046245E-4</v>
      </c>
      <c r="K350" s="5">
        <f t="shared" ca="1" si="73"/>
        <v>-0.56090531000006649</v>
      </c>
      <c r="L350" s="6">
        <f t="shared" si="80"/>
        <v>349</v>
      </c>
      <c r="M350">
        <f t="shared" si="74"/>
        <v>709.57954980672093</v>
      </c>
      <c r="N350">
        <f t="shared" si="75"/>
        <v>0.2247270641427988</v>
      </c>
      <c r="O350">
        <f t="shared" si="76"/>
        <v>2.1824260248755287</v>
      </c>
      <c r="P350">
        <f t="shared" si="77"/>
        <v>1</v>
      </c>
      <c r="Q350">
        <f t="shared" si="78"/>
        <v>0</v>
      </c>
      <c r="R350">
        <f t="shared" si="68"/>
        <v>-0.94250435858124337</v>
      </c>
      <c r="S350">
        <f t="shared" si="69"/>
        <v>-1.1586415262139855</v>
      </c>
      <c r="T350" t="str">
        <f t="shared" si="70"/>
        <v/>
      </c>
      <c r="U350" t="str">
        <f t="shared" si="71"/>
        <v/>
      </c>
      <c r="V350" t="str">
        <f t="shared" si="79"/>
        <v/>
      </c>
      <c r="X350">
        <f t="shared" ca="1" si="72"/>
        <v>12.706526860000054</v>
      </c>
    </row>
    <row r="351" spans="1:24" x14ac:dyDescent="0.25">
      <c r="A351" s="2">
        <v>43235.770823275459</v>
      </c>
      <c r="B351">
        <v>710.07</v>
      </c>
      <c r="C351">
        <v>1</v>
      </c>
      <c r="H351">
        <f>VLOOKUP(A351,[1]Sheet1!$A$2:$F$5022,5,FALSE)</f>
        <v>711.1114530000001</v>
      </c>
      <c r="I351">
        <f>VLOOKUP(A351,[1]Sheet1!$A$2:$F$5022,6,FALSE)</f>
        <v>710.298</v>
      </c>
      <c r="J351" s="5">
        <f ca="1">(OFFSET(I351,$AA$2,0)-H351)/H351</f>
        <v>-9.1610534080381406E-4</v>
      </c>
      <c r="K351" s="5">
        <f t="shared" ca="1" si="73"/>
        <v>-0.65145300000006046</v>
      </c>
      <c r="L351" s="6">
        <f t="shared" si="80"/>
        <v>350</v>
      </c>
      <c r="M351">
        <f t="shared" si="74"/>
        <v>709.6202397027937</v>
      </c>
      <c r="N351">
        <f t="shared" si="75"/>
        <v>0.22613332641019429</v>
      </c>
      <c r="O351">
        <f t="shared" si="76"/>
        <v>1.9889164695278532</v>
      </c>
      <c r="P351">
        <f t="shared" si="77"/>
        <v>1</v>
      </c>
      <c r="Q351">
        <f t="shared" si="78"/>
        <v>0</v>
      </c>
      <c r="R351">
        <f t="shared" si="68"/>
        <v>-0.94250435858124337</v>
      </c>
      <c r="S351">
        <f t="shared" si="69"/>
        <v>-1.1246929754950181</v>
      </c>
      <c r="T351" t="str">
        <f t="shared" si="70"/>
        <v/>
      </c>
      <c r="U351" t="str">
        <f t="shared" si="71"/>
        <v/>
      </c>
      <c r="V351" t="str">
        <f t="shared" si="79"/>
        <v/>
      </c>
      <c r="X351">
        <f t="shared" ca="1" si="72"/>
        <v>12.706526860000054</v>
      </c>
    </row>
    <row r="352" spans="1:24" x14ac:dyDescent="0.25">
      <c r="A352" s="2">
        <v>43235.770823275459</v>
      </c>
      <c r="B352">
        <v>710.07</v>
      </c>
      <c r="C352">
        <v>1</v>
      </c>
      <c r="H352">
        <f>VLOOKUP(A352,[1]Sheet1!$A$2:$F$5022,5,FALSE)</f>
        <v>711.1114530000001</v>
      </c>
      <c r="I352">
        <f>VLOOKUP(A352,[1]Sheet1!$A$2:$F$5022,6,FALSE)</f>
        <v>710.298</v>
      </c>
      <c r="J352" s="5">
        <f ca="1">(OFFSET(I352,$AA$2,0)-H352)/H352</f>
        <v>-9.1610534080381406E-4</v>
      </c>
      <c r="K352" s="5">
        <f t="shared" ca="1" si="73"/>
        <v>-0.65145300000006046</v>
      </c>
      <c r="L352" s="6">
        <f t="shared" si="80"/>
        <v>351</v>
      </c>
      <c r="M352">
        <f t="shared" si="74"/>
        <v>709.66743380054709</v>
      </c>
      <c r="N352">
        <f t="shared" si="75"/>
        <v>0.21745885558184716</v>
      </c>
      <c r="O352">
        <f t="shared" si="76"/>
        <v>1.8512292745026653</v>
      </c>
      <c r="P352">
        <f t="shared" si="77"/>
        <v>1</v>
      </c>
      <c r="Q352">
        <f t="shared" si="78"/>
        <v>0</v>
      </c>
      <c r="R352">
        <f t="shared" si="68"/>
        <v>-0.9147954236390401</v>
      </c>
      <c r="S352">
        <f t="shared" si="69"/>
        <v>-1.1246929754950181</v>
      </c>
      <c r="T352" t="str">
        <f t="shared" si="70"/>
        <v/>
      </c>
      <c r="U352" t="str">
        <f t="shared" si="71"/>
        <v/>
      </c>
      <c r="V352" t="str">
        <f t="shared" si="79"/>
        <v/>
      </c>
      <c r="X352">
        <f t="shared" ca="1" si="72"/>
        <v>12.706526860000054</v>
      </c>
    </row>
    <row r="353" spans="1:24" x14ac:dyDescent="0.25">
      <c r="A353" s="2">
        <v>43235.770823275459</v>
      </c>
      <c r="B353">
        <v>710.07</v>
      </c>
      <c r="C353">
        <v>1</v>
      </c>
      <c r="H353">
        <f>VLOOKUP(A353,[1]Sheet1!$A$2:$F$5022,5,FALSE)</f>
        <v>711.1114530000001</v>
      </c>
      <c r="I353">
        <f>VLOOKUP(A353,[1]Sheet1!$A$2:$F$5022,6,FALSE)</f>
        <v>710.298</v>
      </c>
      <c r="J353" s="5">
        <f ca="1">(OFFSET(I353,$AA$2,0)-H353)/H353</f>
        <v>-9.1610534080381406E-4</v>
      </c>
      <c r="K353" s="5">
        <f t="shared" ca="1" si="73"/>
        <v>-0.65145300000006046</v>
      </c>
      <c r="L353" s="6">
        <f t="shared" si="80"/>
        <v>352</v>
      </c>
      <c r="M353">
        <f t="shared" si="74"/>
        <v>709.71428307464737</v>
      </c>
      <c r="N353">
        <f t="shared" si="75"/>
        <v>0.2054744226855571</v>
      </c>
      <c r="O353">
        <f t="shared" si="76"/>
        <v>1.7311980766435529</v>
      </c>
      <c r="P353">
        <f t="shared" si="77"/>
        <v>1</v>
      </c>
      <c r="Q353">
        <f t="shared" si="78"/>
        <v>0</v>
      </c>
      <c r="R353">
        <f t="shared" si="68"/>
        <v>-0.88227948872184714</v>
      </c>
      <c r="S353">
        <f t="shared" si="69"/>
        <v>-1.0721950653436587</v>
      </c>
      <c r="T353" t="str">
        <f t="shared" si="70"/>
        <v/>
      </c>
      <c r="U353" t="str">
        <f t="shared" si="71"/>
        <v/>
      </c>
      <c r="V353" t="str">
        <f t="shared" si="79"/>
        <v/>
      </c>
      <c r="X353">
        <f t="shared" ca="1" si="72"/>
        <v>12.706526860000054</v>
      </c>
    </row>
    <row r="354" spans="1:24" x14ac:dyDescent="0.25">
      <c r="A354" s="2">
        <v>43235.770823275459</v>
      </c>
      <c r="B354">
        <v>710.07</v>
      </c>
      <c r="C354">
        <v>1</v>
      </c>
      <c r="H354">
        <f>VLOOKUP(A354,[1]Sheet1!$A$2:$F$5022,5,FALSE)</f>
        <v>711.1114530000001</v>
      </c>
      <c r="I354">
        <f>VLOOKUP(A354,[1]Sheet1!$A$2:$F$5022,6,FALSE)</f>
        <v>710.298</v>
      </c>
      <c r="J354" s="5">
        <f ca="1">(OFFSET(I354,$AA$2,0)-H354)/H354</f>
        <v>-1.5673070589711132E-4</v>
      </c>
      <c r="K354" s="5">
        <f t="shared" ca="1" si="73"/>
        <v>-0.11145300000021052</v>
      </c>
      <c r="L354" s="6">
        <f t="shared" si="80"/>
        <v>353</v>
      </c>
      <c r="M354">
        <f t="shared" si="74"/>
        <v>709.7328882325769</v>
      </c>
      <c r="N354">
        <f t="shared" si="75"/>
        <v>0.21306609875340368</v>
      </c>
      <c r="O354">
        <f t="shared" si="76"/>
        <v>1.5821933634468794</v>
      </c>
      <c r="P354">
        <f t="shared" si="77"/>
        <v>1</v>
      </c>
      <c r="Q354">
        <f t="shared" si="78"/>
        <v>0</v>
      </c>
      <c r="R354">
        <f t="shared" si="68"/>
        <v>-0.86500373293015353</v>
      </c>
      <c r="S354">
        <f t="shared" si="69"/>
        <v>-1.0227095056169166</v>
      </c>
      <c r="T354" t="str">
        <f t="shared" si="70"/>
        <v/>
      </c>
      <c r="U354" t="str">
        <f t="shared" si="71"/>
        <v/>
      </c>
      <c r="V354" t="str">
        <f t="shared" si="79"/>
        <v/>
      </c>
      <c r="X354">
        <f t="shared" ca="1" si="72"/>
        <v>12.706526860000054</v>
      </c>
    </row>
    <row r="355" spans="1:24" x14ac:dyDescent="0.25">
      <c r="A355" s="2">
        <v>43235.770823275459</v>
      </c>
      <c r="B355">
        <v>710.07</v>
      </c>
      <c r="C355">
        <v>1</v>
      </c>
      <c r="H355">
        <f>VLOOKUP(A355,[1]Sheet1!$A$2:$F$5022,5,FALSE)</f>
        <v>711.1114530000001</v>
      </c>
      <c r="I355">
        <f>VLOOKUP(A355,[1]Sheet1!$A$2:$F$5022,6,FALSE)</f>
        <v>710.298</v>
      </c>
      <c r="J355" s="5">
        <f ca="1">(OFFSET(I355,$AA$2,0)-H355)/H355</f>
        <v>-1.9004798675350623E-3</v>
      </c>
      <c r="K355" s="5">
        <f t="shared" ca="1" si="73"/>
        <v>-1.3514530000001059</v>
      </c>
      <c r="L355" s="6">
        <f t="shared" si="80"/>
        <v>354</v>
      </c>
      <c r="M355">
        <f t="shared" si="74"/>
        <v>709.75466986109461</v>
      </c>
      <c r="N355">
        <f t="shared" si="75"/>
        <v>0.21871368723135556</v>
      </c>
      <c r="O355">
        <f t="shared" si="76"/>
        <v>1.4417485384528366</v>
      </c>
      <c r="P355" t="str">
        <f t="shared" si="77"/>
        <v/>
      </c>
      <c r="Q355">
        <f t="shared" si="78"/>
        <v>0</v>
      </c>
      <c r="R355">
        <f t="shared" si="68"/>
        <v>-0.86500373293015342</v>
      </c>
      <c r="S355">
        <f t="shared" si="69"/>
        <v>-0.99322252994784477</v>
      </c>
      <c r="T355" t="str">
        <f t="shared" si="70"/>
        <v/>
      </c>
      <c r="U355" t="str">
        <f t="shared" si="71"/>
        <v/>
      </c>
      <c r="V355" t="str">
        <f t="shared" si="79"/>
        <v/>
      </c>
      <c r="X355">
        <f t="shared" ca="1" si="72"/>
        <v>12.706526860000054</v>
      </c>
    </row>
    <row r="356" spans="1:24" x14ac:dyDescent="0.25">
      <c r="A356" s="2">
        <v>43235.770823275459</v>
      </c>
      <c r="B356">
        <v>710.07</v>
      </c>
      <c r="C356">
        <v>1</v>
      </c>
      <c r="H356">
        <f>VLOOKUP(A356,[1]Sheet1!$A$2:$F$5022,5,FALSE)</f>
        <v>711.1114530000001</v>
      </c>
      <c r="I356">
        <f>VLOOKUP(A356,[1]Sheet1!$A$2:$F$5022,6,FALSE)</f>
        <v>710.298</v>
      </c>
      <c r="J356" s="5">
        <f ca="1">(OFFSET(I356,$AA$2,0)-H356)/H356</f>
        <v>-1.9004798675350623E-3</v>
      </c>
      <c r="K356" s="5">
        <f t="shared" ca="1" si="73"/>
        <v>-1.3514530000001059</v>
      </c>
      <c r="L356" s="6">
        <f t="shared" si="80"/>
        <v>355</v>
      </c>
      <c r="M356">
        <f t="shared" si="74"/>
        <v>709.77876295244334</v>
      </c>
      <c r="N356">
        <f t="shared" si="75"/>
        <v>0.22238791547177877</v>
      </c>
      <c r="O356">
        <f t="shared" si="76"/>
        <v>1.3095902578108571</v>
      </c>
      <c r="P356" t="str">
        <f t="shared" si="77"/>
        <v/>
      </c>
      <c r="Q356">
        <f t="shared" si="78"/>
        <v>0</v>
      </c>
      <c r="R356">
        <f t="shared" si="68"/>
        <v>-0.82195599629291016</v>
      </c>
      <c r="S356">
        <f t="shared" si="69"/>
        <v>-0.99322252994784477</v>
      </c>
      <c r="T356" t="str">
        <f t="shared" si="70"/>
        <v/>
      </c>
      <c r="U356" t="str">
        <f t="shared" si="71"/>
        <v/>
      </c>
      <c r="V356" t="str">
        <f t="shared" si="79"/>
        <v/>
      </c>
      <c r="X356">
        <f t="shared" ca="1" si="72"/>
        <v>12.706526860000054</v>
      </c>
    </row>
    <row r="357" spans="1:24" x14ac:dyDescent="0.25">
      <c r="A357" s="2">
        <v>43235.770823275459</v>
      </c>
      <c r="B357">
        <v>710.07</v>
      </c>
      <c r="C357">
        <v>1</v>
      </c>
      <c r="H357">
        <f>VLOOKUP(A357,[1]Sheet1!$A$2:$F$5022,5,FALSE)</f>
        <v>711.1114530000001</v>
      </c>
      <c r="I357">
        <f>VLOOKUP(A357,[1]Sheet1!$A$2:$F$5022,6,FALSE)</f>
        <v>710.298</v>
      </c>
      <c r="J357" s="5">
        <f ca="1">(OFFSET(I357,$AA$2,0)-H357)/H357</f>
        <v>-1.9004798675350623E-3</v>
      </c>
      <c r="K357" s="5">
        <f t="shared" ca="1" si="73"/>
        <v>-1.3514530000001059</v>
      </c>
      <c r="L357" s="6">
        <f t="shared" si="80"/>
        <v>356</v>
      </c>
      <c r="M357">
        <f t="shared" si="74"/>
        <v>709.80620553763401</v>
      </c>
      <c r="N357">
        <f t="shared" si="75"/>
        <v>0.22325200536415868</v>
      </c>
      <c r="O357">
        <f t="shared" si="76"/>
        <v>1.1815995199494234</v>
      </c>
      <c r="P357" t="str">
        <f t="shared" si="77"/>
        <v/>
      </c>
      <c r="Q357">
        <f t="shared" si="78"/>
        <v>0</v>
      </c>
      <c r="R357">
        <f t="shared" si="68"/>
        <v>-0.82195599629291005</v>
      </c>
      <c r="S357">
        <f t="shared" si="69"/>
        <v>-0.9397836167607585</v>
      </c>
      <c r="T357" t="str">
        <f t="shared" si="70"/>
        <v/>
      </c>
      <c r="U357" t="str">
        <f t="shared" si="71"/>
        <v/>
      </c>
      <c r="V357" t="str">
        <f t="shared" si="79"/>
        <v/>
      </c>
      <c r="X357">
        <f t="shared" ca="1" si="72"/>
        <v>12.706526860000054</v>
      </c>
    </row>
    <row r="358" spans="1:24" x14ac:dyDescent="0.25">
      <c r="A358" s="2">
        <v>43235.770823275459</v>
      </c>
      <c r="B358">
        <v>710.07</v>
      </c>
      <c r="C358">
        <v>1</v>
      </c>
      <c r="H358">
        <f>VLOOKUP(A358,[1]Sheet1!$A$2:$F$5022,5,FALSE)</f>
        <v>711.1114530000001</v>
      </c>
      <c r="I358">
        <f>VLOOKUP(A358,[1]Sheet1!$A$2:$F$5022,6,FALSE)</f>
        <v>710.298</v>
      </c>
      <c r="J358" s="5">
        <f ca="1">(OFFSET(I358,$AA$2,0)-H358)/H358</f>
        <v>-1.9004798675350623E-3</v>
      </c>
      <c r="K358" s="5">
        <f t="shared" ca="1" si="73"/>
        <v>-1.3514530000001059</v>
      </c>
      <c r="L358" s="6">
        <f t="shared" si="80"/>
        <v>357</v>
      </c>
      <c r="M358">
        <f t="shared" si="74"/>
        <v>709.838396233975</v>
      </c>
      <c r="N358">
        <f t="shared" si="75"/>
        <v>0.21954352617789519</v>
      </c>
      <c r="O358">
        <f t="shared" si="76"/>
        <v>1.0549332519938588</v>
      </c>
      <c r="P358" t="str">
        <f t="shared" si="77"/>
        <v/>
      </c>
      <c r="Q358">
        <f t="shared" si="78"/>
        <v>0</v>
      </c>
      <c r="R358">
        <f t="shared" si="68"/>
        <v>-0.89730078564992488</v>
      </c>
      <c r="S358">
        <f t="shared" si="69"/>
        <v>-0.9397836167607585</v>
      </c>
      <c r="T358" t="str">
        <f t="shared" si="70"/>
        <v/>
      </c>
      <c r="U358" t="str">
        <f t="shared" si="71"/>
        <v/>
      </c>
      <c r="V358" t="str">
        <f t="shared" si="79"/>
        <v/>
      </c>
      <c r="X358">
        <f t="shared" ca="1" si="72"/>
        <v>12.706526860000054</v>
      </c>
    </row>
    <row r="359" spans="1:24" x14ac:dyDescent="0.25">
      <c r="A359" s="2">
        <v>43235.770823275459</v>
      </c>
      <c r="B359">
        <v>710.07</v>
      </c>
      <c r="C359">
        <v>1</v>
      </c>
      <c r="H359">
        <f>VLOOKUP(A359,[1]Sheet1!$A$2:$F$5022,5,FALSE)</f>
        <v>711.1114530000001</v>
      </c>
      <c r="I359">
        <f>VLOOKUP(A359,[1]Sheet1!$A$2:$F$5022,6,FALSE)</f>
        <v>710.298</v>
      </c>
      <c r="J359" s="5">
        <f ca="1">(OFFSET(I359,$AA$2,0)-H359)/H359</f>
        <v>-1.9004798675350623E-3</v>
      </c>
      <c r="K359" s="5">
        <f t="shared" ca="1" si="73"/>
        <v>-1.3514530000001059</v>
      </c>
      <c r="L359" s="6">
        <f t="shared" si="80"/>
        <v>358</v>
      </c>
      <c r="M359">
        <f t="shared" si="74"/>
        <v>709.88167453122605</v>
      </c>
      <c r="N359">
        <f t="shared" si="75"/>
        <v>0.2018057857973275</v>
      </c>
      <c r="O359">
        <f t="shared" si="76"/>
        <v>0.93320153349384471</v>
      </c>
      <c r="P359" t="str">
        <f t="shared" si="77"/>
        <v/>
      </c>
      <c r="Q359">
        <f t="shared" si="78"/>
        <v>0</v>
      </c>
      <c r="R359">
        <f t="shared" ref="R359:R422" si="81">(Q359-AVERAGE(Q324:Q358))/_xlfn.STDEV.S(Q324:Q358)</f>
        <v>-0.84709672247950929</v>
      </c>
      <c r="S359">
        <f t="shared" ref="S359:S422" si="82">(C359-AVERAGE(C323:C358))/_xlfn.STDEV.S(C323:C358)</f>
        <v>-0.91834483528084798</v>
      </c>
      <c r="T359" t="str">
        <f t="shared" ref="T359:T422" si="83">IF(R359&lt;-0.75,IF(O359&lt;-1,1,""),"")</f>
        <v/>
      </c>
      <c r="U359" t="str">
        <f t="shared" ref="U359:U422" si="84">IF(ISNUMBER(T359),K359,"")</f>
        <v/>
      </c>
      <c r="V359" t="str">
        <f t="shared" si="79"/>
        <v/>
      </c>
      <c r="X359">
        <f t="shared" ca="1" si="72"/>
        <v>12.706526860000054</v>
      </c>
    </row>
    <row r="360" spans="1:24" x14ac:dyDescent="0.25">
      <c r="A360" s="2">
        <v>43235.7708531713</v>
      </c>
      <c r="B360">
        <v>710.07446194512011</v>
      </c>
      <c r="C360">
        <v>4</v>
      </c>
      <c r="H360">
        <f>VLOOKUP(A360,[1]Sheet1!$A$2:$F$5022,5,FALSE)</f>
        <v>711.900846</v>
      </c>
      <c r="I360">
        <f>VLOOKUP(A360,[1]Sheet1!$A$2:$F$5022,6,FALSE)</f>
        <v>710.31</v>
      </c>
      <c r="J360" s="5">
        <f ca="1">(OFFSET(I360,$AA$2,0)-H360)/H360</f>
        <v>-3.0072249696413626E-3</v>
      </c>
      <c r="K360" s="5">
        <f t="shared" ca="1" si="73"/>
        <v>-2.1408460000000105</v>
      </c>
      <c r="L360" s="6">
        <f t="shared" si="80"/>
        <v>359</v>
      </c>
      <c r="M360">
        <f t="shared" si="74"/>
        <v>709.9102043577418</v>
      </c>
      <c r="N360">
        <f t="shared" si="75"/>
        <v>0.19682088812576193</v>
      </c>
      <c r="O360">
        <f t="shared" si="76"/>
        <v>0.83455363372482383</v>
      </c>
      <c r="P360" t="str">
        <f t="shared" si="77"/>
        <v/>
      </c>
      <c r="Q360">
        <f t="shared" si="78"/>
        <v>2.9895840270910412E-5</v>
      </c>
      <c r="R360">
        <f t="shared" si="81"/>
        <v>-0.6179263650853144</v>
      </c>
      <c r="S360">
        <f t="shared" si="82"/>
        <v>0.11899836050962173</v>
      </c>
      <c r="T360" t="str">
        <f t="shared" si="83"/>
        <v/>
      </c>
      <c r="U360" t="str">
        <f t="shared" si="84"/>
        <v/>
      </c>
      <c r="V360" t="str">
        <f t="shared" si="79"/>
        <v/>
      </c>
      <c r="X360">
        <f t="shared" ref="X360:X423" ca="1" si="85">IF(ISNUMBER(V360),V360+X359,X359)</f>
        <v>12.706526860000054</v>
      </c>
    </row>
    <row r="361" spans="1:24" x14ac:dyDescent="0.25">
      <c r="A361" s="2">
        <v>43235.77086365741</v>
      </c>
      <c r="B361">
        <v>710.37945621607992</v>
      </c>
      <c r="C361">
        <v>5</v>
      </c>
      <c r="H361">
        <f>VLOOKUP(A361,[1]Sheet1!$A$2:$F$5022,5,FALSE)</f>
        <v>711.900846</v>
      </c>
      <c r="I361">
        <f>VLOOKUP(A361,[1]Sheet1!$A$2:$F$5022,6,FALSE)</f>
        <v>711.22859679999999</v>
      </c>
      <c r="J361" s="5">
        <f ca="1">(OFFSET(I361,$AA$2,0)-H361)/H361</f>
        <v>-3.0072249696413626E-3</v>
      </c>
      <c r="K361" s="5">
        <f t="shared" ca="1" si="73"/>
        <v>-2.1408460000000105</v>
      </c>
      <c r="L361" s="6">
        <f t="shared" si="80"/>
        <v>360</v>
      </c>
      <c r="M361">
        <f t="shared" si="74"/>
        <v>709.93925875889147</v>
      </c>
      <c r="N361">
        <f t="shared" si="75"/>
        <v>0.19036059203465203</v>
      </c>
      <c r="O361">
        <f t="shared" si="76"/>
        <v>2.3124400511862029</v>
      </c>
      <c r="P361">
        <f t="shared" si="77"/>
        <v>1</v>
      </c>
      <c r="Q361">
        <f t="shared" si="78"/>
        <v>1.0486110113561153E-5</v>
      </c>
      <c r="R361">
        <f t="shared" si="81"/>
        <v>-0.69752257142193763</v>
      </c>
      <c r="S361">
        <f t="shared" si="82"/>
        <v>0.50038696149415884</v>
      </c>
      <c r="T361" t="str">
        <f t="shared" si="83"/>
        <v/>
      </c>
      <c r="U361" t="str">
        <f t="shared" si="84"/>
        <v/>
      </c>
      <c r="V361" t="str">
        <f t="shared" si="79"/>
        <v/>
      </c>
      <c r="X361">
        <f t="shared" ca="1" si="85"/>
        <v>12.706526860000054</v>
      </c>
    </row>
    <row r="362" spans="1:24" x14ac:dyDescent="0.25">
      <c r="A362" s="2">
        <v>43235.77086365741</v>
      </c>
      <c r="B362">
        <v>710.47</v>
      </c>
      <c r="C362">
        <v>1</v>
      </c>
      <c r="H362">
        <f>VLOOKUP(A362,[1]Sheet1!$A$2:$F$5022,5,FALSE)</f>
        <v>711.900846</v>
      </c>
      <c r="I362">
        <f>VLOOKUP(A362,[1]Sheet1!$A$2:$F$5022,6,FALSE)</f>
        <v>711.22859679999999</v>
      </c>
      <c r="J362" s="5">
        <f ca="1">(OFFSET(I362,$AA$2,0)-H362)/H362</f>
        <v>-3.0072249696413626E-3</v>
      </c>
      <c r="K362" s="5">
        <f t="shared" ca="1" si="73"/>
        <v>-2.1408460000000105</v>
      </c>
      <c r="L362" s="6">
        <f t="shared" si="80"/>
        <v>361</v>
      </c>
      <c r="M362">
        <f t="shared" si="74"/>
        <v>710.0053769270794</v>
      </c>
      <c r="N362">
        <f t="shared" si="75"/>
        <v>0.1916252131286619</v>
      </c>
      <c r="O362">
        <f t="shared" si="76"/>
        <v>2.4246447810010858</v>
      </c>
      <c r="P362">
        <f t="shared" si="77"/>
        <v>1</v>
      </c>
      <c r="Q362">
        <f t="shared" si="78"/>
        <v>0</v>
      </c>
      <c r="R362">
        <f t="shared" si="81"/>
        <v>-0.72796412744251104</v>
      </c>
      <c r="S362">
        <f t="shared" si="82"/>
        <v>-0.85533931931752594</v>
      </c>
      <c r="T362" t="str">
        <f t="shared" si="83"/>
        <v/>
      </c>
      <c r="U362" t="str">
        <f t="shared" si="84"/>
        <v/>
      </c>
      <c r="V362" t="str">
        <f t="shared" si="79"/>
        <v/>
      </c>
      <c r="X362">
        <f t="shared" ca="1" si="85"/>
        <v>12.706526860000054</v>
      </c>
    </row>
    <row r="363" spans="1:24" x14ac:dyDescent="0.25">
      <c r="A363" s="2">
        <v>43235.77086365741</v>
      </c>
      <c r="B363">
        <v>710.47</v>
      </c>
      <c r="C363">
        <v>1</v>
      </c>
      <c r="H363">
        <f>VLOOKUP(A363,[1]Sheet1!$A$2:$F$5022,5,FALSE)</f>
        <v>711.900846</v>
      </c>
      <c r="I363">
        <f>VLOOKUP(A363,[1]Sheet1!$A$2:$F$5022,6,FALSE)</f>
        <v>711.22859679999999</v>
      </c>
      <c r="J363" s="5">
        <f ca="1">(OFFSET(I363,$AA$2,0)-H363)/H363</f>
        <v>-3.0072249696413626E-3</v>
      </c>
      <c r="K363" s="5">
        <f t="shared" ca="1" si="73"/>
        <v>-2.1408460000000105</v>
      </c>
      <c r="L363" s="6">
        <f t="shared" si="80"/>
        <v>362</v>
      </c>
      <c r="M363">
        <f t="shared" si="74"/>
        <v>710.0827963882324</v>
      </c>
      <c r="N363">
        <f t="shared" si="75"/>
        <v>0.18888916406739226</v>
      </c>
      <c r="O363">
        <f t="shared" si="76"/>
        <v>2.049898487715708</v>
      </c>
      <c r="P363">
        <f t="shared" si="77"/>
        <v>1</v>
      </c>
      <c r="Q363">
        <f t="shared" si="78"/>
        <v>0</v>
      </c>
      <c r="R363">
        <f t="shared" si="81"/>
        <v>-0.72796412744251104</v>
      </c>
      <c r="S363">
        <f t="shared" si="82"/>
        <v>-0.81899059948313591</v>
      </c>
      <c r="T363" t="str">
        <f t="shared" si="83"/>
        <v/>
      </c>
      <c r="U363" t="str">
        <f t="shared" si="84"/>
        <v/>
      </c>
      <c r="V363" t="str">
        <f t="shared" si="79"/>
        <v/>
      </c>
      <c r="X363">
        <f t="shared" ca="1" si="85"/>
        <v>12.706526860000054</v>
      </c>
    </row>
    <row r="364" spans="1:24" x14ac:dyDescent="0.25">
      <c r="A364" s="2">
        <v>43235.770992442129</v>
      </c>
      <c r="B364">
        <v>710.83447628824001</v>
      </c>
      <c r="C364">
        <v>5</v>
      </c>
      <c r="H364">
        <f>VLOOKUP(A364,[1]Sheet1!$A$2:$F$5022,5,FALSE)</f>
        <v>711.900846</v>
      </c>
      <c r="I364">
        <f>VLOOKUP(A364,[1]Sheet1!$A$2:$F$5022,6,FALSE)</f>
        <v>711.25999999999988</v>
      </c>
      <c r="J364" s="5">
        <f ca="1">(OFFSET(I364,$AA$2,0)-H364)/H364</f>
        <v>-3.0072249696413626E-3</v>
      </c>
      <c r="K364" s="5">
        <f t="shared" ca="1" si="73"/>
        <v>-2.1408460000000105</v>
      </c>
      <c r="L364" s="6">
        <f t="shared" si="80"/>
        <v>363</v>
      </c>
      <c r="M364">
        <f t="shared" si="74"/>
        <v>710.16025604686502</v>
      </c>
      <c r="N364">
        <f t="shared" si="75"/>
        <v>0.17489868913742307</v>
      </c>
      <c r="O364">
        <f t="shared" si="76"/>
        <v>3.8549187801244278</v>
      </c>
      <c r="P364">
        <f t="shared" si="77"/>
        <v>1</v>
      </c>
      <c r="Q364">
        <f t="shared" si="78"/>
        <v>1.2878471898147836E-4</v>
      </c>
      <c r="R364">
        <f t="shared" si="81"/>
        <v>7.814880516998754E-2</v>
      </c>
      <c r="S364">
        <f t="shared" si="82"/>
        <v>0.53658004793722702</v>
      </c>
      <c r="T364" t="str">
        <f t="shared" si="83"/>
        <v/>
      </c>
      <c r="U364" t="str">
        <f t="shared" si="84"/>
        <v/>
      </c>
      <c r="V364" t="str">
        <f t="shared" si="79"/>
        <v/>
      </c>
      <c r="X364">
        <f t="shared" ca="1" si="85"/>
        <v>12.706526860000054</v>
      </c>
    </row>
    <row r="365" spans="1:24" x14ac:dyDescent="0.25">
      <c r="A365" s="2">
        <v>43235.771233136576</v>
      </c>
      <c r="B365">
        <v>711.25987180000016</v>
      </c>
      <c r="C365">
        <v>4</v>
      </c>
      <c r="H365">
        <f>VLOOKUP(A365,[1]Sheet1!$A$2:$F$5022,5,FALSE)</f>
        <v>712.07647999999995</v>
      </c>
      <c r="I365">
        <f>VLOOKUP(A365,[1]Sheet1!$A$2:$F$5022,6,FALSE)</f>
        <v>711.26</v>
      </c>
      <c r="J365" s="5">
        <f ca="1">(OFFSET(I365,$AA$2,0)-H365)/H365</f>
        <v>-3.2531337083341891E-3</v>
      </c>
      <c r="K365" s="5">
        <f t="shared" ca="1" si="73"/>
        <v>-2.3164799999999559</v>
      </c>
      <c r="L365" s="6">
        <f t="shared" si="80"/>
        <v>364</v>
      </c>
      <c r="M365">
        <f t="shared" si="74"/>
        <v>710.27689930276586</v>
      </c>
      <c r="N365">
        <f t="shared" si="75"/>
        <v>0.17891930865788802</v>
      </c>
      <c r="O365">
        <f t="shared" si="76"/>
        <v>5.4939430775123546</v>
      </c>
      <c r="P365">
        <f t="shared" si="77"/>
        <v>1</v>
      </c>
      <c r="Q365">
        <f t="shared" si="78"/>
        <v>2.4069444771157578E-4</v>
      </c>
      <c r="R365">
        <f t="shared" si="81"/>
        <v>0.97550860404485706</v>
      </c>
      <c r="S365">
        <f t="shared" si="82"/>
        <v>0.18761645885796743</v>
      </c>
      <c r="T365" t="str">
        <f t="shared" si="83"/>
        <v/>
      </c>
      <c r="U365" t="str">
        <f t="shared" si="84"/>
        <v/>
      </c>
      <c r="V365" t="str">
        <f t="shared" si="79"/>
        <v/>
      </c>
      <c r="X365">
        <f t="shared" ca="1" si="85"/>
        <v>12.706526860000054</v>
      </c>
    </row>
    <row r="366" spans="1:24" x14ac:dyDescent="0.25">
      <c r="A366" s="2">
        <v>43235.771233703701</v>
      </c>
      <c r="B366">
        <v>711.30356601916014</v>
      </c>
      <c r="C366">
        <v>6</v>
      </c>
      <c r="H366">
        <f>VLOOKUP(A366,[1]Sheet1!$A$2:$F$5022,5,FALSE)</f>
        <v>712.07647999999995</v>
      </c>
      <c r="I366">
        <f>VLOOKUP(A366,[1]Sheet1!$A$2:$F$5022,6,FALSE)</f>
        <v>711.52609015999997</v>
      </c>
      <c r="J366" s="5">
        <f ca="1">(OFFSET(I366,$AA$2,0)-H366)/H366</f>
        <v>-3.2531337083341891E-3</v>
      </c>
      <c r="K366" s="5">
        <f t="shared" ca="1" si="73"/>
        <v>-2.3164799999999559</v>
      </c>
      <c r="L366" s="6">
        <f t="shared" si="80"/>
        <v>365</v>
      </c>
      <c r="M366">
        <f t="shared" si="74"/>
        <v>710.4116814866311</v>
      </c>
      <c r="N366">
        <f t="shared" si="75"/>
        <v>0.23801306804778591</v>
      </c>
      <c r="O366">
        <f t="shared" si="76"/>
        <v>3.7472082513972884</v>
      </c>
      <c r="P366">
        <f t="shared" si="77"/>
        <v>1</v>
      </c>
      <c r="Q366">
        <f t="shared" si="78"/>
        <v>5.6712451623752713E-7</v>
      </c>
      <c r="R366">
        <f t="shared" si="81"/>
        <v>-0.7138235506936278</v>
      </c>
      <c r="S366">
        <f t="shared" si="82"/>
        <v>1.0315378576469183</v>
      </c>
      <c r="T366" t="str">
        <f t="shared" si="83"/>
        <v/>
      </c>
      <c r="U366" t="str">
        <f t="shared" si="84"/>
        <v/>
      </c>
      <c r="V366" t="str">
        <f t="shared" si="79"/>
        <v/>
      </c>
      <c r="X366">
        <f t="shared" ca="1" si="85"/>
        <v>12.706526860000054</v>
      </c>
    </row>
    <row r="367" spans="1:24" x14ac:dyDescent="0.25">
      <c r="A367" s="2">
        <v>43235.771234525462</v>
      </c>
      <c r="B367">
        <v>711.42030365695996</v>
      </c>
      <c r="C367">
        <v>4</v>
      </c>
      <c r="H367">
        <f>VLOOKUP(A367,[1]Sheet1!$A$2:$F$5022,5,FALSE)</f>
        <v>712.07647999999995</v>
      </c>
      <c r="I367">
        <f>VLOOKUP(A367,[1]Sheet1!$A$2:$F$5022,6,FALSE)</f>
        <v>711.53</v>
      </c>
      <c r="J367" s="5">
        <f ca="1">(OFFSET(I367,$AA$2,0)-H367)/H367</f>
        <v>-3.2531337083341891E-3</v>
      </c>
      <c r="K367" s="5">
        <f t="shared" ca="1" si="73"/>
        <v>-2.3164799999999559</v>
      </c>
      <c r="L367" s="6">
        <f t="shared" si="80"/>
        <v>366</v>
      </c>
      <c r="M367">
        <f t="shared" si="74"/>
        <v>710.54504610274284</v>
      </c>
      <c r="N367">
        <f t="shared" si="75"/>
        <v>0.27537929812196299</v>
      </c>
      <c r="O367">
        <f t="shared" si="76"/>
        <v>3.1783709239808968</v>
      </c>
      <c r="P367">
        <f t="shared" si="77"/>
        <v>1</v>
      </c>
      <c r="Q367">
        <f t="shared" si="78"/>
        <v>8.2176120486110449E-7</v>
      </c>
      <c r="R367">
        <f t="shared" si="81"/>
        <v>-0.66760433524399132</v>
      </c>
      <c r="S367">
        <f t="shared" si="82"/>
        <v>0.28132850663097775</v>
      </c>
      <c r="T367" t="str">
        <f t="shared" si="83"/>
        <v/>
      </c>
      <c r="U367" t="str">
        <f t="shared" si="84"/>
        <v/>
      </c>
      <c r="V367" t="str">
        <f t="shared" si="79"/>
        <v/>
      </c>
      <c r="X367">
        <f t="shared" ca="1" si="85"/>
        <v>12.706526860000054</v>
      </c>
    </row>
    <row r="368" spans="1:24" x14ac:dyDescent="0.25">
      <c r="A368" s="2">
        <v>43235.771297604173</v>
      </c>
      <c r="B368">
        <v>711.54917841204008</v>
      </c>
      <c r="C368">
        <v>6</v>
      </c>
      <c r="H368">
        <f>VLOOKUP(A368,[1]Sheet1!$A$2:$F$5022,5,FALSE)</f>
        <v>712.07647999999995</v>
      </c>
      <c r="I368">
        <f>VLOOKUP(A368,[1]Sheet1!$A$2:$F$5022,6,FALSE)</f>
        <v>711.61948012000005</v>
      </c>
      <c r="J368" s="5">
        <f ca="1">(OFFSET(I368,$AA$2,0)-H368)/H368</f>
        <v>-3.2531337083341891E-3</v>
      </c>
      <c r="K368" s="5">
        <f t="shared" ca="1" si="73"/>
        <v>-2.3164799999999559</v>
      </c>
      <c r="L368" s="6">
        <f t="shared" si="80"/>
        <v>367</v>
      </c>
      <c r="M368">
        <f t="shared" si="74"/>
        <v>710.68559207236547</v>
      </c>
      <c r="N368">
        <f t="shared" si="75"/>
        <v>0.30503231015242011</v>
      </c>
      <c r="O368">
        <f t="shared" si="76"/>
        <v>2.8311307062622006</v>
      </c>
      <c r="P368">
        <f t="shared" si="77"/>
        <v>1</v>
      </c>
      <c r="Q368">
        <f t="shared" si="78"/>
        <v>6.3078710809350014E-5</v>
      </c>
      <c r="R368">
        <f t="shared" si="81"/>
        <v>-0.15708525310662919</v>
      </c>
      <c r="S368">
        <f t="shared" si="82"/>
        <v>1.0201504254633926</v>
      </c>
      <c r="T368" t="str">
        <f t="shared" si="83"/>
        <v/>
      </c>
      <c r="U368" t="str">
        <f t="shared" si="84"/>
        <v/>
      </c>
      <c r="V368" t="str">
        <f t="shared" si="79"/>
        <v/>
      </c>
      <c r="X368">
        <f t="shared" ca="1" si="85"/>
        <v>12.706526860000054</v>
      </c>
    </row>
    <row r="369" spans="1:24" x14ac:dyDescent="0.25">
      <c r="A369" s="2">
        <v>43235.771353321761</v>
      </c>
      <c r="B369">
        <v>711.62</v>
      </c>
      <c r="C369">
        <v>2</v>
      </c>
      <c r="H369">
        <f>VLOOKUP(A369,[1]Sheet1!$A$2:$F$5022,5,FALSE)</f>
        <v>712.07647999999995</v>
      </c>
      <c r="I369">
        <f>VLOOKUP(A369,[1]Sheet1!$A$2:$F$5022,6,FALSE)</f>
        <v>712.63699999999994</v>
      </c>
      <c r="J369" s="5">
        <f ca="1">(OFFSET(I369,$AA$2,0)-H369)/H369</f>
        <v>-3.2531337083341891E-3</v>
      </c>
      <c r="K369" s="5">
        <f t="shared" ca="1" si="73"/>
        <v>-2.3164799999999559</v>
      </c>
      <c r="L369" s="6">
        <f t="shared" si="80"/>
        <v>368</v>
      </c>
      <c r="M369">
        <f t="shared" si="74"/>
        <v>710.83358234363709</v>
      </c>
      <c r="N369">
        <f t="shared" si="75"/>
        <v>0.32939608301980711</v>
      </c>
      <c r="O369">
        <f t="shared" si="76"/>
        <v>2.38745296894021</v>
      </c>
      <c r="P369">
        <f t="shared" si="77"/>
        <v>1</v>
      </c>
      <c r="Q369">
        <f t="shared" si="78"/>
        <v>5.5717588111292571E-5</v>
      </c>
      <c r="R369">
        <f t="shared" si="81"/>
        <v>-0.17740463648984553</v>
      </c>
      <c r="S369">
        <f t="shared" si="82"/>
        <v>-0.48497735246593954</v>
      </c>
      <c r="T369" t="str">
        <f t="shared" si="83"/>
        <v/>
      </c>
      <c r="U369" t="str">
        <f t="shared" si="84"/>
        <v/>
      </c>
      <c r="V369" t="str">
        <f t="shared" si="79"/>
        <v/>
      </c>
      <c r="X369">
        <f t="shared" ca="1" si="85"/>
        <v>12.706526860000054</v>
      </c>
    </row>
    <row r="370" spans="1:24" x14ac:dyDescent="0.25">
      <c r="A370" s="2">
        <v>43235.771468854167</v>
      </c>
      <c r="B370">
        <v>711.69792099148003</v>
      </c>
      <c r="C370">
        <v>5</v>
      </c>
      <c r="H370">
        <f>VLOOKUP(A370,[1]Sheet1!$A$2:$F$5022,5,FALSE)</f>
        <v>713.99</v>
      </c>
      <c r="I370">
        <f>VLOOKUP(A370,[1]Sheet1!$A$2:$F$5022,6,FALSE)</f>
        <v>712.67499999999995</v>
      </c>
      <c r="J370" s="5">
        <f ca="1">(OFFSET(I370,$AA$2,0)-H370)/H370</f>
        <v>-5.9244527234275247E-3</v>
      </c>
      <c r="K370" s="5">
        <f t="shared" ca="1" si="73"/>
        <v>-4.2300000000000182</v>
      </c>
      <c r="L370" s="6">
        <f t="shared" si="80"/>
        <v>369</v>
      </c>
      <c r="M370">
        <f t="shared" si="74"/>
        <v>710.98154824076823</v>
      </c>
      <c r="N370">
        <f t="shared" si="75"/>
        <v>0.34541669552558385</v>
      </c>
      <c r="O370">
        <f t="shared" si="76"/>
        <v>2.0739378263745185</v>
      </c>
      <c r="P370">
        <f t="shared" si="77"/>
        <v>1</v>
      </c>
      <c r="Q370">
        <f t="shared" si="78"/>
        <v>1.155324061983265E-4</v>
      </c>
      <c r="R370">
        <f t="shared" si="81"/>
        <v>0.31689833298211034</v>
      </c>
      <c r="S370">
        <f t="shared" si="82"/>
        <v>0.63776982579844543</v>
      </c>
      <c r="T370" t="str">
        <f t="shared" si="83"/>
        <v/>
      </c>
      <c r="U370" t="str">
        <f t="shared" si="84"/>
        <v/>
      </c>
      <c r="V370" t="str">
        <f t="shared" si="79"/>
        <v/>
      </c>
      <c r="X370">
        <f t="shared" ca="1" si="85"/>
        <v>12.706526860000054</v>
      </c>
    </row>
    <row r="371" spans="1:24" x14ac:dyDescent="0.25">
      <c r="A371" s="2">
        <v>43235.771870069453</v>
      </c>
      <c r="B371">
        <v>713.66604244090001</v>
      </c>
      <c r="C371">
        <v>22</v>
      </c>
      <c r="H371">
        <f>VLOOKUP(A371,[1]Sheet1!$A$2:$F$5022,5,FALSE)</f>
        <v>713.52415489999998</v>
      </c>
      <c r="I371">
        <f>VLOOKUP(A371,[1]Sheet1!$A$2:$F$5022,6,FALSE)</f>
        <v>712.8092030570001</v>
      </c>
      <c r="J371" s="5">
        <f ca="1">(OFFSET(I371,$AA$2,0)-H371)/H371</f>
        <v>-5.2754414467265486E-3</v>
      </c>
      <c r="K371" s="5">
        <f t="shared" ca="1" si="73"/>
        <v>-3.7641548999999941</v>
      </c>
      <c r="L371" s="6">
        <f t="shared" si="80"/>
        <v>370</v>
      </c>
      <c r="M371">
        <f t="shared" si="74"/>
        <v>711.13040685539158</v>
      </c>
      <c r="N371">
        <f t="shared" si="75"/>
        <v>0.35470242585140993</v>
      </c>
      <c r="O371">
        <f t="shared" si="76"/>
        <v>7.1486276966446383</v>
      </c>
      <c r="P371">
        <f t="shared" si="77"/>
        <v>1</v>
      </c>
      <c r="Q371">
        <f t="shared" si="78"/>
        <v>4.0121528581948951E-4</v>
      </c>
      <c r="R371">
        <f t="shared" si="81"/>
        <v>2.9229462276378495</v>
      </c>
      <c r="S371">
        <f t="shared" si="82"/>
        <v>6.933175203034712</v>
      </c>
      <c r="T371" t="str">
        <f t="shared" si="83"/>
        <v/>
      </c>
      <c r="U371" t="str">
        <f t="shared" si="84"/>
        <v/>
      </c>
      <c r="V371" t="str">
        <f t="shared" si="79"/>
        <v/>
      </c>
      <c r="X371">
        <f t="shared" ca="1" si="85"/>
        <v>12.706526860000054</v>
      </c>
    </row>
    <row r="372" spans="1:24" x14ac:dyDescent="0.25">
      <c r="A372" s="2">
        <v>43235.772069872677</v>
      </c>
      <c r="B372">
        <v>713.52597299534011</v>
      </c>
      <c r="C372">
        <v>21</v>
      </c>
      <c r="H372">
        <f>VLOOKUP(A372,[1]Sheet1!$A$2:$F$5022,5,FALSE)</f>
        <v>713.23</v>
      </c>
      <c r="I372">
        <f>VLOOKUP(A372,[1]Sheet1!$A$2:$F$5022,6,FALSE)</f>
        <v>711.38</v>
      </c>
      <c r="J372" s="5">
        <f ca="1">(OFFSET(I372,$AA$2,0)-H372)/H372</f>
        <v>-4.8651907519313923E-3</v>
      </c>
      <c r="K372" s="5">
        <f t="shared" ca="1" si="73"/>
        <v>-3.4700000000000268</v>
      </c>
      <c r="L372" s="6">
        <f t="shared" si="80"/>
        <v>371</v>
      </c>
      <c r="M372">
        <f t="shared" si="74"/>
        <v>711.49592635441365</v>
      </c>
      <c r="N372">
        <f t="shared" si="75"/>
        <v>0.53593757195712854</v>
      </c>
      <c r="O372">
        <f t="shared" si="76"/>
        <v>3.7878416202714886</v>
      </c>
      <c r="P372">
        <f t="shared" si="77"/>
        <v>1</v>
      </c>
      <c r="Q372">
        <f t="shared" si="78"/>
        <v>1.9980322394985706E-4</v>
      </c>
      <c r="R372">
        <f t="shared" si="81"/>
        <v>1.1507117577775536</v>
      </c>
      <c r="S372">
        <f t="shared" si="82"/>
        <v>4.1846187458261115</v>
      </c>
      <c r="T372" t="str">
        <f t="shared" si="83"/>
        <v/>
      </c>
      <c r="U372" t="str">
        <f t="shared" si="84"/>
        <v/>
      </c>
      <c r="V372" t="str">
        <f t="shared" si="79"/>
        <v/>
      </c>
      <c r="X372">
        <f t="shared" ca="1" si="85"/>
        <v>12.706526860000054</v>
      </c>
    </row>
    <row r="373" spans="1:24" x14ac:dyDescent="0.25">
      <c r="A373" s="2">
        <v>43235.772069872677</v>
      </c>
      <c r="B373">
        <v>713.23</v>
      </c>
      <c r="C373">
        <v>1</v>
      </c>
      <c r="H373">
        <f>VLOOKUP(A373,[1]Sheet1!$A$2:$F$5022,5,FALSE)</f>
        <v>713.23</v>
      </c>
      <c r="I373">
        <f>VLOOKUP(A373,[1]Sheet1!$A$2:$F$5022,6,FALSE)</f>
        <v>711.38</v>
      </c>
      <c r="J373" s="5">
        <f ca="1">(OFFSET(I373,$AA$2,0)-H373)/H373</f>
        <v>-4.8651907519313923E-3</v>
      </c>
      <c r="K373" s="5">
        <f t="shared" ca="1" si="73"/>
        <v>-3.4700000000000268</v>
      </c>
      <c r="L373" s="6">
        <f t="shared" si="80"/>
        <v>372</v>
      </c>
      <c r="M373">
        <f t="shared" si="74"/>
        <v>711.82696935459023</v>
      </c>
      <c r="N373">
        <f t="shared" si="75"/>
        <v>0.61717166082988362</v>
      </c>
      <c r="O373">
        <f t="shared" si="76"/>
        <v>2.2733231845467299</v>
      </c>
      <c r="P373">
        <f t="shared" si="77"/>
        <v>1</v>
      </c>
      <c r="Q373">
        <f t="shared" si="78"/>
        <v>0</v>
      </c>
      <c r="R373">
        <f t="shared" si="81"/>
        <v>-0.59461965055444299</v>
      </c>
      <c r="S373">
        <f t="shared" si="82"/>
        <v>-0.62730995907246645</v>
      </c>
      <c r="T373" t="str">
        <f t="shared" si="83"/>
        <v/>
      </c>
      <c r="U373" t="str">
        <f t="shared" si="84"/>
        <v/>
      </c>
      <c r="V373" t="str">
        <f t="shared" si="79"/>
        <v/>
      </c>
      <c r="X373">
        <f t="shared" ca="1" si="85"/>
        <v>12.706526860000054</v>
      </c>
    </row>
    <row r="374" spans="1:24" x14ac:dyDescent="0.25">
      <c r="A374" s="2">
        <v>43235.772069872677</v>
      </c>
      <c r="B374">
        <v>713.23</v>
      </c>
      <c r="C374">
        <v>1</v>
      </c>
      <c r="H374">
        <f>VLOOKUP(A374,[1]Sheet1!$A$2:$F$5022,5,FALSE)</f>
        <v>713.23</v>
      </c>
      <c r="I374">
        <f>VLOOKUP(A374,[1]Sheet1!$A$2:$F$5022,6,FALSE)</f>
        <v>711.38</v>
      </c>
      <c r="J374" s="5">
        <f ca="1">(OFFSET(I374,$AA$2,0)-H374)/H374</f>
        <v>-4.8651907519313923E-3</v>
      </c>
      <c r="K374" s="5">
        <f t="shared" ca="1" si="73"/>
        <v>-3.4700000000000268</v>
      </c>
      <c r="L374" s="6">
        <f t="shared" si="80"/>
        <v>373</v>
      </c>
      <c r="M374">
        <f t="shared" si="74"/>
        <v>712.10658901142119</v>
      </c>
      <c r="N374">
        <f t="shared" si="75"/>
        <v>0.64166006653293983</v>
      </c>
      <c r="O374">
        <f t="shared" si="76"/>
        <v>1.7507883802850852</v>
      </c>
      <c r="P374">
        <f t="shared" si="77"/>
        <v>1</v>
      </c>
      <c r="Q374">
        <f t="shared" si="78"/>
        <v>0</v>
      </c>
      <c r="R374">
        <f t="shared" si="81"/>
        <v>-0.59461965055444299</v>
      </c>
      <c r="S374">
        <f t="shared" si="82"/>
        <v>-0.59761430466719678</v>
      </c>
      <c r="T374" t="str">
        <f t="shared" si="83"/>
        <v/>
      </c>
      <c r="U374" t="str">
        <f t="shared" si="84"/>
        <v/>
      </c>
      <c r="V374" t="str">
        <f t="shared" si="79"/>
        <v/>
      </c>
      <c r="X374">
        <f t="shared" ca="1" si="85"/>
        <v>12.706526860000054</v>
      </c>
    </row>
    <row r="375" spans="1:24" x14ac:dyDescent="0.25">
      <c r="A375" s="2">
        <v>43235.772069872677</v>
      </c>
      <c r="B375">
        <v>713.23</v>
      </c>
      <c r="C375">
        <v>1</v>
      </c>
      <c r="H375">
        <f>VLOOKUP(A375,[1]Sheet1!$A$2:$F$5022,5,FALSE)</f>
        <v>713.23</v>
      </c>
      <c r="I375">
        <f>VLOOKUP(A375,[1]Sheet1!$A$2:$F$5022,6,FALSE)</f>
        <v>711.38</v>
      </c>
      <c r="J375" s="5">
        <f ca="1">(OFFSET(I375,$AA$2,0)-H375)/H375</f>
        <v>-4.8651907519313923E-3</v>
      </c>
      <c r="K375" s="5">
        <f t="shared" ca="1" si="73"/>
        <v>-3.4700000000000268</v>
      </c>
      <c r="L375" s="6">
        <f t="shared" si="80"/>
        <v>374</v>
      </c>
      <c r="M375">
        <f t="shared" si="74"/>
        <v>712.36997337413425</v>
      </c>
      <c r="N375">
        <f t="shared" si="75"/>
        <v>0.64756709024482884</v>
      </c>
      <c r="O375">
        <f t="shared" si="76"/>
        <v>1.3280888402476054</v>
      </c>
      <c r="P375" t="str">
        <f t="shared" si="77"/>
        <v/>
      </c>
      <c r="Q375">
        <f t="shared" si="78"/>
        <v>0</v>
      </c>
      <c r="R375">
        <f t="shared" si="81"/>
        <v>-0.59461965055444299</v>
      </c>
      <c r="S375">
        <f t="shared" si="82"/>
        <v>-0.59761430466719678</v>
      </c>
      <c r="T375" t="str">
        <f t="shared" si="83"/>
        <v/>
      </c>
      <c r="U375" t="str">
        <f t="shared" si="84"/>
        <v/>
      </c>
      <c r="V375" t="str">
        <f t="shared" si="79"/>
        <v/>
      </c>
      <c r="X375">
        <f t="shared" ca="1" si="85"/>
        <v>12.706526860000054</v>
      </c>
    </row>
    <row r="376" spans="1:24" x14ac:dyDescent="0.25">
      <c r="A376" s="2">
        <v>43235.772069872677</v>
      </c>
      <c r="B376">
        <v>713.23</v>
      </c>
      <c r="C376">
        <v>1</v>
      </c>
      <c r="H376">
        <f>VLOOKUP(A376,[1]Sheet1!$A$2:$F$5022,5,FALSE)</f>
        <v>713.23</v>
      </c>
      <c r="I376">
        <f>VLOOKUP(A376,[1]Sheet1!$A$2:$F$5022,6,FALSE)</f>
        <v>711.38</v>
      </c>
      <c r="J376" s="5">
        <f ca="1">(OFFSET(I376,$AA$2,0)-H376)/H376</f>
        <v>-4.1711649818431959E-3</v>
      </c>
      <c r="K376" s="5">
        <f t="shared" ca="1" si="73"/>
        <v>-2.9750000000000227</v>
      </c>
      <c r="L376" s="6">
        <f t="shared" si="80"/>
        <v>375</v>
      </c>
      <c r="M376">
        <f t="shared" si="74"/>
        <v>712.61711760837443</v>
      </c>
      <c r="N376">
        <f t="shared" si="75"/>
        <v>0.63978639259059111</v>
      </c>
      <c r="O376">
        <f t="shared" si="76"/>
        <v>0.95794846330497418</v>
      </c>
      <c r="P376" t="str">
        <f t="shared" si="77"/>
        <v/>
      </c>
      <c r="Q376">
        <f t="shared" si="78"/>
        <v>0</v>
      </c>
      <c r="R376">
        <f t="shared" si="81"/>
        <v>-0.55314406037245134</v>
      </c>
      <c r="S376">
        <f t="shared" si="82"/>
        <v>-0.57815316168569797</v>
      </c>
      <c r="T376" t="str">
        <f t="shared" si="83"/>
        <v/>
      </c>
      <c r="U376" t="str">
        <f t="shared" si="84"/>
        <v/>
      </c>
      <c r="V376" t="str">
        <f t="shared" si="79"/>
        <v/>
      </c>
      <c r="X376">
        <f t="shared" ca="1" si="85"/>
        <v>12.706526860000054</v>
      </c>
    </row>
    <row r="377" spans="1:24" x14ac:dyDescent="0.25">
      <c r="A377" s="2">
        <v>43235.772069872677</v>
      </c>
      <c r="B377">
        <v>713.23</v>
      </c>
      <c r="C377">
        <v>1</v>
      </c>
      <c r="H377">
        <f>VLOOKUP(A377,[1]Sheet1!$A$2:$F$5022,5,FALSE)</f>
        <v>713.23</v>
      </c>
      <c r="I377">
        <f>VLOOKUP(A377,[1]Sheet1!$A$2:$F$5022,6,FALSE)</f>
        <v>711.38</v>
      </c>
      <c r="J377" s="5">
        <f ca="1">(OFFSET(I377,$AA$2,0)-H377)/H377</f>
        <v>-4.8651907519313923E-3</v>
      </c>
      <c r="K377" s="5">
        <f t="shared" ca="1" si="73"/>
        <v>-3.4700000000000268</v>
      </c>
      <c r="L377" s="6">
        <f t="shared" si="80"/>
        <v>376</v>
      </c>
      <c r="M377">
        <f t="shared" si="74"/>
        <v>712.84106371567793</v>
      </c>
      <c r="N377">
        <f t="shared" si="75"/>
        <v>0.62750411476187951</v>
      </c>
      <c r="O377">
        <f t="shared" si="76"/>
        <v>0.61981471542967614</v>
      </c>
      <c r="P377" t="str">
        <f t="shared" si="77"/>
        <v/>
      </c>
      <c r="Q377">
        <f t="shared" si="78"/>
        <v>0</v>
      </c>
      <c r="R377">
        <f t="shared" si="81"/>
        <v>-0.51269251743901445</v>
      </c>
      <c r="S377">
        <f t="shared" si="82"/>
        <v>-0.55905153891348647</v>
      </c>
      <c r="T377" t="str">
        <f t="shared" si="83"/>
        <v/>
      </c>
      <c r="U377" t="str">
        <f t="shared" si="84"/>
        <v/>
      </c>
      <c r="V377" t="str">
        <f t="shared" si="79"/>
        <v/>
      </c>
      <c r="X377">
        <f t="shared" ca="1" si="85"/>
        <v>12.706526860000054</v>
      </c>
    </row>
    <row r="378" spans="1:24" x14ac:dyDescent="0.25">
      <c r="A378" s="2">
        <v>43235.772069872677</v>
      </c>
      <c r="B378">
        <v>713.23</v>
      </c>
      <c r="C378">
        <v>1</v>
      </c>
      <c r="H378">
        <f>VLOOKUP(A378,[1]Sheet1!$A$2:$F$5022,5,FALSE)</f>
        <v>713.23</v>
      </c>
      <c r="I378">
        <f>VLOOKUP(A378,[1]Sheet1!$A$2:$F$5022,6,FALSE)</f>
        <v>711.38</v>
      </c>
      <c r="J378" s="5">
        <f ca="1">(OFFSET(I378,$AA$2,0)-H378)/H378</f>
        <v>-4.8651907519313923E-3</v>
      </c>
      <c r="K378" s="5">
        <f t="shared" ca="1" si="73"/>
        <v>-3.4700000000000268</v>
      </c>
      <c r="L378" s="6">
        <f t="shared" si="80"/>
        <v>377</v>
      </c>
      <c r="M378">
        <f t="shared" si="74"/>
        <v>713.04146824200859</v>
      </c>
      <c r="N378">
        <f t="shared" si="75"/>
        <v>0.61428662692434122</v>
      </c>
      <c r="O378">
        <f t="shared" si="76"/>
        <v>0.30691170819619318</v>
      </c>
      <c r="P378" t="str">
        <f t="shared" si="77"/>
        <v/>
      </c>
      <c r="Q378">
        <f t="shared" si="78"/>
        <v>0</v>
      </c>
      <c r="R378">
        <f t="shared" si="81"/>
        <v>-0.47153345183500622</v>
      </c>
      <c r="S378">
        <f t="shared" si="82"/>
        <v>-0.53527873887085009</v>
      </c>
      <c r="T378" t="str">
        <f t="shared" si="83"/>
        <v/>
      </c>
      <c r="U378" t="str">
        <f t="shared" si="84"/>
        <v/>
      </c>
      <c r="V378" t="str">
        <f t="shared" si="79"/>
        <v/>
      </c>
      <c r="X378">
        <f t="shared" ca="1" si="85"/>
        <v>12.706526860000054</v>
      </c>
    </row>
    <row r="379" spans="1:24" x14ac:dyDescent="0.25">
      <c r="A379" s="2">
        <v>43235.772069872677</v>
      </c>
      <c r="B379">
        <v>713.23</v>
      </c>
      <c r="C379">
        <v>1</v>
      </c>
      <c r="H379">
        <f>VLOOKUP(A379,[1]Sheet1!$A$2:$F$5022,5,FALSE)</f>
        <v>713.23</v>
      </c>
      <c r="I379">
        <f>VLOOKUP(A379,[1]Sheet1!$A$2:$F$5022,6,FALSE)</f>
        <v>711.38</v>
      </c>
      <c r="J379" s="5">
        <f ca="1">(OFFSET(I379,$AA$2,0)-H379)/H379</f>
        <v>-4.8651907519313923E-3</v>
      </c>
      <c r="K379" s="5">
        <f t="shared" ca="1" si="73"/>
        <v>-3.4700000000000268</v>
      </c>
      <c r="L379" s="6">
        <f t="shared" si="80"/>
        <v>378</v>
      </c>
      <c r="M379">
        <f t="shared" si="74"/>
        <v>713.21711365335125</v>
      </c>
      <c r="N379">
        <f t="shared" si="75"/>
        <v>0.6034423745669889</v>
      </c>
      <c r="O379">
        <f t="shared" si="76"/>
        <v>2.1354726137714341E-2</v>
      </c>
      <c r="P379" t="str">
        <f t="shared" si="77"/>
        <v/>
      </c>
      <c r="Q379">
        <f t="shared" si="78"/>
        <v>0</v>
      </c>
      <c r="R379">
        <f t="shared" si="81"/>
        <v>-0.42823979721011551</v>
      </c>
      <c r="S379">
        <f t="shared" si="82"/>
        <v>-0.50371366579321175</v>
      </c>
      <c r="T379" t="str">
        <f t="shared" si="83"/>
        <v/>
      </c>
      <c r="U379" t="str">
        <f t="shared" si="84"/>
        <v/>
      </c>
      <c r="V379" t="str">
        <f t="shared" si="79"/>
        <v/>
      </c>
      <c r="X379">
        <f t="shared" ca="1" si="85"/>
        <v>12.706526860000054</v>
      </c>
    </row>
    <row r="380" spans="1:24" x14ac:dyDescent="0.25">
      <c r="A380" s="2">
        <v>43235.772069872677</v>
      </c>
      <c r="B380">
        <v>713.23</v>
      </c>
      <c r="C380">
        <v>1</v>
      </c>
      <c r="H380">
        <f>VLOOKUP(A380,[1]Sheet1!$A$2:$F$5022,5,FALSE)</f>
        <v>713.23</v>
      </c>
      <c r="I380">
        <f>VLOOKUP(A380,[1]Sheet1!$A$2:$F$5022,6,FALSE)</f>
        <v>711.38</v>
      </c>
      <c r="J380" s="5">
        <f ca="1">(OFFSET(I380,$AA$2,0)-H380)/H380</f>
        <v>-4.8651907519313923E-3</v>
      </c>
      <c r="K380" s="5">
        <f t="shared" ca="1" si="73"/>
        <v>-3.4700000000000268</v>
      </c>
      <c r="L380" s="6">
        <f t="shared" si="80"/>
        <v>379</v>
      </c>
      <c r="M380">
        <f t="shared" si="74"/>
        <v>713.37541120889966</v>
      </c>
      <c r="N380">
        <f t="shared" si="75"/>
        <v>0.59271749296333842</v>
      </c>
      <c r="O380">
        <f t="shared" si="76"/>
        <v>-0.24532970702897661</v>
      </c>
      <c r="P380" t="str">
        <f t="shared" si="77"/>
        <v/>
      </c>
      <c r="Q380">
        <f t="shared" si="78"/>
        <v>0</v>
      </c>
      <c r="R380">
        <f t="shared" si="81"/>
        <v>-0.42823979721011551</v>
      </c>
      <c r="S380">
        <f t="shared" si="82"/>
        <v>-0.48565127693537125</v>
      </c>
      <c r="T380" t="str">
        <f t="shared" si="83"/>
        <v/>
      </c>
      <c r="U380" t="str">
        <f t="shared" si="84"/>
        <v/>
      </c>
      <c r="V380" t="str">
        <f t="shared" si="79"/>
        <v/>
      </c>
      <c r="X380">
        <f t="shared" ca="1" si="85"/>
        <v>12.706526860000054</v>
      </c>
    </row>
    <row r="381" spans="1:24" x14ac:dyDescent="0.25">
      <c r="A381" s="2">
        <v>43235.772069872677</v>
      </c>
      <c r="B381">
        <v>713.23</v>
      </c>
      <c r="C381">
        <v>1</v>
      </c>
      <c r="H381">
        <f>VLOOKUP(A381,[1]Sheet1!$A$2:$F$5022,5,FALSE)</f>
        <v>713.23</v>
      </c>
      <c r="I381">
        <f>VLOOKUP(A381,[1]Sheet1!$A$2:$F$5022,6,FALSE)</f>
        <v>711.38</v>
      </c>
      <c r="J381" s="5">
        <f ca="1">(OFFSET(I381,$AA$2,0)-H381)/H381</f>
        <v>-4.8651907519313923E-3</v>
      </c>
      <c r="K381" s="5">
        <f t="shared" ca="1" si="73"/>
        <v>-3.4700000000000268</v>
      </c>
      <c r="L381" s="6">
        <f t="shared" si="80"/>
        <v>380</v>
      </c>
      <c r="M381">
        <f t="shared" si="74"/>
        <v>713.51799436271062</v>
      </c>
      <c r="N381">
        <f t="shared" si="75"/>
        <v>0.58301044277277403</v>
      </c>
      <c r="O381">
        <f t="shared" si="76"/>
        <v>-0.49397805181827675</v>
      </c>
      <c r="P381" t="str">
        <f t="shared" si="77"/>
        <v/>
      </c>
      <c r="Q381">
        <f t="shared" si="78"/>
        <v>0</v>
      </c>
      <c r="R381">
        <f t="shared" si="81"/>
        <v>-0.42583096409931154</v>
      </c>
      <c r="S381">
        <f t="shared" si="82"/>
        <v>-0.48565127693537125</v>
      </c>
      <c r="T381" t="str">
        <f t="shared" si="83"/>
        <v/>
      </c>
      <c r="U381" t="str">
        <f t="shared" si="84"/>
        <v/>
      </c>
      <c r="V381" t="str">
        <f t="shared" si="79"/>
        <v/>
      </c>
      <c r="X381">
        <f t="shared" ca="1" si="85"/>
        <v>12.706526860000054</v>
      </c>
    </row>
    <row r="382" spans="1:24" x14ac:dyDescent="0.25">
      <c r="A382" s="2">
        <v>43235.772069872677</v>
      </c>
      <c r="B382">
        <v>713.23</v>
      </c>
      <c r="C382">
        <v>1</v>
      </c>
      <c r="H382">
        <f>VLOOKUP(A382,[1]Sheet1!$A$2:$F$5022,5,FALSE)</f>
        <v>713.23</v>
      </c>
      <c r="I382">
        <f>VLOOKUP(A382,[1]Sheet1!$A$2:$F$5022,6,FALSE)</f>
        <v>711.38</v>
      </c>
      <c r="J382" s="5">
        <f ca="1">(OFFSET(I382,$AA$2,0)-H382)/H382</f>
        <v>-4.8651907519313923E-3</v>
      </c>
      <c r="K382" s="5">
        <f t="shared" ca="1" si="73"/>
        <v>-3.4700000000000268</v>
      </c>
      <c r="L382" s="6">
        <f t="shared" si="80"/>
        <v>381</v>
      </c>
      <c r="M382">
        <f t="shared" si="74"/>
        <v>713.65525936149572</v>
      </c>
      <c r="N382">
        <f t="shared" si="75"/>
        <v>0.56944541343209509</v>
      </c>
      <c r="O382">
        <f t="shared" si="76"/>
        <v>-0.74679565672964376</v>
      </c>
      <c r="P382" t="str">
        <f t="shared" si="77"/>
        <v/>
      </c>
      <c r="Q382">
        <f t="shared" si="78"/>
        <v>0</v>
      </c>
      <c r="R382">
        <f t="shared" si="81"/>
        <v>-0.41334228608660267</v>
      </c>
      <c r="S382">
        <f t="shared" si="82"/>
        <v>-0.46297426459702268</v>
      </c>
      <c r="T382" t="str">
        <f t="shared" si="83"/>
        <v/>
      </c>
      <c r="U382" t="str">
        <f t="shared" si="84"/>
        <v/>
      </c>
      <c r="V382" t="str">
        <f t="shared" si="79"/>
        <v/>
      </c>
      <c r="X382">
        <f t="shared" ca="1" si="85"/>
        <v>12.706526860000054</v>
      </c>
    </row>
    <row r="383" spans="1:24" x14ac:dyDescent="0.25">
      <c r="A383" s="2">
        <v>43235.772069872677</v>
      </c>
      <c r="B383">
        <v>713.23</v>
      </c>
      <c r="C383">
        <v>1</v>
      </c>
      <c r="H383">
        <f>VLOOKUP(A383,[1]Sheet1!$A$2:$F$5022,5,FALSE)</f>
        <v>713.23</v>
      </c>
      <c r="I383">
        <f>VLOOKUP(A383,[1]Sheet1!$A$2:$F$5022,6,FALSE)</f>
        <v>711.38</v>
      </c>
      <c r="J383" s="5">
        <f ca="1">(OFFSET(I383,$AA$2,0)-H383)/H383</f>
        <v>-4.8651907519313923E-3</v>
      </c>
      <c r="K383" s="5">
        <f t="shared" ca="1" si="73"/>
        <v>-3.4700000000000268</v>
      </c>
      <c r="L383" s="6">
        <f t="shared" si="80"/>
        <v>382</v>
      </c>
      <c r="M383">
        <f t="shared" si="74"/>
        <v>713.78547154251089</v>
      </c>
      <c r="N383">
        <f t="shared" si="75"/>
        <v>0.55350245834349598</v>
      </c>
      <c r="O383">
        <f t="shared" si="76"/>
        <v>-1.0035574985037456</v>
      </c>
      <c r="P383" t="str">
        <f t="shared" si="77"/>
        <v/>
      </c>
      <c r="Q383">
        <f t="shared" si="78"/>
        <v>0</v>
      </c>
      <c r="R383">
        <f t="shared" si="81"/>
        <v>-0.41334228608660267</v>
      </c>
      <c r="S383">
        <f t="shared" si="82"/>
        <v>-0.41919857309745906</v>
      </c>
      <c r="T383" t="str">
        <f t="shared" si="83"/>
        <v/>
      </c>
      <c r="U383" t="str">
        <f t="shared" si="84"/>
        <v/>
      </c>
      <c r="V383" t="str">
        <f t="shared" si="79"/>
        <v/>
      </c>
      <c r="X383">
        <f t="shared" ca="1" si="85"/>
        <v>12.706526860000054</v>
      </c>
    </row>
    <row r="384" spans="1:24" x14ac:dyDescent="0.25">
      <c r="A384" s="2">
        <v>43235.772069872677</v>
      </c>
      <c r="B384">
        <v>713.23</v>
      </c>
      <c r="C384">
        <v>1</v>
      </c>
      <c r="H384">
        <f>VLOOKUP(A384,[1]Sheet1!$A$2:$F$5022,5,FALSE)</f>
        <v>713.23</v>
      </c>
      <c r="I384">
        <f>VLOOKUP(A384,[1]Sheet1!$A$2:$F$5022,6,FALSE)</f>
        <v>711.38</v>
      </c>
      <c r="J384" s="5">
        <f ca="1">(OFFSET(I384,$AA$2,0)-H384)/H384</f>
        <v>-4.8651907519313923E-3</v>
      </c>
      <c r="K384" s="5">
        <f t="shared" ref="K384:K447" ca="1" si="86">IF(ISNUMBER(J384),H384*J384,"")</f>
        <v>-3.4700000000000268</v>
      </c>
      <c r="L384" s="6">
        <f t="shared" si="80"/>
        <v>383</v>
      </c>
      <c r="M384">
        <f t="shared" ref="M384:M447" si="87">FORECAST(L384,B349:B383,L349:L383)</f>
        <v>713.89975095041689</v>
      </c>
      <c r="N384">
        <f t="shared" ref="N384:N447" si="88">STEYX(B349:B383,L349:L383)</f>
        <v>0.54322561026562621</v>
      </c>
      <c r="O384">
        <f t="shared" ref="O384:O447" si="89">(B384-M384)/N384</f>
        <v>-1.2329149026854143</v>
      </c>
      <c r="P384" t="str">
        <f t="shared" ref="P384:P447" si="90">IF(O384&gt;1.5,1,"")</f>
        <v/>
      </c>
      <c r="Q384">
        <f t="shared" ref="Q384:Q447" si="91">A384-A383</f>
        <v>0</v>
      </c>
      <c r="R384">
        <f t="shared" si="81"/>
        <v>-0.41334228608660262</v>
      </c>
      <c r="S384">
        <f t="shared" si="82"/>
        <v>-0.41919857309745906</v>
      </c>
      <c r="T384" t="str">
        <f t="shared" si="83"/>
        <v/>
      </c>
      <c r="U384" t="str">
        <f t="shared" si="84"/>
        <v/>
      </c>
      <c r="V384" t="str">
        <f t="shared" ref="V384:V447" si="92">IF(T384=1,IF(ISNUMBER(T383),"",K384),"")</f>
        <v/>
      </c>
      <c r="X384">
        <f t="shared" ca="1" si="85"/>
        <v>12.706526860000054</v>
      </c>
    </row>
    <row r="385" spans="1:24" x14ac:dyDescent="0.25">
      <c r="A385" s="2">
        <v>43235.772069872677</v>
      </c>
      <c r="B385">
        <v>713.23</v>
      </c>
      <c r="C385">
        <v>1</v>
      </c>
      <c r="H385">
        <f>VLOOKUP(A385,[1]Sheet1!$A$2:$F$5022,5,FALSE)</f>
        <v>713.23</v>
      </c>
      <c r="I385">
        <f>VLOOKUP(A385,[1]Sheet1!$A$2:$F$5022,6,FALSE)</f>
        <v>711.38</v>
      </c>
      <c r="J385" s="5">
        <f ca="1">(OFFSET(I385,$AA$2,0)-H385)/H385</f>
        <v>-4.8651907519313923E-3</v>
      </c>
      <c r="K385" s="5">
        <f t="shared" ca="1" si="86"/>
        <v>-3.4700000000000268</v>
      </c>
      <c r="L385" s="6">
        <f t="shared" si="80"/>
        <v>384</v>
      </c>
      <c r="M385">
        <f t="shared" si="87"/>
        <v>713.9980975852136</v>
      </c>
      <c r="N385">
        <f t="shared" si="88"/>
        <v>0.53964915913848266</v>
      </c>
      <c r="O385">
        <f t="shared" si="89"/>
        <v>-1.4233276791161931</v>
      </c>
      <c r="P385" t="str">
        <f t="shared" si="90"/>
        <v/>
      </c>
      <c r="Q385">
        <f t="shared" si="91"/>
        <v>0</v>
      </c>
      <c r="R385">
        <f t="shared" si="81"/>
        <v>-0.41334228608660262</v>
      </c>
      <c r="S385">
        <f t="shared" si="82"/>
        <v>-0.41919857309745906</v>
      </c>
      <c r="T385" t="str">
        <f t="shared" si="83"/>
        <v/>
      </c>
      <c r="U385" t="str">
        <f t="shared" si="84"/>
        <v/>
      </c>
      <c r="V385" t="str">
        <f t="shared" si="92"/>
        <v/>
      </c>
      <c r="X385">
        <f t="shared" ca="1" si="85"/>
        <v>12.706526860000054</v>
      </c>
    </row>
    <row r="386" spans="1:24" x14ac:dyDescent="0.25">
      <c r="A386" s="2">
        <v>43235.772069872677</v>
      </c>
      <c r="B386">
        <v>713.23</v>
      </c>
      <c r="C386">
        <v>1</v>
      </c>
      <c r="H386">
        <f>VLOOKUP(A386,[1]Sheet1!$A$2:$F$5022,5,FALSE)</f>
        <v>713.23</v>
      </c>
      <c r="I386">
        <f>VLOOKUP(A386,[1]Sheet1!$A$2:$F$5022,6,FALSE)</f>
        <v>711.38</v>
      </c>
      <c r="J386" s="5">
        <f ca="1">(OFFSET(I386,$AA$2,0)-H386)/H386</f>
        <v>-4.8651907519313923E-3</v>
      </c>
      <c r="K386" s="5">
        <f t="shared" ca="1" si="86"/>
        <v>-3.4700000000000268</v>
      </c>
      <c r="L386" s="6">
        <f t="shared" si="80"/>
        <v>385</v>
      </c>
      <c r="M386">
        <f t="shared" si="87"/>
        <v>714.08051144690103</v>
      </c>
      <c r="N386">
        <f t="shared" si="88"/>
        <v>0.54314245220969304</v>
      </c>
      <c r="O386">
        <f t="shared" si="89"/>
        <v>-1.565908618339134</v>
      </c>
      <c r="P386" t="str">
        <f t="shared" si="90"/>
        <v/>
      </c>
      <c r="Q386">
        <f t="shared" si="91"/>
        <v>0</v>
      </c>
      <c r="R386">
        <f t="shared" si="81"/>
        <v>-0.41334228608660267</v>
      </c>
      <c r="S386">
        <f t="shared" si="82"/>
        <v>-0.41919857309745906</v>
      </c>
      <c r="T386" t="str">
        <f t="shared" si="83"/>
        <v/>
      </c>
      <c r="U386" t="str">
        <f t="shared" si="84"/>
        <v/>
      </c>
      <c r="V386" t="str">
        <f t="shared" si="92"/>
        <v/>
      </c>
      <c r="X386">
        <f t="shared" ca="1" si="85"/>
        <v>12.706526860000054</v>
      </c>
    </row>
    <row r="387" spans="1:24" x14ac:dyDescent="0.25">
      <c r="A387" s="2">
        <v>43235.772069872677</v>
      </c>
      <c r="B387">
        <v>713.23</v>
      </c>
      <c r="C387">
        <v>1</v>
      </c>
      <c r="H387">
        <f>VLOOKUP(A387,[1]Sheet1!$A$2:$F$5022,5,FALSE)</f>
        <v>713.23</v>
      </c>
      <c r="I387">
        <f>VLOOKUP(A387,[1]Sheet1!$A$2:$F$5022,6,FALSE)</f>
        <v>711.38</v>
      </c>
      <c r="J387" s="5">
        <f ca="1">(OFFSET(I387,$AA$2,0)-H387)/H387</f>
        <v>-2.4792409741598975E-3</v>
      </c>
      <c r="K387" s="5">
        <f t="shared" ca="1" si="86"/>
        <v>-1.7682690400000638</v>
      </c>
      <c r="L387" s="6">
        <f t="shared" si="80"/>
        <v>386</v>
      </c>
      <c r="M387">
        <f t="shared" si="87"/>
        <v>714.1469925354794</v>
      </c>
      <c r="N387">
        <f t="shared" si="88"/>
        <v>0.55334467176894198</v>
      </c>
      <c r="O387">
        <f t="shared" si="89"/>
        <v>-1.6571814680132775</v>
      </c>
      <c r="P387" t="str">
        <f t="shared" si="90"/>
        <v/>
      </c>
      <c r="Q387">
        <f t="shared" si="91"/>
        <v>0</v>
      </c>
      <c r="R387">
        <f t="shared" si="81"/>
        <v>-0.41334228608660267</v>
      </c>
      <c r="S387">
        <f t="shared" si="82"/>
        <v>-0.41919857309745906</v>
      </c>
      <c r="T387" t="str">
        <f t="shared" si="83"/>
        <v/>
      </c>
      <c r="U387" t="str">
        <f t="shared" si="84"/>
        <v/>
      </c>
      <c r="V387" t="str">
        <f t="shared" si="92"/>
        <v/>
      </c>
      <c r="X387">
        <f t="shared" ca="1" si="85"/>
        <v>12.706526860000054</v>
      </c>
    </row>
    <row r="388" spans="1:24" x14ac:dyDescent="0.25">
      <c r="A388" s="2">
        <v>43235.772069872677</v>
      </c>
      <c r="B388">
        <v>713.23</v>
      </c>
      <c r="C388">
        <v>1</v>
      </c>
      <c r="H388">
        <f>VLOOKUP(A388,[1]Sheet1!$A$2:$F$5022,5,FALSE)</f>
        <v>713.23</v>
      </c>
      <c r="I388">
        <f>VLOOKUP(A388,[1]Sheet1!$A$2:$F$5022,6,FALSE)</f>
        <v>711.38</v>
      </c>
      <c r="J388" s="5">
        <f ca="1">(OFFSET(I388,$AA$2,0)-H388)/H388</f>
        <v>-2.088902037211033E-3</v>
      </c>
      <c r="K388" s="5">
        <f t="shared" ca="1" si="86"/>
        <v>-1.489867600000025</v>
      </c>
      <c r="L388" s="6">
        <f t="shared" ref="L388:L451" si="93">L387+1</f>
        <v>387</v>
      </c>
      <c r="M388">
        <f t="shared" si="87"/>
        <v>714.19754085094826</v>
      </c>
      <c r="N388">
        <f t="shared" si="88"/>
        <v>0.56922859879885723</v>
      </c>
      <c r="O388">
        <f t="shared" si="89"/>
        <v>-1.6997404083172742</v>
      </c>
      <c r="P388" t="str">
        <f t="shared" si="90"/>
        <v/>
      </c>
      <c r="Q388">
        <f t="shared" si="91"/>
        <v>0</v>
      </c>
      <c r="R388">
        <f t="shared" si="81"/>
        <v>-0.41334228608660267</v>
      </c>
      <c r="S388">
        <f t="shared" si="82"/>
        <v>-0.41919857309745906</v>
      </c>
      <c r="T388" t="str">
        <f t="shared" si="83"/>
        <v/>
      </c>
      <c r="U388" t="str">
        <f t="shared" si="84"/>
        <v/>
      </c>
      <c r="V388" t="str">
        <f t="shared" si="92"/>
        <v/>
      </c>
      <c r="X388">
        <f t="shared" ca="1" si="85"/>
        <v>12.706526860000054</v>
      </c>
    </row>
    <row r="389" spans="1:24" x14ac:dyDescent="0.25">
      <c r="A389" s="2">
        <v>43235.772069872677</v>
      </c>
      <c r="B389">
        <v>713.23</v>
      </c>
      <c r="C389">
        <v>1</v>
      </c>
      <c r="H389">
        <f>VLOOKUP(A389,[1]Sheet1!$A$2:$F$5022,5,FALSE)</f>
        <v>713.23</v>
      </c>
      <c r="I389">
        <f>VLOOKUP(A389,[1]Sheet1!$A$2:$F$5022,6,FALSE)</f>
        <v>711.38</v>
      </c>
      <c r="J389" s="5">
        <f ca="1">(OFFSET(I389,$AA$2,0)-H389)/H389</f>
        <v>-2.4443998710094129E-3</v>
      </c>
      <c r="K389" s="5">
        <f t="shared" ca="1" si="86"/>
        <v>-1.7434193200000436</v>
      </c>
      <c r="L389" s="6">
        <f t="shared" si="93"/>
        <v>388</v>
      </c>
      <c r="M389">
        <f t="shared" si="87"/>
        <v>714.23215639330795</v>
      </c>
      <c r="N389">
        <f t="shared" si="88"/>
        <v>0.58926051410174418</v>
      </c>
      <c r="O389">
        <f t="shared" si="89"/>
        <v>-1.7007017597905625</v>
      </c>
      <c r="P389" t="str">
        <f t="shared" si="90"/>
        <v/>
      </c>
      <c r="Q389">
        <f t="shared" si="91"/>
        <v>0</v>
      </c>
      <c r="R389">
        <f t="shared" si="81"/>
        <v>-0.41334228608660267</v>
      </c>
      <c r="S389">
        <f t="shared" si="82"/>
        <v>-0.41919857309745906</v>
      </c>
      <c r="T389" t="str">
        <f t="shared" si="83"/>
        <v/>
      </c>
      <c r="U389" t="str">
        <f t="shared" si="84"/>
        <v/>
      </c>
      <c r="V389" t="str">
        <f t="shared" si="92"/>
        <v/>
      </c>
      <c r="X389">
        <f t="shared" ca="1" si="85"/>
        <v>12.706526860000054</v>
      </c>
    </row>
    <row r="390" spans="1:24" x14ac:dyDescent="0.25">
      <c r="A390" s="2">
        <v>43235.772120682872</v>
      </c>
      <c r="B390">
        <v>712.86464325487998</v>
      </c>
      <c r="C390">
        <v>9</v>
      </c>
      <c r="H390">
        <f>VLOOKUP(A390,[1]Sheet1!$A$2:$F$5022,5,FALSE)</f>
        <v>711.75318505000007</v>
      </c>
      <c r="I390">
        <f>VLOOKUP(A390,[1]Sheet1!$A$2:$F$5022,6,FALSE)</f>
        <v>711.38</v>
      </c>
      <c r="J390" s="5">
        <f ca="1">(OFFSET(I390,$AA$2,0)-H390)/H390</f>
        <v>-2.1522214893816908E-4</v>
      </c>
      <c r="K390" s="5">
        <f t="shared" ca="1" si="86"/>
        <v>-0.15318505000004734</v>
      </c>
      <c r="L390" s="6">
        <f t="shared" si="93"/>
        <v>389</v>
      </c>
      <c r="M390">
        <f t="shared" si="87"/>
        <v>714.25083916255835</v>
      </c>
      <c r="N390">
        <f t="shared" si="88"/>
        <v>0.61158290218090827</v>
      </c>
      <c r="O390">
        <f t="shared" si="89"/>
        <v>-2.2665707342948727</v>
      </c>
      <c r="P390" t="str">
        <f t="shared" si="90"/>
        <v/>
      </c>
      <c r="Q390">
        <f t="shared" si="91"/>
        <v>5.0810194807127118E-5</v>
      </c>
      <c r="R390">
        <f t="shared" si="81"/>
        <v>0.17631896319554</v>
      </c>
      <c r="S390">
        <f t="shared" si="82"/>
        <v>1.2346259344651194</v>
      </c>
      <c r="T390" t="str">
        <f t="shared" si="83"/>
        <v/>
      </c>
      <c r="U390" t="str">
        <f t="shared" si="84"/>
        <v/>
      </c>
      <c r="V390" t="str">
        <f t="shared" si="92"/>
        <v/>
      </c>
      <c r="X390">
        <f t="shared" ca="1" si="85"/>
        <v>12.706526860000054</v>
      </c>
    </row>
    <row r="391" spans="1:24" x14ac:dyDescent="0.25">
      <c r="A391" s="2">
        <v>43235.772135208332</v>
      </c>
      <c r="B391">
        <v>712.14981561847992</v>
      </c>
      <c r="C391">
        <v>6</v>
      </c>
      <c r="H391">
        <f>VLOOKUP(A391,[1]Sheet1!$A$2:$F$5022,5,FALSE)</f>
        <v>711.390128</v>
      </c>
      <c r="I391">
        <f>VLOOKUP(A391,[1]Sheet1!$A$2:$F$5022,6,FALSE)</f>
        <v>711.38</v>
      </c>
      <c r="J391" s="5">
        <f ca="1">(OFFSET(I391,$AA$2,0)-H391)/H391</f>
        <v>1.1946526961083106E-3</v>
      </c>
      <c r="K391" s="5">
        <f t="shared" ca="1" si="86"/>
        <v>0.84986413440003616</v>
      </c>
      <c r="L391" s="6">
        <f t="shared" si="93"/>
        <v>390</v>
      </c>
      <c r="M391">
        <f t="shared" si="87"/>
        <v>714.21183410211461</v>
      </c>
      <c r="N391">
        <f t="shared" si="88"/>
        <v>0.65259699135977223</v>
      </c>
      <c r="O391">
        <f t="shared" si="89"/>
        <v>-3.1597119063301218</v>
      </c>
      <c r="P391" t="str">
        <f t="shared" si="90"/>
        <v/>
      </c>
      <c r="Q391">
        <f t="shared" si="91"/>
        <v>1.4525459846481681E-5</v>
      </c>
      <c r="R391">
        <f t="shared" si="81"/>
        <v>-0.26219708080488202</v>
      </c>
      <c r="S391">
        <f t="shared" si="82"/>
        <v>0.55844039082349051</v>
      </c>
      <c r="T391" t="str">
        <f t="shared" si="83"/>
        <v/>
      </c>
      <c r="U391" t="str">
        <f t="shared" si="84"/>
        <v/>
      </c>
      <c r="V391" t="str">
        <f t="shared" si="92"/>
        <v/>
      </c>
      <c r="X391">
        <f t="shared" ca="1" si="85"/>
        <v>12.706526860000054</v>
      </c>
    </row>
    <row r="392" spans="1:24" x14ac:dyDescent="0.25">
      <c r="A392" s="2">
        <v>43235.772586493047</v>
      </c>
      <c r="B392">
        <v>711.38217804847989</v>
      </c>
      <c r="C392">
        <v>8</v>
      </c>
      <c r="H392">
        <f>VLOOKUP(A392,[1]Sheet1!$A$2:$F$5022,5,FALSE)</f>
        <v>711.37</v>
      </c>
      <c r="I392">
        <f>VLOOKUP(A392,[1]Sheet1!$A$2:$F$5022,6,FALSE)</f>
        <v>711.38</v>
      </c>
      <c r="J392" s="5">
        <f ca="1">(OFFSET(I392,$AA$2,0)-H392)/H392</f>
        <v>1.2229811974078691E-3</v>
      </c>
      <c r="K392" s="5">
        <f t="shared" ca="1" si="86"/>
        <v>0.86999213440003587</v>
      </c>
      <c r="L392" s="6">
        <f t="shared" si="93"/>
        <v>391</v>
      </c>
      <c r="M392">
        <f t="shared" si="87"/>
        <v>714.0770438163936</v>
      </c>
      <c r="N392">
        <f t="shared" si="88"/>
        <v>0.73347523362005729</v>
      </c>
      <c r="O392">
        <f t="shared" si="89"/>
        <v>-3.6741060152954819</v>
      </c>
      <c r="P392" t="str">
        <f t="shared" si="90"/>
        <v/>
      </c>
      <c r="Q392">
        <f t="shared" si="91"/>
        <v>4.5128471538191661E-4</v>
      </c>
      <c r="R392">
        <f t="shared" si="81"/>
        <v>4.8212092377928188</v>
      </c>
      <c r="S392">
        <f t="shared" si="82"/>
        <v>0.9353804026003345</v>
      </c>
      <c r="T392" t="str">
        <f t="shared" si="83"/>
        <v/>
      </c>
      <c r="U392" t="str">
        <f t="shared" si="84"/>
        <v/>
      </c>
      <c r="V392" t="str">
        <f t="shared" si="92"/>
        <v/>
      </c>
      <c r="X392">
        <f t="shared" ca="1" si="85"/>
        <v>12.706526860000054</v>
      </c>
    </row>
    <row r="393" spans="1:24" x14ac:dyDescent="0.25">
      <c r="A393" s="2">
        <v>43235.772996111111</v>
      </c>
      <c r="B393">
        <v>711.37378268780014</v>
      </c>
      <c r="C393">
        <v>5</v>
      </c>
      <c r="H393">
        <f>VLOOKUP(A393,[1]Sheet1!$A$2:$F$5022,5,FALSE)</f>
        <v>711.37</v>
      </c>
      <c r="I393">
        <f>VLOOKUP(A393,[1]Sheet1!$A$2:$F$5022,6,FALSE)</f>
        <v>711.38</v>
      </c>
      <c r="J393" s="5">
        <f ca="1">(OFFSET(I393,$AA$2,0)-H393)/H393</f>
        <v>1.0824184320395601E-3</v>
      </c>
      <c r="K393" s="5">
        <f t="shared" ca="1" si="86"/>
        <v>0.76999999999998181</v>
      </c>
      <c r="L393" s="6">
        <f t="shared" si="93"/>
        <v>392</v>
      </c>
      <c r="M393">
        <f t="shared" si="87"/>
        <v>713.84403705736941</v>
      </c>
      <c r="N393">
        <f t="shared" si="88"/>
        <v>0.8505655674303737</v>
      </c>
      <c r="O393">
        <f t="shared" si="89"/>
        <v>-2.9042492009547205</v>
      </c>
      <c r="P393" t="str">
        <f t="shared" si="90"/>
        <v/>
      </c>
      <c r="Q393">
        <f t="shared" si="91"/>
        <v>4.0961806371342391E-4</v>
      </c>
      <c r="R393">
        <f t="shared" si="81"/>
        <v>3.2536887871704643</v>
      </c>
      <c r="S393">
        <f t="shared" si="82"/>
        <v>0.28500758104889129</v>
      </c>
      <c r="T393" t="str">
        <f t="shared" si="83"/>
        <v/>
      </c>
      <c r="U393" t="str">
        <f t="shared" si="84"/>
        <v/>
      </c>
      <c r="V393" t="str">
        <f t="shared" si="92"/>
        <v/>
      </c>
      <c r="X393">
        <f t="shared" ca="1" si="85"/>
        <v>12.706526860000054</v>
      </c>
    </row>
    <row r="394" spans="1:24" x14ac:dyDescent="0.25">
      <c r="A394" s="2">
        <v>43235.773286944437</v>
      </c>
      <c r="B394">
        <v>711.37937276063997</v>
      </c>
      <c r="C394">
        <v>4</v>
      </c>
      <c r="H394">
        <f>VLOOKUP(A394,[1]Sheet1!$A$2:$F$5022,5,FALSE)</f>
        <v>710.4793118</v>
      </c>
      <c r="I394">
        <f>VLOOKUP(A394,[1]Sheet1!$A$2:$F$5022,6,FALSE)</f>
        <v>711.38</v>
      </c>
      <c r="J394" s="5">
        <f ca="1">(OFFSET(I394,$AA$2,0)-H394)/H394</f>
        <v>1.5773692229837815E-3</v>
      </c>
      <c r="K394" s="5">
        <f t="shared" ca="1" si="86"/>
        <v>1.1206882000000178</v>
      </c>
      <c r="L394" s="6">
        <f t="shared" si="93"/>
        <v>393</v>
      </c>
      <c r="M394">
        <f t="shared" si="87"/>
        <v>713.60345480477929</v>
      </c>
      <c r="N394">
        <f t="shared" si="88"/>
        <v>0.92946309928360094</v>
      </c>
      <c r="O394">
        <f t="shared" si="89"/>
        <v>-2.3928675015216534</v>
      </c>
      <c r="P394" t="str">
        <f t="shared" si="90"/>
        <v/>
      </c>
      <c r="Q394">
        <f t="shared" si="91"/>
        <v>2.9083332628943026E-4</v>
      </c>
      <c r="R394">
        <f t="shared" si="81"/>
        <v>1.8215589007108619</v>
      </c>
      <c r="S394">
        <f t="shared" si="82"/>
        <v>6.1654698664013172E-2</v>
      </c>
      <c r="T394" t="str">
        <f t="shared" si="83"/>
        <v/>
      </c>
      <c r="U394" t="str">
        <f t="shared" si="84"/>
        <v/>
      </c>
      <c r="V394" t="str">
        <f t="shared" si="92"/>
        <v/>
      </c>
      <c r="X394">
        <f t="shared" ca="1" si="85"/>
        <v>12.706526860000054</v>
      </c>
    </row>
    <row r="395" spans="1:24" x14ac:dyDescent="0.25">
      <c r="A395" s="2">
        <v>43235.77344261574</v>
      </c>
      <c r="B395">
        <v>711.32229177247973</v>
      </c>
      <c r="C395">
        <v>6</v>
      </c>
      <c r="H395">
        <f>VLOOKUP(A395,[1]Sheet1!$A$2:$F$5022,5,FALSE)</f>
        <v>710.35032784999999</v>
      </c>
      <c r="I395">
        <f>VLOOKUP(A395,[1]Sheet1!$A$2:$F$5022,6,FALSE)</f>
        <v>710.94</v>
      </c>
      <c r="J395" s="5">
        <f ca="1">(OFFSET(I395,$AA$2,0)-H395)/H395</f>
        <v>8.3011456021258657E-4</v>
      </c>
      <c r="K395" s="5">
        <f t="shared" ca="1" si="86"/>
        <v>0.58967215000006945</v>
      </c>
      <c r="L395" s="6">
        <f t="shared" si="93"/>
        <v>394</v>
      </c>
      <c r="M395">
        <f t="shared" si="87"/>
        <v>713.35693772343234</v>
      </c>
      <c r="N395">
        <f t="shared" si="88"/>
        <v>0.97653525820064491</v>
      </c>
      <c r="O395">
        <f t="shared" si="89"/>
        <v>-2.0835355752557554</v>
      </c>
      <c r="P395" t="str">
        <f t="shared" si="90"/>
        <v/>
      </c>
      <c r="Q395">
        <f t="shared" si="91"/>
        <v>1.5567130321869627E-4</v>
      </c>
      <c r="R395">
        <f t="shared" si="81"/>
        <v>0.65168055072115949</v>
      </c>
      <c r="S395">
        <f t="shared" si="82"/>
        <v>0.45034472607314696</v>
      </c>
      <c r="T395" t="str">
        <f t="shared" si="83"/>
        <v/>
      </c>
      <c r="U395" t="str">
        <f t="shared" si="84"/>
        <v/>
      </c>
      <c r="V395" t="str">
        <f t="shared" si="92"/>
        <v/>
      </c>
      <c r="X395">
        <f t="shared" ca="1" si="85"/>
        <v>12.706526860000054</v>
      </c>
    </row>
    <row r="396" spans="1:24" x14ac:dyDescent="0.25">
      <c r="A396" s="2">
        <v>43235.773500300929</v>
      </c>
      <c r="B396">
        <v>710.94</v>
      </c>
      <c r="C396">
        <v>4</v>
      </c>
      <c r="H396">
        <f>VLOOKUP(A396,[1]Sheet1!$A$2:$F$5022,5,FALSE)</f>
        <v>710.35032784999999</v>
      </c>
      <c r="I396">
        <f>VLOOKUP(A396,[1]Sheet1!$A$2:$F$5022,6,FALSE)</f>
        <v>710.94</v>
      </c>
      <c r="J396" s="5">
        <f ca="1">(OFFSET(I396,$AA$2,0)-H396)/H396</f>
        <v>1.4495272397726541E-3</v>
      </c>
      <c r="K396" s="5">
        <f t="shared" ca="1" si="86"/>
        <v>1.0296721500000103</v>
      </c>
      <c r="L396" s="6">
        <f t="shared" si="93"/>
        <v>395</v>
      </c>
      <c r="M396">
        <f t="shared" si="87"/>
        <v>713.09757268661099</v>
      </c>
      <c r="N396">
        <f t="shared" si="88"/>
        <v>0.99802379668432295</v>
      </c>
      <c r="O396">
        <f t="shared" si="89"/>
        <v>-2.161844931733004</v>
      </c>
      <c r="P396" t="str">
        <f t="shared" si="90"/>
        <v/>
      </c>
      <c r="Q396">
        <f t="shared" si="91"/>
        <v>5.7685188949108124E-5</v>
      </c>
      <c r="R396">
        <f t="shared" si="81"/>
        <v>-0.12399932594441149</v>
      </c>
      <c r="S396">
        <f t="shared" si="82"/>
        <v>1.692243608556035E-2</v>
      </c>
      <c r="T396" t="str">
        <f t="shared" si="83"/>
        <v/>
      </c>
      <c r="U396" t="str">
        <f t="shared" si="84"/>
        <v/>
      </c>
      <c r="V396" t="str">
        <f t="shared" si="92"/>
        <v/>
      </c>
      <c r="X396">
        <f t="shared" ca="1" si="85"/>
        <v>12.706526860000054</v>
      </c>
    </row>
    <row r="397" spans="1:24" x14ac:dyDescent="0.25">
      <c r="A397" s="2">
        <v>43235.773641412037</v>
      </c>
      <c r="B397">
        <v>710.67801383599999</v>
      </c>
      <c r="C397">
        <v>6</v>
      </c>
      <c r="H397">
        <f>VLOOKUP(A397,[1]Sheet1!$A$2:$F$5022,5,FALSE)</f>
        <v>711.03039999999999</v>
      </c>
      <c r="I397">
        <f>VLOOKUP(A397,[1]Sheet1!$A$2:$F$5022,6,FALSE)</f>
        <v>710.56837331999998</v>
      </c>
      <c r="J397" s="5">
        <f ca="1">(OFFSET(I397,$AA$2,0)-H397)/H397</f>
        <v>4.9168080577146841E-4</v>
      </c>
      <c r="K397" s="5">
        <f t="shared" ca="1" si="86"/>
        <v>0.34960000000000946</v>
      </c>
      <c r="L397" s="6">
        <f t="shared" si="93"/>
        <v>396</v>
      </c>
      <c r="M397">
        <f t="shared" si="87"/>
        <v>712.8071916128398</v>
      </c>
      <c r="N397">
        <f t="shared" si="88"/>
        <v>1.0251402288645839</v>
      </c>
      <c r="O397">
        <f t="shared" si="89"/>
        <v>-2.0769624651234566</v>
      </c>
      <c r="P397" t="str">
        <f t="shared" si="90"/>
        <v/>
      </c>
      <c r="Q397">
        <f t="shared" si="91"/>
        <v>1.4111110795056447E-4</v>
      </c>
      <c r="R397">
        <f t="shared" si="81"/>
        <v>0.50206965006624116</v>
      </c>
      <c r="S397">
        <f t="shared" si="82"/>
        <v>0.42306090213900799</v>
      </c>
      <c r="T397" t="str">
        <f t="shared" si="83"/>
        <v/>
      </c>
      <c r="U397" t="str">
        <f t="shared" si="84"/>
        <v/>
      </c>
      <c r="V397" t="str">
        <f t="shared" si="92"/>
        <v/>
      </c>
      <c r="X397">
        <f t="shared" ca="1" si="85"/>
        <v>12.706526860000054</v>
      </c>
    </row>
    <row r="398" spans="1:24" x14ac:dyDescent="0.25">
      <c r="A398" s="2">
        <v>43235.773977916673</v>
      </c>
      <c r="B398">
        <v>710.56978607632016</v>
      </c>
      <c r="C398">
        <v>15</v>
      </c>
      <c r="H398">
        <f>VLOOKUP(A398,[1]Sheet1!$A$2:$F$5022,5,FALSE)</f>
        <v>711.03039999999999</v>
      </c>
      <c r="I398">
        <f>VLOOKUP(A398,[1]Sheet1!$A$2:$F$5022,6,FALSE)</f>
        <v>711.23573054000008</v>
      </c>
      <c r="J398" s="5">
        <f ca="1">(OFFSET(I398,$AA$2,0)-H398)/H398</f>
        <v>1.3915016854412023E-3</v>
      </c>
      <c r="K398" s="5">
        <f t="shared" ca="1" si="86"/>
        <v>0.98939999999993222</v>
      </c>
      <c r="L398" s="6">
        <f t="shared" si="93"/>
        <v>397</v>
      </c>
      <c r="M398">
        <f t="shared" si="87"/>
        <v>712.4896734457933</v>
      </c>
      <c r="N398">
        <f t="shared" si="88"/>
        <v>1.0392135550133512</v>
      </c>
      <c r="O398">
        <f t="shared" si="89"/>
        <v>-1.84744257829516</v>
      </c>
      <c r="P398" t="str">
        <f t="shared" si="90"/>
        <v/>
      </c>
      <c r="Q398">
        <f t="shared" si="91"/>
        <v>3.3650463592493907E-4</v>
      </c>
      <c r="R398">
        <f t="shared" si="81"/>
        <v>1.9659158990597436</v>
      </c>
      <c r="S398">
        <f t="shared" si="82"/>
        <v>2.2409033021360432</v>
      </c>
      <c r="T398" t="str">
        <f t="shared" si="83"/>
        <v/>
      </c>
      <c r="U398" t="str">
        <f t="shared" si="84"/>
        <v/>
      </c>
      <c r="V398" t="str">
        <f t="shared" si="92"/>
        <v/>
      </c>
      <c r="X398">
        <f t="shared" ca="1" si="85"/>
        <v>12.706526860000054</v>
      </c>
    </row>
    <row r="399" spans="1:24" x14ac:dyDescent="0.25">
      <c r="A399" s="2">
        <v>43235.774104143522</v>
      </c>
      <c r="B399">
        <v>711.22397133970003</v>
      </c>
      <c r="C399">
        <v>16</v>
      </c>
      <c r="H399">
        <f>VLOOKUP(A399,[1]Sheet1!$A$2:$F$5022,5,FALSE)</f>
        <v>711.03</v>
      </c>
      <c r="I399">
        <f>VLOOKUP(A399,[1]Sheet1!$A$2:$F$5022,6,FALSE)</f>
        <v>711.53549899400002</v>
      </c>
      <c r="J399" s="5">
        <f ca="1">(OFFSET(I399,$AA$2,0)-H399)/H399</f>
        <v>1.3920650324176836E-3</v>
      </c>
      <c r="K399" s="5">
        <f t="shared" ca="1" si="86"/>
        <v>0.9897999999999455</v>
      </c>
      <c r="L399" s="6">
        <f t="shared" si="93"/>
        <v>398</v>
      </c>
      <c r="M399">
        <f t="shared" si="87"/>
        <v>712.15873758266923</v>
      </c>
      <c r="N399">
        <f t="shared" si="88"/>
        <v>1.02425633563874</v>
      </c>
      <c r="O399">
        <f t="shared" si="89"/>
        <v>-0.91262920271444636</v>
      </c>
      <c r="P399" t="str">
        <f t="shared" si="90"/>
        <v/>
      </c>
      <c r="Q399">
        <f t="shared" si="91"/>
        <v>1.2622684880625457E-4</v>
      </c>
      <c r="R399">
        <f t="shared" si="81"/>
        <v>0.2718561074657872</v>
      </c>
      <c r="S399">
        <f t="shared" si="82"/>
        <v>2.2276409628257561</v>
      </c>
      <c r="T399" t="str">
        <f t="shared" si="83"/>
        <v/>
      </c>
      <c r="U399" t="str">
        <f t="shared" si="84"/>
        <v/>
      </c>
      <c r="V399" t="str">
        <f t="shared" si="92"/>
        <v/>
      </c>
      <c r="X399">
        <f t="shared" ca="1" si="85"/>
        <v>12.706526860000054</v>
      </c>
    </row>
    <row r="400" spans="1:24" x14ac:dyDescent="0.25">
      <c r="A400" s="2">
        <v>43235.774312870373</v>
      </c>
      <c r="B400">
        <v>711.01884705575992</v>
      </c>
      <c r="C400">
        <v>6</v>
      </c>
      <c r="H400">
        <f>VLOOKUP(A400,[1]Sheet1!$A$2:$F$5022,5,FALSE)</f>
        <v>711.20709999999997</v>
      </c>
      <c r="I400">
        <f>VLOOKUP(A400,[1]Sheet1!$A$2:$F$5022,6,FALSE)</f>
        <v>711.54991304400005</v>
      </c>
      <c r="J400" s="5">
        <f ca="1">(OFFSET(I400,$AA$2,0)-H400)/H400</f>
        <v>2.1498660516753153E-4</v>
      </c>
      <c r="K400" s="5">
        <f t="shared" ca="1" si="86"/>
        <v>0.15290000000004511</v>
      </c>
      <c r="L400" s="6">
        <f t="shared" si="93"/>
        <v>399</v>
      </c>
      <c r="M400">
        <f t="shared" si="87"/>
        <v>711.9247275386133</v>
      </c>
      <c r="N400">
        <f t="shared" si="88"/>
        <v>0.97706633499692719</v>
      </c>
      <c r="O400">
        <f t="shared" si="89"/>
        <v>-0.92714327615865055</v>
      </c>
      <c r="P400" t="str">
        <f t="shared" si="90"/>
        <v/>
      </c>
      <c r="Q400">
        <f t="shared" si="91"/>
        <v>2.0872685126960278E-4</v>
      </c>
      <c r="R400">
        <f t="shared" si="81"/>
        <v>0.87465424193407504</v>
      </c>
      <c r="S400">
        <f t="shared" si="82"/>
        <v>0.22515605506168071</v>
      </c>
      <c r="T400" t="str">
        <f t="shared" si="83"/>
        <v/>
      </c>
      <c r="U400" t="str">
        <f t="shared" si="84"/>
        <v/>
      </c>
      <c r="V400" t="str">
        <f t="shared" si="92"/>
        <v/>
      </c>
      <c r="X400">
        <f t="shared" ca="1" si="85"/>
        <v>12.706526860000054</v>
      </c>
    </row>
    <row r="401" spans="1:24" x14ac:dyDescent="0.25">
      <c r="A401" s="2">
        <v>43235.774631805558</v>
      </c>
      <c r="B401">
        <v>711.27070620955988</v>
      </c>
      <c r="C401">
        <v>22</v>
      </c>
      <c r="H401">
        <f>VLOOKUP(A401,[1]Sheet1!$A$2:$F$5022,5,FALSE)</f>
        <v>711.21</v>
      </c>
      <c r="I401">
        <f>VLOOKUP(A401,[1]Sheet1!$A$2:$F$5022,6,FALSE)</f>
        <v>711.52</v>
      </c>
      <c r="J401" s="5">
        <f ca="1">(OFFSET(I401,$AA$2,0)-H401)/H401</f>
        <v>2.1090817058249639E-4</v>
      </c>
      <c r="K401" s="5">
        <f t="shared" ca="1" si="86"/>
        <v>0.14999999999997726</v>
      </c>
      <c r="L401" s="6">
        <f t="shared" si="93"/>
        <v>400</v>
      </c>
      <c r="M401">
        <f t="shared" si="87"/>
        <v>711.69176404493214</v>
      </c>
      <c r="N401">
        <f t="shared" si="88"/>
        <v>0.93858666064781349</v>
      </c>
      <c r="O401">
        <f t="shared" si="89"/>
        <v>-0.44860837366008605</v>
      </c>
      <c r="P401" t="str">
        <f t="shared" si="90"/>
        <v/>
      </c>
      <c r="Q401">
        <f t="shared" si="91"/>
        <v>3.1893518462311476E-4</v>
      </c>
      <c r="R401">
        <f t="shared" si="81"/>
        <v>1.6974334138205551</v>
      </c>
      <c r="S401">
        <f t="shared" si="82"/>
        <v>3.1000354291787868</v>
      </c>
      <c r="T401" t="str">
        <f t="shared" si="83"/>
        <v/>
      </c>
      <c r="U401" t="str">
        <f t="shared" si="84"/>
        <v/>
      </c>
      <c r="V401" t="str">
        <f t="shared" si="92"/>
        <v/>
      </c>
      <c r="X401">
        <f t="shared" ca="1" si="85"/>
        <v>12.706526860000054</v>
      </c>
    </row>
    <row r="402" spans="1:24" x14ac:dyDescent="0.25">
      <c r="A402" s="2">
        <v>43235.774631805558</v>
      </c>
      <c r="B402">
        <v>711.52</v>
      </c>
      <c r="C402">
        <v>1</v>
      </c>
      <c r="H402">
        <f>VLOOKUP(A402,[1]Sheet1!$A$2:$F$5022,5,FALSE)</f>
        <v>711.21</v>
      </c>
      <c r="I402">
        <f>VLOOKUP(A402,[1]Sheet1!$A$2:$F$5022,6,FALSE)</f>
        <v>711.52</v>
      </c>
      <c r="J402" s="5">
        <f ca="1">(OFFSET(I402,$AA$2,0)-H402)/H402</f>
        <v>2.1090817058249639E-4</v>
      </c>
      <c r="K402" s="5">
        <f t="shared" ca="1" si="86"/>
        <v>0.14999999999997726</v>
      </c>
      <c r="L402" s="6">
        <f t="shared" si="93"/>
        <v>401</v>
      </c>
      <c r="M402">
        <f t="shared" si="87"/>
        <v>711.49151682486456</v>
      </c>
      <c r="N402">
        <f t="shared" si="88"/>
        <v>0.87943277972708223</v>
      </c>
      <c r="O402">
        <f t="shared" si="89"/>
        <v>3.238812083427197E-2</v>
      </c>
      <c r="P402" t="str">
        <f t="shared" si="90"/>
        <v/>
      </c>
      <c r="Q402">
        <f t="shared" si="91"/>
        <v>0</v>
      </c>
      <c r="R402">
        <f t="shared" si="81"/>
        <v>-0.69051241740835823</v>
      </c>
      <c r="S402">
        <f t="shared" si="82"/>
        <v>-0.68443575325196593</v>
      </c>
      <c r="T402" t="str">
        <f t="shared" si="83"/>
        <v/>
      </c>
      <c r="U402" t="str">
        <f t="shared" si="84"/>
        <v/>
      </c>
      <c r="V402" t="str">
        <f t="shared" si="92"/>
        <v/>
      </c>
      <c r="X402">
        <f t="shared" ca="1" si="85"/>
        <v>12.706526860000054</v>
      </c>
    </row>
    <row r="403" spans="1:24" x14ac:dyDescent="0.25">
      <c r="A403" s="2">
        <v>43235.774904050922</v>
      </c>
      <c r="B403">
        <v>711.49251923599991</v>
      </c>
      <c r="C403">
        <v>4</v>
      </c>
      <c r="H403">
        <f>VLOOKUP(A403,[1]Sheet1!$A$2:$F$5022,5,FALSE)</f>
        <v>711.21</v>
      </c>
      <c r="I403">
        <f>VLOOKUP(A403,[1]Sheet1!$A$2:$F$5022,6,FALSE)</f>
        <v>711.30210221280004</v>
      </c>
      <c r="J403" s="5">
        <f ca="1">(OFFSET(I403,$AA$2,0)-H403)/H403</f>
        <v>2.1090817058249639E-4</v>
      </c>
      <c r="K403" s="5">
        <f t="shared" ca="1" si="86"/>
        <v>0.14999999999997726</v>
      </c>
      <c r="L403" s="6">
        <f t="shared" si="93"/>
        <v>402</v>
      </c>
      <c r="M403">
        <f t="shared" si="87"/>
        <v>711.32718531870842</v>
      </c>
      <c r="N403">
        <f t="shared" si="88"/>
        <v>0.8093989459077956</v>
      </c>
      <c r="O403">
        <f t="shared" si="89"/>
        <v>0.20426752237249088</v>
      </c>
      <c r="P403" t="str">
        <f t="shared" si="90"/>
        <v/>
      </c>
      <c r="Q403">
        <f t="shared" si="91"/>
        <v>2.7224536461289972E-4</v>
      </c>
      <c r="R403">
        <f t="shared" si="81"/>
        <v>1.2457671953540512</v>
      </c>
      <c r="S403">
        <f t="shared" si="82"/>
        <v>-0.18109205506608436</v>
      </c>
      <c r="T403" t="str">
        <f t="shared" si="83"/>
        <v/>
      </c>
      <c r="U403" t="str">
        <f t="shared" si="84"/>
        <v/>
      </c>
      <c r="V403" t="str">
        <f t="shared" si="92"/>
        <v/>
      </c>
      <c r="X403">
        <f t="shared" ca="1" si="85"/>
        <v>12.706526860000054</v>
      </c>
    </row>
    <row r="404" spans="1:24" x14ac:dyDescent="0.25">
      <c r="A404" s="2">
        <v>43235.775034745369</v>
      </c>
      <c r="B404">
        <v>711.39743456171993</v>
      </c>
      <c r="C404">
        <v>2</v>
      </c>
      <c r="H404">
        <f>VLOOKUP(A404,[1]Sheet1!$A$2:$F$5022,5,FALSE)</f>
        <v>711.14680422920014</v>
      </c>
      <c r="I404">
        <f>VLOOKUP(A404,[1]Sheet1!$A$2:$F$5022,6,FALSE)</f>
        <v>711.30210221280004</v>
      </c>
      <c r="J404" s="5">
        <f ca="1">(OFFSET(I404,$AA$2,0)-H404)/H404</f>
        <v>2.8553565816832736E-4</v>
      </c>
      <c r="K404" s="5">
        <f t="shared" ca="1" si="86"/>
        <v>0.20305777079988729</v>
      </c>
      <c r="L404" s="6">
        <f t="shared" si="93"/>
        <v>403</v>
      </c>
      <c r="M404">
        <f t="shared" si="87"/>
        <v>711.16722454357205</v>
      </c>
      <c r="N404">
        <f t="shared" si="88"/>
        <v>0.73102421631028058</v>
      </c>
      <c r="O404">
        <f t="shared" si="89"/>
        <v>0.31491435305636239</v>
      </c>
      <c r="P404" t="str">
        <f t="shared" si="90"/>
        <v/>
      </c>
      <c r="Q404">
        <f t="shared" si="91"/>
        <v>1.306944468524307E-4</v>
      </c>
      <c r="R404">
        <f t="shared" si="81"/>
        <v>0.19264060112237566</v>
      </c>
      <c r="S404">
        <f t="shared" si="82"/>
        <v>-0.49910737127969579</v>
      </c>
      <c r="T404" t="str">
        <f t="shared" si="83"/>
        <v/>
      </c>
      <c r="U404" t="str">
        <f t="shared" si="84"/>
        <v/>
      </c>
      <c r="V404" t="str">
        <f t="shared" si="92"/>
        <v/>
      </c>
      <c r="X404">
        <f t="shared" ca="1" si="85"/>
        <v>12.706526860000054</v>
      </c>
    </row>
    <row r="405" spans="1:24" x14ac:dyDescent="0.25">
      <c r="A405" s="2">
        <v>43235.775393946758</v>
      </c>
      <c r="B405">
        <v>711.14016369043998</v>
      </c>
      <c r="C405">
        <v>11</v>
      </c>
      <c r="H405">
        <f>VLOOKUP(A405,[1]Sheet1!$A$2:$F$5022,5,FALSE)</f>
        <v>710.58621324799992</v>
      </c>
      <c r="I405">
        <f>VLOOKUP(A405,[1]Sheet1!$A$2:$F$5022,6,FALSE)</f>
        <v>710.81</v>
      </c>
      <c r="J405" s="5">
        <f ca="1">(OFFSET(I405,$AA$2,0)-H405)/H405</f>
        <v>1.0746743150413321E-3</v>
      </c>
      <c r="K405" s="5">
        <f t="shared" ca="1" si="86"/>
        <v>0.76364875200010829</v>
      </c>
      <c r="L405" s="6">
        <f t="shared" si="93"/>
        <v>404</v>
      </c>
      <c r="M405">
        <f t="shared" si="87"/>
        <v>711.00108665655637</v>
      </c>
      <c r="N405">
        <f t="shared" si="88"/>
        <v>0.6361626298109313</v>
      </c>
      <c r="O405">
        <f t="shared" si="89"/>
        <v>0.21861867919676939</v>
      </c>
      <c r="P405" t="str">
        <f t="shared" si="90"/>
        <v/>
      </c>
      <c r="Q405">
        <f t="shared" si="91"/>
        <v>3.592013890738599E-4</v>
      </c>
      <c r="R405">
        <f t="shared" si="81"/>
        <v>1.7716403647111756</v>
      </c>
      <c r="S405">
        <f t="shared" si="82"/>
        <v>0.94667030244933648</v>
      </c>
      <c r="T405" t="str">
        <f t="shared" si="83"/>
        <v/>
      </c>
      <c r="U405" t="str">
        <f t="shared" si="84"/>
        <v/>
      </c>
      <c r="V405" t="str">
        <f t="shared" si="92"/>
        <v/>
      </c>
      <c r="X405">
        <f t="shared" ca="1" si="85"/>
        <v>12.706526860000054</v>
      </c>
    </row>
    <row r="406" spans="1:24" x14ac:dyDescent="0.25">
      <c r="A406" s="2">
        <v>43235.775549513892</v>
      </c>
      <c r="B406">
        <v>710.85655410239997</v>
      </c>
      <c r="C406">
        <v>5</v>
      </c>
      <c r="H406">
        <f>VLOOKUP(A406,[1]Sheet1!$A$2:$F$5022,5,FALSE)</f>
        <v>710.60404800000003</v>
      </c>
      <c r="I406">
        <f>VLOOKUP(A406,[1]Sheet1!$A$2:$F$5022,6,FALSE)</f>
        <v>710.81</v>
      </c>
      <c r="J406" s="5">
        <f ca="1">(OFFSET(I406,$AA$2,0)-H406)/H406</f>
        <v>1.0621273578784052E-3</v>
      </c>
      <c r="K406" s="5">
        <f t="shared" ca="1" si="86"/>
        <v>0.75475199999993947</v>
      </c>
      <c r="L406" s="6">
        <f t="shared" si="93"/>
        <v>405</v>
      </c>
      <c r="M406">
        <f t="shared" si="87"/>
        <v>710.81151406996457</v>
      </c>
      <c r="N406">
        <f t="shared" si="88"/>
        <v>0.51421701922383123</v>
      </c>
      <c r="O406">
        <f t="shared" si="89"/>
        <v>8.7589540508362151E-2</v>
      </c>
      <c r="P406" t="str">
        <f t="shared" si="90"/>
        <v/>
      </c>
      <c r="Q406">
        <f t="shared" si="91"/>
        <v>1.55567133333534E-4</v>
      </c>
      <c r="R406">
        <f t="shared" si="81"/>
        <v>0.29010622798915725</v>
      </c>
      <c r="S406">
        <f t="shared" si="82"/>
        <v>-4.3652844124088354E-2</v>
      </c>
      <c r="T406" t="str">
        <f t="shared" si="83"/>
        <v/>
      </c>
      <c r="U406" t="str">
        <f t="shared" si="84"/>
        <v/>
      </c>
      <c r="V406" t="str">
        <f t="shared" si="92"/>
        <v/>
      </c>
      <c r="X406">
        <f t="shared" ca="1" si="85"/>
        <v>12.706526860000054</v>
      </c>
    </row>
    <row r="407" spans="1:24" x14ac:dyDescent="0.25">
      <c r="A407" s="2">
        <v>43235.775651388889</v>
      </c>
      <c r="B407">
        <v>710.81</v>
      </c>
      <c r="C407">
        <v>4</v>
      </c>
      <c r="H407">
        <f>VLOOKUP(A407,[1]Sheet1!$A$2:$F$5022,5,FALSE)</f>
        <v>710.60404800000003</v>
      </c>
      <c r="I407">
        <f>VLOOKUP(A407,[1]Sheet1!$A$2:$F$5022,6,FALSE)</f>
        <v>710.81</v>
      </c>
      <c r="J407" s="5">
        <f ca="1">(OFFSET(I407,$AA$2,0)-H407)/H407</f>
        <v>1.0621273578784052E-3</v>
      </c>
      <c r="K407" s="5">
        <f t="shared" ca="1" si="86"/>
        <v>0.75475199999993947</v>
      </c>
      <c r="L407" s="6">
        <f t="shared" si="93"/>
        <v>406</v>
      </c>
      <c r="M407">
        <f t="shared" si="87"/>
        <v>710.71472856496143</v>
      </c>
      <c r="N407">
        <f t="shared" si="88"/>
        <v>0.51263958266630494</v>
      </c>
      <c r="O407">
        <f t="shared" si="89"/>
        <v>0.18584486695895219</v>
      </c>
      <c r="P407" t="str">
        <f t="shared" si="90"/>
        <v/>
      </c>
      <c r="Q407">
        <f t="shared" si="91"/>
        <v>1.0187499719904736E-4</v>
      </c>
      <c r="R407">
        <f t="shared" si="81"/>
        <v>-2.3024021390462314E-2</v>
      </c>
      <c r="S407">
        <f t="shared" si="82"/>
        <v>-0.20080308297080646</v>
      </c>
      <c r="T407" t="str">
        <f t="shared" si="83"/>
        <v/>
      </c>
      <c r="U407" t="str">
        <f t="shared" si="84"/>
        <v/>
      </c>
      <c r="V407" t="str">
        <f t="shared" si="92"/>
        <v/>
      </c>
      <c r="X407">
        <f t="shared" ca="1" si="85"/>
        <v>12.706526860000054</v>
      </c>
    </row>
    <row r="408" spans="1:24" x14ac:dyDescent="0.25">
      <c r="A408" s="2">
        <v>43235.776124652781</v>
      </c>
      <c r="B408">
        <v>710.60226531089972</v>
      </c>
      <c r="C408">
        <v>15</v>
      </c>
      <c r="H408">
        <f>VLOOKUP(A408,[1]Sheet1!$A$2:$F$5022,5,FALSE)</f>
        <v>710.08699999999999</v>
      </c>
      <c r="I408">
        <f>VLOOKUP(A408,[1]Sheet1!$A$2:$F$5022,6,FALSE)</f>
        <v>710.78440000000001</v>
      </c>
      <c r="J408" s="5">
        <f ca="1">(OFFSET(I408,$AA$2,0)-H408)/H408</f>
        <v>1.7910481391716574E-3</v>
      </c>
      <c r="K408" s="5">
        <f t="shared" ca="1" si="86"/>
        <v>1.2717999999999847</v>
      </c>
      <c r="L408" s="6">
        <f t="shared" si="93"/>
        <v>407</v>
      </c>
      <c r="M408">
        <f t="shared" si="87"/>
        <v>710.61807787771716</v>
      </c>
      <c r="N408">
        <f t="shared" si="88"/>
        <v>0.50999273687975821</v>
      </c>
      <c r="O408">
        <f t="shared" si="89"/>
        <v>-3.100547453709887E-2</v>
      </c>
      <c r="P408" t="str">
        <f t="shared" si="90"/>
        <v/>
      </c>
      <c r="Q408">
        <f t="shared" si="91"/>
        <v>4.7326389176305383E-4</v>
      </c>
      <c r="R408">
        <f t="shared" si="81"/>
        <v>2.6442607055992751</v>
      </c>
      <c r="S408">
        <f t="shared" si="82"/>
        <v>1.7988602247246166</v>
      </c>
      <c r="T408" t="str">
        <f t="shared" si="83"/>
        <v/>
      </c>
      <c r="U408" t="str">
        <f t="shared" si="84"/>
        <v/>
      </c>
      <c r="V408" t="str">
        <f t="shared" si="92"/>
        <v/>
      </c>
      <c r="X408">
        <f t="shared" ca="1" si="85"/>
        <v>12.706526860000054</v>
      </c>
    </row>
    <row r="409" spans="1:24" x14ac:dyDescent="0.25">
      <c r="A409" s="2">
        <v>43235.776585474538</v>
      </c>
      <c r="B409">
        <v>710.31718439709994</v>
      </c>
      <c r="C409">
        <v>10</v>
      </c>
      <c r="H409">
        <f>VLOOKUP(A409,[1]Sheet1!$A$2:$F$5022,5,FALSE)</f>
        <v>710.43</v>
      </c>
      <c r="I409">
        <f>VLOOKUP(A409,[1]Sheet1!$A$2:$F$5022,6,FALSE)</f>
        <v>710.75340317999996</v>
      </c>
      <c r="J409" s="5">
        <f ca="1">(OFFSET(I409,$AA$2,0)-H409)/H409</f>
        <v>1.3073772222457157E-3</v>
      </c>
      <c r="K409" s="5">
        <f t="shared" ca="1" si="86"/>
        <v>0.92880000000002372</v>
      </c>
      <c r="L409" s="6">
        <f t="shared" si="93"/>
        <v>408</v>
      </c>
      <c r="M409">
        <f t="shared" si="87"/>
        <v>710.4929750212284</v>
      </c>
      <c r="N409">
        <f t="shared" si="88"/>
        <v>0.50031546235806368</v>
      </c>
      <c r="O409">
        <f t="shared" si="89"/>
        <v>-0.35135956682197872</v>
      </c>
      <c r="P409" t="str">
        <f t="shared" si="90"/>
        <v/>
      </c>
      <c r="Q409">
        <f t="shared" si="91"/>
        <v>4.6082175686024129E-4</v>
      </c>
      <c r="R409">
        <f t="shared" si="81"/>
        <v>2.2634350328103201</v>
      </c>
      <c r="S409">
        <f t="shared" si="82"/>
        <v>1.0233473078691591</v>
      </c>
      <c r="T409" t="str">
        <f t="shared" si="83"/>
        <v/>
      </c>
      <c r="U409" t="str">
        <f t="shared" si="84"/>
        <v/>
      </c>
      <c r="V409" t="str">
        <f t="shared" si="92"/>
        <v/>
      </c>
      <c r="X409">
        <f t="shared" ca="1" si="85"/>
        <v>12.706526860000054</v>
      </c>
    </row>
    <row r="410" spans="1:24" x14ac:dyDescent="0.25">
      <c r="A410" s="2">
        <v>43235.776665439807</v>
      </c>
      <c r="B410">
        <v>710.43</v>
      </c>
      <c r="C410">
        <v>2</v>
      </c>
      <c r="H410">
        <f>VLOOKUP(A410,[1]Sheet1!$A$2:$F$5022,5,FALSE)</f>
        <v>710.69857200599995</v>
      </c>
      <c r="I410">
        <f>VLOOKUP(A410,[1]Sheet1!$A$2:$F$5022,6,FALSE)</f>
        <v>710.75340317999996</v>
      </c>
      <c r="J410" s="5">
        <f ca="1">(OFFSET(I410,$AA$2,0)-H410)/H410</f>
        <v>2.9930653075575943E-4</v>
      </c>
      <c r="K410" s="5">
        <f t="shared" ca="1" si="86"/>
        <v>0.21271672400018812</v>
      </c>
      <c r="L410" s="6">
        <f t="shared" si="93"/>
        <v>409</v>
      </c>
      <c r="M410">
        <f t="shared" si="87"/>
        <v>710.34854057134294</v>
      </c>
      <c r="N410">
        <f t="shared" si="88"/>
        <v>0.49200786668121044</v>
      </c>
      <c r="O410">
        <f t="shared" si="89"/>
        <v>0.16556529716991947</v>
      </c>
      <c r="P410" t="str">
        <f t="shared" si="90"/>
        <v/>
      </c>
      <c r="Q410">
        <f t="shared" si="91"/>
        <v>7.9965269833337516E-5</v>
      </c>
      <c r="R410">
        <f t="shared" si="81"/>
        <v>-0.30329942688054712</v>
      </c>
      <c r="S410">
        <f t="shared" si="82"/>
        <v>-0.53951531576354084</v>
      </c>
      <c r="T410" t="str">
        <f t="shared" si="83"/>
        <v/>
      </c>
      <c r="U410" t="str">
        <f t="shared" si="84"/>
        <v/>
      </c>
      <c r="V410" t="str">
        <f t="shared" si="92"/>
        <v/>
      </c>
      <c r="X410">
        <f t="shared" ca="1" si="85"/>
        <v>12.706526860000054</v>
      </c>
    </row>
    <row r="411" spans="1:24" x14ac:dyDescent="0.25">
      <c r="A411" s="2">
        <v>43235.776731493053</v>
      </c>
      <c r="B411">
        <v>710.56990956054005</v>
      </c>
      <c r="C411">
        <v>5</v>
      </c>
      <c r="H411">
        <f>VLOOKUP(A411,[1]Sheet1!$A$2:$F$5022,5,FALSE)</f>
        <v>710.69857200599995</v>
      </c>
      <c r="I411">
        <f>VLOOKUP(A411,[1]Sheet1!$A$2:$F$5022,6,FALSE)</f>
        <v>710.75356094000006</v>
      </c>
      <c r="J411" s="5">
        <f ca="1">(OFFSET(I411,$AA$2,0)-H411)/H411</f>
        <v>2.9930653075575943E-4</v>
      </c>
      <c r="K411" s="5">
        <f t="shared" ca="1" si="86"/>
        <v>0.21271672400018812</v>
      </c>
      <c r="L411" s="6">
        <f t="shared" si="93"/>
        <v>410</v>
      </c>
      <c r="M411">
        <f t="shared" si="87"/>
        <v>710.23168579844207</v>
      </c>
      <c r="N411">
        <f t="shared" si="88"/>
        <v>0.48422464662700515</v>
      </c>
      <c r="O411">
        <f t="shared" si="89"/>
        <v>0.69848522675161062</v>
      </c>
      <c r="P411" t="str">
        <f t="shared" si="90"/>
        <v/>
      </c>
      <c r="Q411">
        <f t="shared" si="91"/>
        <v>6.6053245973307639E-5</v>
      </c>
      <c r="R411">
        <f t="shared" si="81"/>
        <v>-0.40675941445648484</v>
      </c>
      <c r="S411">
        <f t="shared" si="82"/>
        <v>2.1024263386163235E-2</v>
      </c>
      <c r="T411" t="str">
        <f t="shared" si="83"/>
        <v/>
      </c>
      <c r="U411" t="str">
        <f t="shared" si="84"/>
        <v/>
      </c>
      <c r="V411" t="str">
        <f t="shared" si="92"/>
        <v/>
      </c>
      <c r="X411">
        <f t="shared" ca="1" si="85"/>
        <v>12.706526860000054</v>
      </c>
    </row>
    <row r="412" spans="1:24" x14ac:dyDescent="0.25">
      <c r="A412" s="2">
        <v>43235.776898368058</v>
      </c>
      <c r="B412">
        <v>710.77983638389992</v>
      </c>
      <c r="C412">
        <v>5</v>
      </c>
      <c r="H412">
        <f>VLOOKUP(A412,[1]Sheet1!$A$2:$F$5022,5,FALSE)</f>
        <v>710.69707200599998</v>
      </c>
      <c r="I412">
        <f>VLOOKUP(A412,[1]Sheet1!$A$2:$F$5022,6,FALSE)</f>
        <v>710.80950766000001</v>
      </c>
      <c r="J412" s="5">
        <f ca="1">(OFFSET(I412,$AA$2,0)-H412)/H412</f>
        <v>3.858715827067311E-4</v>
      </c>
      <c r="K412" s="5">
        <f t="shared" ca="1" si="86"/>
        <v>0.27423780399999487</v>
      </c>
      <c r="L412" s="6">
        <f t="shared" si="93"/>
        <v>411</v>
      </c>
      <c r="M412">
        <f t="shared" si="87"/>
        <v>710.14493833666188</v>
      </c>
      <c r="N412">
        <f t="shared" si="88"/>
        <v>0.48121846489541126</v>
      </c>
      <c r="O412">
        <f t="shared" si="89"/>
        <v>1.3193551236152767</v>
      </c>
      <c r="P412" t="str">
        <f t="shared" si="90"/>
        <v/>
      </c>
      <c r="Q412">
        <f t="shared" si="91"/>
        <v>1.6687500465195626E-4</v>
      </c>
      <c r="R412">
        <f t="shared" si="81"/>
        <v>0.21158817388975576</v>
      </c>
      <c r="S412">
        <f t="shared" si="82"/>
        <v>0</v>
      </c>
      <c r="T412" t="str">
        <f t="shared" si="83"/>
        <v/>
      </c>
      <c r="U412" t="str">
        <f t="shared" si="84"/>
        <v/>
      </c>
      <c r="V412" t="str">
        <f t="shared" si="92"/>
        <v/>
      </c>
      <c r="X412">
        <f t="shared" ca="1" si="85"/>
        <v>12.706526860000054</v>
      </c>
    </row>
    <row r="413" spans="1:24" x14ac:dyDescent="0.25">
      <c r="A413" s="2">
        <v>43235.777187210653</v>
      </c>
      <c r="B413">
        <v>710.80973999999992</v>
      </c>
      <c r="C413">
        <v>6</v>
      </c>
      <c r="H413">
        <f>VLOOKUP(A413,[1]Sheet1!$A$2:$F$5022,5,FALSE)</f>
        <v>710.67107200600003</v>
      </c>
      <c r="I413">
        <f>VLOOKUP(A413,[1]Sheet1!$A$2:$F$5022,6,FALSE)</f>
        <v>710.81</v>
      </c>
      <c r="J413" s="5">
        <f ca="1">(OFFSET(I413,$AA$2,0)-H413)/H413</f>
        <v>4.3982737768926328E-4</v>
      </c>
      <c r="K413" s="5">
        <f t="shared" ca="1" si="86"/>
        <v>0.31257259400001658</v>
      </c>
      <c r="L413" s="6">
        <f t="shared" si="93"/>
        <v>412</v>
      </c>
      <c r="M413">
        <f t="shared" si="87"/>
        <v>710.09559473254023</v>
      </c>
      <c r="N413">
        <f t="shared" si="88"/>
        <v>0.48843949886947735</v>
      </c>
      <c r="O413">
        <f t="shared" si="89"/>
        <v>1.4620956517902772</v>
      </c>
      <c r="P413" t="str">
        <f t="shared" si="90"/>
        <v/>
      </c>
      <c r="Q413">
        <f t="shared" si="91"/>
        <v>2.8884259518235922E-4</v>
      </c>
      <c r="R413">
        <f t="shared" si="81"/>
        <v>0.95746072909899294</v>
      </c>
      <c r="S413">
        <f t="shared" si="82"/>
        <v>0.17101648441682499</v>
      </c>
      <c r="T413" t="str">
        <f t="shared" si="83"/>
        <v/>
      </c>
      <c r="U413" t="str">
        <f t="shared" si="84"/>
        <v/>
      </c>
      <c r="V413" t="str">
        <f t="shared" si="92"/>
        <v/>
      </c>
      <c r="X413">
        <f t="shared" ca="1" si="85"/>
        <v>12.706526860000054</v>
      </c>
    </row>
    <row r="414" spans="1:24" x14ac:dyDescent="0.25">
      <c r="A414" s="2">
        <v>43235.777187210653</v>
      </c>
      <c r="B414">
        <v>710.81</v>
      </c>
      <c r="C414">
        <v>1</v>
      </c>
      <c r="H414">
        <f>VLOOKUP(A414,[1]Sheet1!$A$2:$F$5022,5,FALSE)</f>
        <v>710.67107200600003</v>
      </c>
      <c r="I414">
        <f>VLOOKUP(A414,[1]Sheet1!$A$2:$F$5022,6,FALSE)</f>
        <v>710.81</v>
      </c>
      <c r="J414" s="5">
        <f ca="1">(OFFSET(I414,$AA$2,0)-H414)/H414</f>
        <v>4.3982737768926328E-4</v>
      </c>
      <c r="K414" s="5">
        <f t="shared" ca="1" si="86"/>
        <v>0.31257259400001658</v>
      </c>
      <c r="L414" s="6">
        <f t="shared" si="93"/>
        <v>413</v>
      </c>
      <c r="M414">
        <f t="shared" si="87"/>
        <v>710.06202245067584</v>
      </c>
      <c r="N414">
        <f t="shared" si="88"/>
        <v>0.50032754638163512</v>
      </c>
      <c r="O414">
        <f t="shared" si="89"/>
        <v>1.4949757508525618</v>
      </c>
      <c r="P414" t="str">
        <f t="shared" si="90"/>
        <v/>
      </c>
      <c r="Q414">
        <f t="shared" si="91"/>
        <v>0</v>
      </c>
      <c r="R414">
        <f t="shared" si="81"/>
        <v>-0.92704799388050851</v>
      </c>
      <c r="S414">
        <f t="shared" si="82"/>
        <v>-0.82503721519716677</v>
      </c>
      <c r="T414" t="str">
        <f t="shared" si="83"/>
        <v/>
      </c>
      <c r="U414" t="str">
        <f t="shared" si="84"/>
        <v/>
      </c>
      <c r="V414" t="str">
        <f t="shared" si="92"/>
        <v/>
      </c>
      <c r="X414">
        <f t="shared" ca="1" si="85"/>
        <v>12.706526860000054</v>
      </c>
    </row>
    <row r="415" spans="1:24" x14ac:dyDescent="0.25">
      <c r="A415" s="2">
        <v>43235.777187210653</v>
      </c>
      <c r="B415">
        <v>710.81</v>
      </c>
      <c r="C415">
        <v>1</v>
      </c>
      <c r="H415">
        <f>VLOOKUP(A415,[1]Sheet1!$A$2:$F$5022,5,FALSE)</f>
        <v>710.67107200600003</v>
      </c>
      <c r="I415">
        <f>VLOOKUP(A415,[1]Sheet1!$A$2:$F$5022,6,FALSE)</f>
        <v>710.81</v>
      </c>
      <c r="J415" s="5">
        <f ca="1">(OFFSET(I415,$AA$2,0)-H415)/H415</f>
        <v>1.7138331624531251E-3</v>
      </c>
      <c r="K415" s="5">
        <f t="shared" ca="1" si="86"/>
        <v>1.2179716507999956</v>
      </c>
      <c r="L415" s="6">
        <f t="shared" si="93"/>
        <v>414</v>
      </c>
      <c r="M415">
        <f t="shared" si="87"/>
        <v>710.04068287469397</v>
      </c>
      <c r="N415">
        <f t="shared" si="88"/>
        <v>0.51458199987205022</v>
      </c>
      <c r="O415">
        <f t="shared" si="89"/>
        <v>1.495033105505563</v>
      </c>
      <c r="P415" t="str">
        <f t="shared" si="90"/>
        <v/>
      </c>
      <c r="Q415">
        <f t="shared" si="91"/>
        <v>0</v>
      </c>
      <c r="R415">
        <f t="shared" si="81"/>
        <v>-0.92704799388050851</v>
      </c>
      <c r="S415">
        <f t="shared" si="82"/>
        <v>-0.82503721519716677</v>
      </c>
      <c r="T415" t="str">
        <f t="shared" si="83"/>
        <v/>
      </c>
      <c r="U415" t="str">
        <f t="shared" si="84"/>
        <v/>
      </c>
      <c r="V415" t="str">
        <f t="shared" si="92"/>
        <v/>
      </c>
      <c r="X415">
        <f t="shared" ca="1" si="85"/>
        <v>12.706526860000054</v>
      </c>
    </row>
    <row r="416" spans="1:24" x14ac:dyDescent="0.25">
      <c r="A416" s="2">
        <v>43235.777187210653</v>
      </c>
      <c r="B416">
        <v>710.81</v>
      </c>
      <c r="C416">
        <v>1</v>
      </c>
      <c r="H416">
        <f>VLOOKUP(A416,[1]Sheet1!$A$2:$F$5022,5,FALSE)</f>
        <v>710.67107200600003</v>
      </c>
      <c r="I416">
        <f>VLOOKUP(A416,[1]Sheet1!$A$2:$F$5022,6,FALSE)</f>
        <v>710.81</v>
      </c>
      <c r="J416" s="5">
        <f ca="1">(OFFSET(I416,$AA$2,0)-H416)/H416</f>
        <v>1.7996060967980648E-3</v>
      </c>
      <c r="K416" s="5">
        <f t="shared" ca="1" si="86"/>
        <v>1.2789279940000142</v>
      </c>
      <c r="L416" s="6">
        <f t="shared" si="93"/>
        <v>415</v>
      </c>
      <c r="M416">
        <f t="shared" si="87"/>
        <v>710.03154497938419</v>
      </c>
      <c r="N416">
        <f t="shared" si="88"/>
        <v>0.52990027994552125</v>
      </c>
      <c r="O416">
        <f t="shared" si="89"/>
        <v>1.469059462840413</v>
      </c>
      <c r="P416" t="str">
        <f t="shared" si="90"/>
        <v/>
      </c>
      <c r="Q416">
        <f t="shared" si="91"/>
        <v>0</v>
      </c>
      <c r="R416">
        <f t="shared" si="81"/>
        <v>-0.92704799388050851</v>
      </c>
      <c r="S416">
        <f t="shared" si="82"/>
        <v>-0.82503721519716677</v>
      </c>
      <c r="T416" t="str">
        <f t="shared" si="83"/>
        <v/>
      </c>
      <c r="U416" t="str">
        <f t="shared" si="84"/>
        <v/>
      </c>
      <c r="V416" t="str">
        <f t="shared" si="92"/>
        <v/>
      </c>
      <c r="X416">
        <f t="shared" ca="1" si="85"/>
        <v>12.706526860000054</v>
      </c>
    </row>
    <row r="417" spans="1:24" x14ac:dyDescent="0.25">
      <c r="A417" s="2">
        <v>43235.777187210653</v>
      </c>
      <c r="B417">
        <v>710.81</v>
      </c>
      <c r="C417">
        <v>1</v>
      </c>
      <c r="H417">
        <f>VLOOKUP(A417,[1]Sheet1!$A$2:$F$5022,5,FALSE)</f>
        <v>710.67107200600003</v>
      </c>
      <c r="I417">
        <f>VLOOKUP(A417,[1]Sheet1!$A$2:$F$5022,6,FALSE)</f>
        <v>710.81</v>
      </c>
      <c r="J417" s="5">
        <f ca="1">(OFFSET(I417,$AA$2,0)-H417)/H417</f>
        <v>1.7996060967980648E-3</v>
      </c>
      <c r="K417" s="5">
        <f t="shared" ca="1" si="86"/>
        <v>1.2789279940000142</v>
      </c>
      <c r="L417" s="6">
        <f t="shared" si="93"/>
        <v>416</v>
      </c>
      <c r="M417">
        <f t="shared" si="87"/>
        <v>710.03460876474674</v>
      </c>
      <c r="N417">
        <f t="shared" si="88"/>
        <v>0.54484849453257667</v>
      </c>
      <c r="O417">
        <f t="shared" si="89"/>
        <v>1.4231318302869034</v>
      </c>
      <c r="P417" t="str">
        <f t="shared" si="90"/>
        <v/>
      </c>
      <c r="Q417">
        <f t="shared" si="91"/>
        <v>0</v>
      </c>
      <c r="R417">
        <f t="shared" si="81"/>
        <v>-0.92704799388050851</v>
      </c>
      <c r="S417">
        <f t="shared" si="82"/>
        <v>-0.82503721519716677</v>
      </c>
      <c r="T417" t="str">
        <f t="shared" si="83"/>
        <v/>
      </c>
      <c r="U417" t="str">
        <f t="shared" si="84"/>
        <v/>
      </c>
      <c r="V417" t="str">
        <f t="shared" si="92"/>
        <v/>
      </c>
      <c r="X417">
        <f t="shared" ca="1" si="85"/>
        <v>12.706526860000054</v>
      </c>
    </row>
    <row r="418" spans="1:24" x14ac:dyDescent="0.25">
      <c r="A418" s="2">
        <v>43235.777187210653</v>
      </c>
      <c r="B418">
        <v>710.81</v>
      </c>
      <c r="C418">
        <v>1</v>
      </c>
      <c r="H418">
        <f>VLOOKUP(A418,[1]Sheet1!$A$2:$F$5022,5,FALSE)</f>
        <v>710.67107200600003</v>
      </c>
      <c r="I418">
        <f>VLOOKUP(A418,[1]Sheet1!$A$2:$F$5022,6,FALSE)</f>
        <v>710.81</v>
      </c>
      <c r="J418" s="5">
        <f ca="1">(OFFSET(I418,$AA$2,0)-H418)/H418</f>
        <v>1.7996060967980648E-3</v>
      </c>
      <c r="K418" s="5">
        <f t="shared" ca="1" si="86"/>
        <v>1.2789279940000142</v>
      </c>
      <c r="L418" s="6">
        <f t="shared" si="93"/>
        <v>417</v>
      </c>
      <c r="M418">
        <f t="shared" si="87"/>
        <v>710.04987423078171</v>
      </c>
      <c r="N418">
        <f t="shared" si="88"/>
        <v>0.55787660755340451</v>
      </c>
      <c r="O418">
        <f t="shared" si="89"/>
        <v>1.3625338630917034</v>
      </c>
      <c r="P418" t="str">
        <f t="shared" si="90"/>
        <v/>
      </c>
      <c r="Q418">
        <f t="shared" si="91"/>
        <v>0</v>
      </c>
      <c r="R418">
        <f t="shared" si="81"/>
        <v>-0.92704799388050851</v>
      </c>
      <c r="S418">
        <f t="shared" si="82"/>
        <v>-0.82503721519716677</v>
      </c>
      <c r="T418" t="str">
        <f t="shared" si="83"/>
        <v/>
      </c>
      <c r="U418" t="str">
        <f t="shared" si="84"/>
        <v/>
      </c>
      <c r="V418" t="str">
        <f t="shared" si="92"/>
        <v/>
      </c>
      <c r="X418">
        <f t="shared" ca="1" si="85"/>
        <v>12.706526860000054</v>
      </c>
    </row>
    <row r="419" spans="1:24" x14ac:dyDescent="0.25">
      <c r="A419" s="2">
        <v>43235.777611990743</v>
      </c>
      <c r="B419">
        <v>710.81</v>
      </c>
      <c r="C419">
        <v>4</v>
      </c>
      <c r="H419">
        <f>VLOOKUP(A419,[1]Sheet1!$A$2:$F$5022,5,FALSE)</f>
        <v>710.67107200600003</v>
      </c>
      <c r="I419">
        <f>VLOOKUP(A419,[1]Sheet1!$A$2:$F$5022,6,FALSE)</f>
        <v>710.81</v>
      </c>
      <c r="J419" s="5">
        <f ca="1">(OFFSET(I419,$AA$2,0)-H419)/H419</f>
        <v>3.2929379458135924E-4</v>
      </c>
      <c r="K419" s="5">
        <f t="shared" ca="1" si="86"/>
        <v>0.23401957400005813</v>
      </c>
      <c r="L419" s="6">
        <f t="shared" si="93"/>
        <v>418</v>
      </c>
      <c r="M419">
        <f t="shared" si="87"/>
        <v>710.07734137748866</v>
      </c>
      <c r="N419">
        <f t="shared" si="88"/>
        <v>0.56730086717932948</v>
      </c>
      <c r="O419">
        <f t="shared" si="89"/>
        <v>1.2914815839329219</v>
      </c>
      <c r="P419" t="str">
        <f t="shared" si="90"/>
        <v/>
      </c>
      <c r="Q419">
        <f t="shared" si="91"/>
        <v>4.2478008981561288E-4</v>
      </c>
      <c r="R419">
        <f t="shared" si="81"/>
        <v>1.7662866300907569</v>
      </c>
      <c r="S419">
        <f t="shared" si="82"/>
        <v>-0.24265800446975494</v>
      </c>
      <c r="T419" t="str">
        <f t="shared" si="83"/>
        <v/>
      </c>
      <c r="U419" t="str">
        <f t="shared" si="84"/>
        <v/>
      </c>
      <c r="V419" t="str">
        <f t="shared" si="92"/>
        <v/>
      </c>
      <c r="X419">
        <f t="shared" ca="1" si="85"/>
        <v>12.706526860000054</v>
      </c>
    </row>
    <row r="420" spans="1:24" x14ac:dyDescent="0.25">
      <c r="A420" s="2">
        <v>43235.777738807868</v>
      </c>
      <c r="B420">
        <v>710.81</v>
      </c>
      <c r="C420">
        <v>2</v>
      </c>
      <c r="H420">
        <f>VLOOKUP(A420,[1]Sheet1!$A$2:$F$5022,5,FALSE)</f>
        <v>710.67107200600003</v>
      </c>
      <c r="I420">
        <f>VLOOKUP(A420,[1]Sheet1!$A$2:$F$5022,6,FALSE)</f>
        <v>710.5</v>
      </c>
      <c r="J420" s="5">
        <f ca="1">(OFFSET(I420,$AA$2,0)-H420)/H420</f>
        <v>4.0593328666906927E-4</v>
      </c>
      <c r="K420" s="5">
        <f t="shared" ca="1" si="86"/>
        <v>0.28848504400002639</v>
      </c>
      <c r="L420" s="6">
        <f t="shared" si="93"/>
        <v>419</v>
      </c>
      <c r="M420">
        <f t="shared" si="87"/>
        <v>710.11701020486794</v>
      </c>
      <c r="N420">
        <f t="shared" si="88"/>
        <v>0.57123567646278794</v>
      </c>
      <c r="O420">
        <f t="shared" si="89"/>
        <v>1.2131416570882732</v>
      </c>
      <c r="P420" t="str">
        <f t="shared" si="90"/>
        <v/>
      </c>
      <c r="Q420">
        <f t="shared" si="91"/>
        <v>1.2681712541962042E-4</v>
      </c>
      <c r="R420">
        <f t="shared" si="81"/>
        <v>-0.19413596821321286</v>
      </c>
      <c r="S420">
        <f t="shared" si="82"/>
        <v>-0.65300325830781558</v>
      </c>
      <c r="T420" t="str">
        <f t="shared" si="83"/>
        <v/>
      </c>
      <c r="U420" t="str">
        <f t="shared" si="84"/>
        <v/>
      </c>
      <c r="V420" t="str">
        <f t="shared" si="92"/>
        <v/>
      </c>
      <c r="X420">
        <f t="shared" ca="1" si="85"/>
        <v>12.706526860000054</v>
      </c>
    </row>
    <row r="421" spans="1:24" x14ac:dyDescent="0.25">
      <c r="A421" s="2">
        <v>43235.777738807868</v>
      </c>
      <c r="B421">
        <v>710.81</v>
      </c>
      <c r="C421">
        <v>1</v>
      </c>
      <c r="H421">
        <f>VLOOKUP(A421,[1]Sheet1!$A$2:$F$5022,5,FALSE)</f>
        <v>710.67107200600003</v>
      </c>
      <c r="I421">
        <f>VLOOKUP(A421,[1]Sheet1!$A$2:$F$5022,6,FALSE)</f>
        <v>710.5</v>
      </c>
      <c r="J421" s="5">
        <f ca="1">(OFFSET(I421,$AA$2,0)-H421)/H421</f>
        <v>4.0655657079786945E-4</v>
      </c>
      <c r="K421" s="5">
        <f t="shared" ca="1" si="86"/>
        <v>0.28892799400000513</v>
      </c>
      <c r="L421" s="6">
        <f t="shared" si="93"/>
        <v>420</v>
      </c>
      <c r="M421">
        <f t="shared" si="87"/>
        <v>710.16888071291964</v>
      </c>
      <c r="N421">
        <f t="shared" si="88"/>
        <v>0.56745593711100206</v>
      </c>
      <c r="O421">
        <f t="shared" si="89"/>
        <v>1.1298133390661644</v>
      </c>
      <c r="P421" t="str">
        <f t="shared" si="90"/>
        <v/>
      </c>
      <c r="Q421">
        <f t="shared" si="91"/>
        <v>0</v>
      </c>
      <c r="R421">
        <f t="shared" si="81"/>
        <v>-1.0112358215900861</v>
      </c>
      <c r="S421">
        <f t="shared" si="82"/>
        <v>-0.85797290781103464</v>
      </c>
      <c r="T421" t="str">
        <f t="shared" si="83"/>
        <v/>
      </c>
      <c r="U421" t="str">
        <f t="shared" si="84"/>
        <v/>
      </c>
      <c r="V421" t="str">
        <f t="shared" si="92"/>
        <v/>
      </c>
      <c r="X421">
        <f t="shared" ca="1" si="85"/>
        <v>12.706526860000054</v>
      </c>
    </row>
    <row r="422" spans="1:24" x14ac:dyDescent="0.25">
      <c r="A422" s="2">
        <v>43235.777738807868</v>
      </c>
      <c r="B422">
        <v>710.81</v>
      </c>
      <c r="C422">
        <v>1</v>
      </c>
      <c r="H422">
        <f>VLOOKUP(A422,[1]Sheet1!$A$2:$F$5022,5,FALSE)</f>
        <v>710.67107200600003</v>
      </c>
      <c r="I422">
        <f>VLOOKUP(A422,[1]Sheet1!$A$2:$F$5022,6,FALSE)</f>
        <v>710.5</v>
      </c>
      <c r="J422" s="5">
        <f ca="1">(OFFSET(I422,$AA$2,0)-H422)/H422</f>
        <v>3.4045226199667651E-4</v>
      </c>
      <c r="K422" s="5">
        <f t="shared" ca="1" si="86"/>
        <v>0.24194957400004569</v>
      </c>
      <c r="L422" s="6">
        <f t="shared" si="93"/>
        <v>421</v>
      </c>
      <c r="M422">
        <f t="shared" si="87"/>
        <v>710.23295290164356</v>
      </c>
      <c r="N422">
        <f t="shared" si="88"/>
        <v>0.55313677957243723</v>
      </c>
      <c r="O422">
        <f t="shared" si="89"/>
        <v>1.0432267744018635</v>
      </c>
      <c r="P422" t="str">
        <f t="shared" si="90"/>
        <v/>
      </c>
      <c r="Q422">
        <f t="shared" si="91"/>
        <v>0</v>
      </c>
      <c r="R422">
        <f t="shared" si="81"/>
        <v>-1.0112358215900863</v>
      </c>
      <c r="S422">
        <f t="shared" si="82"/>
        <v>-0.85797290781103464</v>
      </c>
      <c r="T422" t="str">
        <f t="shared" si="83"/>
        <v/>
      </c>
      <c r="U422" t="str">
        <f t="shared" si="84"/>
        <v/>
      </c>
      <c r="V422" t="str">
        <f t="shared" si="92"/>
        <v/>
      </c>
      <c r="X422">
        <f t="shared" ca="1" si="85"/>
        <v>12.706526860000054</v>
      </c>
    </row>
    <row r="423" spans="1:24" x14ac:dyDescent="0.25">
      <c r="A423" s="2">
        <v>43235.777738807868</v>
      </c>
      <c r="B423">
        <v>710.81</v>
      </c>
      <c r="C423">
        <v>1</v>
      </c>
      <c r="H423">
        <f>VLOOKUP(A423,[1]Sheet1!$A$2:$F$5022,5,FALSE)</f>
        <v>710.67107200600003</v>
      </c>
      <c r="I423">
        <f>VLOOKUP(A423,[1]Sheet1!$A$2:$F$5022,6,FALSE)</f>
        <v>710.5</v>
      </c>
      <c r="J423" s="5">
        <f ca="1">(OFFSET(I423,$AA$2,0)-H423)/H423</f>
        <v>3.4045226199667651E-4</v>
      </c>
      <c r="K423" s="5">
        <f t="shared" ca="1" si="86"/>
        <v>0.24194957400004569</v>
      </c>
      <c r="L423" s="6">
        <f t="shared" si="93"/>
        <v>422</v>
      </c>
      <c r="M423">
        <f t="shared" si="87"/>
        <v>710.30922677103968</v>
      </c>
      <c r="N423">
        <f t="shared" si="88"/>
        <v>0.52432432647720228</v>
      </c>
      <c r="O423">
        <f t="shared" si="89"/>
        <v>0.95508295852842462</v>
      </c>
      <c r="P423" t="str">
        <f t="shared" si="90"/>
        <v/>
      </c>
      <c r="Q423">
        <f t="shared" si="91"/>
        <v>0</v>
      </c>
      <c r="R423">
        <f t="shared" ref="R423:R486" si="94">(Q423-AVERAGE(Q388:Q422))/_xlfn.STDEV.S(Q388:Q422)</f>
        <v>-1.0112358215900861</v>
      </c>
      <c r="S423">
        <f t="shared" ref="S423:S486" si="95">(C423-AVERAGE(C387:C422))/_xlfn.STDEV.S(C387:C422)</f>
        <v>-0.85797290781103464</v>
      </c>
      <c r="T423" t="str">
        <f t="shared" ref="T423:T486" si="96">IF(R423&lt;-0.75,IF(O423&lt;-1,1,""),"")</f>
        <v/>
      </c>
      <c r="U423" t="str">
        <f t="shared" ref="U423:U486" si="97">IF(ISNUMBER(T423),K423,"")</f>
        <v/>
      </c>
      <c r="V423" t="str">
        <f t="shared" si="92"/>
        <v/>
      </c>
      <c r="X423">
        <f t="shared" ca="1" si="85"/>
        <v>12.706526860000054</v>
      </c>
    </row>
    <row r="424" spans="1:24" x14ac:dyDescent="0.25">
      <c r="A424" s="2">
        <v>43235.777738807868</v>
      </c>
      <c r="B424">
        <v>710.81</v>
      </c>
      <c r="C424">
        <v>1</v>
      </c>
      <c r="H424">
        <f>VLOOKUP(A424,[1]Sheet1!$A$2:$F$5022,5,FALSE)</f>
        <v>710.67107200600003</v>
      </c>
      <c r="I424">
        <f>VLOOKUP(A424,[1]Sheet1!$A$2:$F$5022,6,FALSE)</f>
        <v>710.5</v>
      </c>
      <c r="J424" s="5">
        <f ca="1">(OFFSET(I424,$AA$2,0)-H424)/H424</f>
        <v>3.4045226199667651E-4</v>
      </c>
      <c r="K424" s="5">
        <f t="shared" ca="1" si="86"/>
        <v>0.24194957400004569</v>
      </c>
      <c r="L424" s="6">
        <f t="shared" si="93"/>
        <v>423</v>
      </c>
      <c r="M424">
        <f t="shared" si="87"/>
        <v>710.39770232110811</v>
      </c>
      <c r="N424">
        <f t="shared" si="88"/>
        <v>0.47467748706817986</v>
      </c>
      <c r="O424">
        <f t="shared" si="89"/>
        <v>0.86858486050890427</v>
      </c>
      <c r="P424" t="str">
        <f t="shared" si="90"/>
        <v/>
      </c>
      <c r="Q424">
        <f t="shared" si="91"/>
        <v>0</v>
      </c>
      <c r="R424">
        <f t="shared" si="94"/>
        <v>-1.0112358215900861</v>
      </c>
      <c r="S424">
        <f t="shared" si="95"/>
        <v>-0.85797290781103464</v>
      </c>
      <c r="T424" t="str">
        <f t="shared" si="96"/>
        <v/>
      </c>
      <c r="U424" t="str">
        <f t="shared" si="97"/>
        <v/>
      </c>
      <c r="V424" t="str">
        <f t="shared" si="92"/>
        <v/>
      </c>
      <c r="X424">
        <f t="shared" ref="X424:X487" ca="1" si="98">IF(ISNUMBER(V424),V424+X423,X423)</f>
        <v>12.706526860000054</v>
      </c>
    </row>
    <row r="425" spans="1:24" x14ac:dyDescent="0.25">
      <c r="A425" s="2">
        <v>43235.777738807868</v>
      </c>
      <c r="B425">
        <v>710.81</v>
      </c>
      <c r="C425">
        <v>1</v>
      </c>
      <c r="H425">
        <f>VLOOKUP(A425,[1]Sheet1!$A$2:$F$5022,5,FALSE)</f>
        <v>710.67107200600003</v>
      </c>
      <c r="I425">
        <f>VLOOKUP(A425,[1]Sheet1!$A$2:$F$5022,6,FALSE)</f>
        <v>710.5</v>
      </c>
      <c r="J425" s="5">
        <f ca="1">(OFFSET(I425,$AA$2,0)-H425)/H425</f>
        <v>4.0585301043121933E-4</v>
      </c>
      <c r="K425" s="5">
        <f t="shared" ca="1" si="86"/>
        <v>0.28842799400001695</v>
      </c>
      <c r="L425" s="6">
        <f t="shared" si="93"/>
        <v>424</v>
      </c>
      <c r="M425">
        <f t="shared" si="87"/>
        <v>710.49837955184876</v>
      </c>
      <c r="N425">
        <f t="shared" si="88"/>
        <v>0.39155530222184681</v>
      </c>
      <c r="O425">
        <f t="shared" si="89"/>
        <v>0.79585296478664758</v>
      </c>
      <c r="P425" t="str">
        <f t="shared" si="90"/>
        <v/>
      </c>
      <c r="Q425">
        <f t="shared" si="91"/>
        <v>0</v>
      </c>
      <c r="R425">
        <f t="shared" si="94"/>
        <v>-1.0112358215900861</v>
      </c>
      <c r="S425">
        <f t="shared" si="95"/>
        <v>-0.85797290781103464</v>
      </c>
      <c r="T425" t="str">
        <f t="shared" si="96"/>
        <v/>
      </c>
      <c r="U425" t="str">
        <f t="shared" si="97"/>
        <v/>
      </c>
      <c r="V425" t="str">
        <f t="shared" si="92"/>
        <v/>
      </c>
      <c r="X425">
        <f t="shared" ca="1" si="98"/>
        <v>12.706526860000054</v>
      </c>
    </row>
    <row r="426" spans="1:24" x14ac:dyDescent="0.25">
      <c r="A426" s="2">
        <v>43235.777738807868</v>
      </c>
      <c r="B426">
        <v>710.81</v>
      </c>
      <c r="C426">
        <v>1</v>
      </c>
      <c r="H426">
        <f>VLOOKUP(A426,[1]Sheet1!$A$2:$F$5022,5,FALSE)</f>
        <v>710.67107200600003</v>
      </c>
      <c r="I426">
        <f>VLOOKUP(A426,[1]Sheet1!$A$2:$F$5022,6,FALSE)</f>
        <v>710.5</v>
      </c>
      <c r="J426" s="5">
        <f ca="1">(OFFSET(I426,$AA$2,0)-H426)/H426</f>
        <v>4.0655657079786945E-4</v>
      </c>
      <c r="K426" s="5">
        <f t="shared" ca="1" si="86"/>
        <v>0.28892799400000513</v>
      </c>
      <c r="L426" s="6">
        <f t="shared" si="93"/>
        <v>425</v>
      </c>
      <c r="M426">
        <f t="shared" si="87"/>
        <v>710.58853880011975</v>
      </c>
      <c r="N426">
        <f t="shared" si="88"/>
        <v>0.30501921369375512</v>
      </c>
      <c r="O426">
        <f t="shared" si="89"/>
        <v>0.72605655623565646</v>
      </c>
      <c r="P426" t="str">
        <f t="shared" si="90"/>
        <v/>
      </c>
      <c r="Q426">
        <f t="shared" si="91"/>
        <v>0</v>
      </c>
      <c r="R426">
        <f t="shared" si="94"/>
        <v>-0.99433505542628564</v>
      </c>
      <c r="S426">
        <f t="shared" si="95"/>
        <v>-0.85797290781103464</v>
      </c>
      <c r="T426" t="str">
        <f t="shared" si="96"/>
        <v/>
      </c>
      <c r="U426" t="str">
        <f t="shared" si="97"/>
        <v/>
      </c>
      <c r="V426" t="str">
        <f t="shared" si="92"/>
        <v/>
      </c>
      <c r="X426">
        <f t="shared" ca="1" si="98"/>
        <v>12.706526860000054</v>
      </c>
    </row>
    <row r="427" spans="1:24" x14ac:dyDescent="0.25">
      <c r="A427" s="2">
        <v>43235.777738807868</v>
      </c>
      <c r="B427">
        <v>710.81</v>
      </c>
      <c r="C427">
        <v>1</v>
      </c>
      <c r="H427">
        <f>VLOOKUP(A427,[1]Sheet1!$A$2:$F$5022,5,FALSE)</f>
        <v>710.67107200600003</v>
      </c>
      <c r="I427">
        <f>VLOOKUP(A427,[1]Sheet1!$A$2:$F$5022,6,FALSE)</f>
        <v>710.5</v>
      </c>
      <c r="J427" s="5">
        <f ca="1">(OFFSET(I427,$AA$2,0)-H427)/H427</f>
        <v>4.0655657079786945E-4</v>
      </c>
      <c r="K427" s="5">
        <f t="shared" ca="1" si="86"/>
        <v>0.28892799400000513</v>
      </c>
      <c r="L427" s="6">
        <f t="shared" si="93"/>
        <v>426</v>
      </c>
      <c r="M427">
        <f t="shared" si="87"/>
        <v>710.64460612774849</v>
      </c>
      <c r="N427">
        <f t="shared" si="88"/>
        <v>0.26520384345238063</v>
      </c>
      <c r="O427">
        <f t="shared" si="89"/>
        <v>0.62364809686913336</v>
      </c>
      <c r="P427" t="str">
        <f t="shared" si="90"/>
        <v/>
      </c>
      <c r="Q427">
        <f t="shared" si="91"/>
        <v>0</v>
      </c>
      <c r="R427">
        <f t="shared" si="94"/>
        <v>-0.98928525185754568</v>
      </c>
      <c r="S427">
        <f t="shared" si="95"/>
        <v>-0.81245965594964376</v>
      </c>
      <c r="T427" t="str">
        <f t="shared" si="96"/>
        <v/>
      </c>
      <c r="U427" t="str">
        <f t="shared" si="97"/>
        <v/>
      </c>
      <c r="V427" t="str">
        <f t="shared" si="92"/>
        <v/>
      </c>
      <c r="X427">
        <f t="shared" ca="1" si="98"/>
        <v>12.706526860000054</v>
      </c>
    </row>
    <row r="428" spans="1:24" x14ac:dyDescent="0.25">
      <c r="A428" s="2">
        <v>43235.777738807868</v>
      </c>
      <c r="B428">
        <v>710.81</v>
      </c>
      <c r="C428">
        <v>1</v>
      </c>
      <c r="H428">
        <f>VLOOKUP(A428,[1]Sheet1!$A$2:$F$5022,5,FALSE)</f>
        <v>710.67107200600003</v>
      </c>
      <c r="I428">
        <f>VLOOKUP(A428,[1]Sheet1!$A$2:$F$5022,6,FALSE)</f>
        <v>710.5</v>
      </c>
      <c r="J428" s="5">
        <f ca="1">(OFFSET(I428,$AA$2,0)-H428)/H428</f>
        <v>4.0655657079786945E-4</v>
      </c>
      <c r="K428" s="5">
        <f t="shared" ca="1" si="86"/>
        <v>0.28892799400000513</v>
      </c>
      <c r="L428" s="6">
        <f t="shared" si="93"/>
        <v>427</v>
      </c>
      <c r="M428">
        <f t="shared" si="87"/>
        <v>710.65969338271418</v>
      </c>
      <c r="N428">
        <f t="shared" si="88"/>
        <v>0.26407521081975688</v>
      </c>
      <c r="O428">
        <f t="shared" si="89"/>
        <v>0.56918109359517022</v>
      </c>
      <c r="P428" t="str">
        <f t="shared" si="90"/>
        <v/>
      </c>
      <c r="Q428">
        <f t="shared" si="91"/>
        <v>0</v>
      </c>
      <c r="R428">
        <f t="shared" si="94"/>
        <v>-0.94473083950191306</v>
      </c>
      <c r="S428">
        <f t="shared" si="95"/>
        <v>-0.77849894416152299</v>
      </c>
      <c r="T428" t="str">
        <f t="shared" si="96"/>
        <v/>
      </c>
      <c r="U428" t="str">
        <f t="shared" si="97"/>
        <v/>
      </c>
      <c r="V428" t="str">
        <f t="shared" si="92"/>
        <v/>
      </c>
      <c r="X428">
        <f t="shared" ca="1" si="98"/>
        <v>12.706526860000054</v>
      </c>
    </row>
    <row r="429" spans="1:24" x14ac:dyDescent="0.25">
      <c r="A429" s="2">
        <v>43235.778088923609</v>
      </c>
      <c r="B429">
        <v>710.6218830997999</v>
      </c>
      <c r="C429">
        <v>8</v>
      </c>
      <c r="H429">
        <f>VLOOKUP(A429,[1]Sheet1!$A$2:$F$5022,5,FALSE)</f>
        <v>709.88678357039998</v>
      </c>
      <c r="I429">
        <f>VLOOKUP(A429,[1]Sheet1!$A$2:$F$5022,6,FALSE)</f>
        <v>708.87382536159998</v>
      </c>
      <c r="J429" s="5">
        <f ca="1">(OFFSET(I429,$AA$2,0)-H429)/H429</f>
        <v>1.5118135094757969E-3</v>
      </c>
      <c r="K429" s="5">
        <f t="shared" ca="1" si="86"/>
        <v>1.0732164296000519</v>
      </c>
      <c r="L429" s="6">
        <f t="shared" si="93"/>
        <v>428</v>
      </c>
      <c r="M429">
        <f t="shared" si="87"/>
        <v>710.67714350457084</v>
      </c>
      <c r="N429">
        <f t="shared" si="88"/>
        <v>0.26166108720328257</v>
      </c>
      <c r="O429">
        <f t="shared" si="89"/>
        <v>-0.21119076344738391</v>
      </c>
      <c r="P429" t="str">
        <f t="shared" si="90"/>
        <v/>
      </c>
      <c r="Q429">
        <f t="shared" si="91"/>
        <v>3.5011574072996154E-4</v>
      </c>
      <c r="R429">
        <f t="shared" si="94"/>
        <v>1.4228095433399661</v>
      </c>
      <c r="S429">
        <f t="shared" si="95"/>
        <v>0.61982946888556845</v>
      </c>
      <c r="T429" t="str">
        <f t="shared" si="96"/>
        <v/>
      </c>
      <c r="U429" t="str">
        <f t="shared" si="97"/>
        <v/>
      </c>
      <c r="V429" t="str">
        <f t="shared" si="92"/>
        <v/>
      </c>
      <c r="X429">
        <f t="shared" ca="1" si="98"/>
        <v>12.706526860000054</v>
      </c>
    </row>
    <row r="430" spans="1:24" x14ac:dyDescent="0.25">
      <c r="A430" s="2">
        <v>43235.778402118063</v>
      </c>
      <c r="B430">
        <v>709.39811173376017</v>
      </c>
      <c r="C430">
        <v>24</v>
      </c>
      <c r="H430">
        <f>VLOOKUP(A430,[1]Sheet1!$A$2:$F$5022,5,FALSE)</f>
        <v>708.75</v>
      </c>
      <c r="I430">
        <f>VLOOKUP(A430,[1]Sheet1!$A$2:$F$5022,6,FALSE)</f>
        <v>708.87382536159998</v>
      </c>
      <c r="J430" s="5">
        <f ca="1">(OFFSET(I430,$AA$2,0)-H430)/H430</f>
        <v>3.1181657848325028E-3</v>
      </c>
      <c r="K430" s="5">
        <f t="shared" ca="1" si="86"/>
        <v>2.2100000000000364</v>
      </c>
      <c r="L430" s="6">
        <f t="shared" si="93"/>
        <v>429</v>
      </c>
      <c r="M430">
        <f t="shared" si="87"/>
        <v>710.67628477188134</v>
      </c>
      <c r="N430">
        <f t="shared" si="88"/>
        <v>0.25675026268834616</v>
      </c>
      <c r="O430">
        <f t="shared" si="89"/>
        <v>-4.9782735360729324</v>
      </c>
      <c r="P430" t="str">
        <f t="shared" si="90"/>
        <v/>
      </c>
      <c r="Q430">
        <f t="shared" si="91"/>
        <v>3.1319445406552404E-4</v>
      </c>
      <c r="R430">
        <f t="shared" si="94"/>
        <v>1.1506778229318098</v>
      </c>
      <c r="S430">
        <f t="shared" si="95"/>
        <v>3.6885759240273477</v>
      </c>
      <c r="T430" t="str">
        <f t="shared" si="96"/>
        <v/>
      </c>
      <c r="U430" t="str">
        <f t="shared" si="97"/>
        <v/>
      </c>
      <c r="V430" t="str">
        <f t="shared" si="92"/>
        <v/>
      </c>
      <c r="X430">
        <f t="shared" ca="1" si="98"/>
        <v>12.706526860000054</v>
      </c>
    </row>
    <row r="431" spans="1:24" x14ac:dyDescent="0.25">
      <c r="A431" s="2">
        <v>43235.778421574083</v>
      </c>
      <c r="B431">
        <v>708.75</v>
      </c>
      <c r="C431">
        <v>2</v>
      </c>
      <c r="H431">
        <f>VLOOKUP(A431,[1]Sheet1!$A$2:$F$5022,5,FALSE)</f>
        <v>708.75</v>
      </c>
      <c r="I431">
        <f>VLOOKUP(A431,[1]Sheet1!$A$2:$F$5022,6,FALSE)</f>
        <v>708.87382536159998</v>
      </c>
      <c r="J431" s="5">
        <f ca="1">(OFFSET(I431,$AA$2,0)-H431)/H431</f>
        <v>3.1181657848325028E-3</v>
      </c>
      <c r="K431" s="5">
        <f t="shared" ca="1" si="86"/>
        <v>2.2100000000000364</v>
      </c>
      <c r="L431" s="6">
        <f t="shared" si="93"/>
        <v>430</v>
      </c>
      <c r="M431">
        <f t="shared" si="87"/>
        <v>710.53583615604873</v>
      </c>
      <c r="N431">
        <f t="shared" si="88"/>
        <v>0.32983509489497775</v>
      </c>
      <c r="O431">
        <f t="shared" si="89"/>
        <v>-5.4143303235131972</v>
      </c>
      <c r="P431" t="str">
        <f t="shared" si="90"/>
        <v/>
      </c>
      <c r="Q431">
        <f t="shared" si="91"/>
        <v>1.9456019799690694E-5</v>
      </c>
      <c r="R431">
        <f t="shared" si="94"/>
        <v>-0.78462348369425705</v>
      </c>
      <c r="S431">
        <f t="shared" si="95"/>
        <v>-0.56672530517114927</v>
      </c>
      <c r="T431">
        <f t="shared" si="96"/>
        <v>1</v>
      </c>
      <c r="U431">
        <f t="shared" ca="1" si="97"/>
        <v>2.2100000000000364</v>
      </c>
      <c r="V431">
        <f t="shared" ca="1" si="92"/>
        <v>2.2100000000000364</v>
      </c>
      <c r="X431">
        <f t="shared" ca="1" si="98"/>
        <v>14.91652686000009</v>
      </c>
    </row>
    <row r="432" spans="1:24" x14ac:dyDescent="0.25">
      <c r="A432" s="2">
        <v>43235.778421574083</v>
      </c>
      <c r="B432">
        <v>708.75</v>
      </c>
      <c r="C432">
        <v>1</v>
      </c>
      <c r="H432">
        <f>VLOOKUP(A432,[1]Sheet1!$A$2:$F$5022,5,FALSE)</f>
        <v>708.75</v>
      </c>
      <c r="I432">
        <f>VLOOKUP(A432,[1]Sheet1!$A$2:$F$5022,6,FALSE)</f>
        <v>708.87382536159998</v>
      </c>
      <c r="J432" s="5">
        <f ca="1">(OFFSET(I432,$AA$2,0)-H432)/H432</f>
        <v>3.1181657848325028E-3</v>
      </c>
      <c r="K432" s="5">
        <f t="shared" ca="1" si="86"/>
        <v>2.2100000000000364</v>
      </c>
      <c r="L432" s="6">
        <f t="shared" si="93"/>
        <v>431</v>
      </c>
      <c r="M432">
        <f t="shared" si="87"/>
        <v>710.30724661019701</v>
      </c>
      <c r="N432">
        <f t="shared" si="88"/>
        <v>0.43963255051892725</v>
      </c>
      <c r="O432">
        <f t="shared" si="89"/>
        <v>-3.5421549390710299</v>
      </c>
      <c r="P432" t="str">
        <f t="shared" si="90"/>
        <v/>
      </c>
      <c r="Q432">
        <f t="shared" si="91"/>
        <v>0</v>
      </c>
      <c r="R432">
        <f t="shared" si="94"/>
        <v>-0.89823312555394652</v>
      </c>
      <c r="S432">
        <f t="shared" si="95"/>
        <v>-0.70993293460918427</v>
      </c>
      <c r="T432">
        <f t="shared" si="96"/>
        <v>1</v>
      </c>
      <c r="U432">
        <f t="shared" ca="1" si="97"/>
        <v>2.2100000000000364</v>
      </c>
      <c r="V432" t="str">
        <f t="shared" si="92"/>
        <v/>
      </c>
      <c r="X432">
        <f t="shared" ca="1" si="98"/>
        <v>14.91652686000009</v>
      </c>
    </row>
    <row r="433" spans="1:24" x14ac:dyDescent="0.25">
      <c r="A433" s="2">
        <v>43235.778421574083</v>
      </c>
      <c r="B433">
        <v>708.75</v>
      </c>
      <c r="C433">
        <v>1</v>
      </c>
      <c r="H433">
        <f>VLOOKUP(A433,[1]Sheet1!$A$2:$F$5022,5,FALSE)</f>
        <v>708.75</v>
      </c>
      <c r="I433">
        <f>VLOOKUP(A433,[1]Sheet1!$A$2:$F$5022,6,FALSE)</f>
        <v>708.87382536159998</v>
      </c>
      <c r="J433" s="5">
        <f ca="1">(OFFSET(I433,$AA$2,0)-H433)/H433</f>
        <v>3.1181657848325028E-3</v>
      </c>
      <c r="K433" s="5">
        <f t="shared" ca="1" si="86"/>
        <v>2.2100000000000364</v>
      </c>
      <c r="L433" s="6">
        <f t="shared" si="93"/>
        <v>432</v>
      </c>
      <c r="M433">
        <f t="shared" si="87"/>
        <v>710.07340750456729</v>
      </c>
      <c r="N433">
        <f t="shared" si="88"/>
        <v>0.49757634613309437</v>
      </c>
      <c r="O433">
        <f t="shared" si="89"/>
        <v>-2.6597074295273941</v>
      </c>
      <c r="P433" t="str">
        <f t="shared" si="90"/>
        <v/>
      </c>
      <c r="Q433">
        <f t="shared" si="91"/>
        <v>0</v>
      </c>
      <c r="R433">
        <f t="shared" si="94"/>
        <v>-0.86259401591342966</v>
      </c>
      <c r="S433">
        <f t="shared" si="95"/>
        <v>-0.69185111078375272</v>
      </c>
      <c r="T433">
        <f t="shared" si="96"/>
        <v>1</v>
      </c>
      <c r="U433">
        <f t="shared" ca="1" si="97"/>
        <v>2.2100000000000364</v>
      </c>
      <c r="V433" t="str">
        <f t="shared" si="92"/>
        <v/>
      </c>
      <c r="X433">
        <f t="shared" ca="1" si="98"/>
        <v>14.91652686000009</v>
      </c>
    </row>
    <row r="434" spans="1:24" x14ac:dyDescent="0.25">
      <c r="A434" s="2">
        <v>43235.778571481482</v>
      </c>
      <c r="B434">
        <v>708.77855663543994</v>
      </c>
      <c r="C434">
        <v>4</v>
      </c>
      <c r="H434">
        <f>VLOOKUP(A434,[1]Sheet1!$A$2:$F$5022,5,FALSE)</f>
        <v>708.17063279239983</v>
      </c>
      <c r="I434">
        <f>VLOOKUP(A434,[1]Sheet1!$A$2:$F$5022,6,FALSE)</f>
        <v>708.49255415000005</v>
      </c>
      <c r="J434" s="5">
        <f ca="1">(OFFSET(I434,$AA$2,0)-H434)/H434</f>
        <v>3.9388349056517719E-3</v>
      </c>
      <c r="K434" s="5">
        <f t="shared" ca="1" si="86"/>
        <v>2.7893672076002076</v>
      </c>
      <c r="L434" s="6">
        <f t="shared" si="93"/>
        <v>433</v>
      </c>
      <c r="M434">
        <f t="shared" si="87"/>
        <v>709.84255934750865</v>
      </c>
      <c r="N434">
        <f t="shared" si="88"/>
        <v>0.52336871932795792</v>
      </c>
      <c r="O434">
        <f t="shared" si="89"/>
        <v>-2.0329887377200677</v>
      </c>
      <c r="P434" t="str">
        <f t="shared" si="90"/>
        <v/>
      </c>
      <c r="Q434">
        <f t="shared" si="91"/>
        <v>1.4990739873610437E-4</v>
      </c>
      <c r="R434">
        <f t="shared" si="94"/>
        <v>0.14705560100514062</v>
      </c>
      <c r="S434">
        <f t="shared" si="95"/>
        <v>-0.1797362175496646</v>
      </c>
      <c r="T434" t="str">
        <f t="shared" si="96"/>
        <v/>
      </c>
      <c r="U434" t="str">
        <f t="shared" si="97"/>
        <v/>
      </c>
      <c r="V434" t="str">
        <f t="shared" si="92"/>
        <v/>
      </c>
      <c r="X434">
        <f t="shared" ca="1" si="98"/>
        <v>14.91652686000009</v>
      </c>
    </row>
    <row r="435" spans="1:24" x14ac:dyDescent="0.25">
      <c r="A435" s="2">
        <v>43235.778720162038</v>
      </c>
      <c r="B435">
        <v>708.33951603116009</v>
      </c>
      <c r="C435">
        <v>8</v>
      </c>
      <c r="H435">
        <f>VLOOKUP(A435,[1]Sheet1!$A$2:$F$5022,5,FALSE)</f>
        <v>708</v>
      </c>
      <c r="I435">
        <f>VLOOKUP(A435,[1]Sheet1!$A$2:$F$5022,6,FALSE)</f>
        <v>708.49255415000005</v>
      </c>
      <c r="J435" s="5">
        <f ca="1">(OFFSET(I435,$AA$2,0)-H435)/H435</f>
        <v>4.1807909604520289E-3</v>
      </c>
      <c r="K435" s="5">
        <f t="shared" ca="1" si="86"/>
        <v>2.9600000000000364</v>
      </c>
      <c r="L435" s="6">
        <f t="shared" si="93"/>
        <v>434</v>
      </c>
      <c r="M435">
        <f t="shared" si="87"/>
        <v>709.66483062605323</v>
      </c>
      <c r="N435">
        <f t="shared" si="88"/>
        <v>0.55013114517833317</v>
      </c>
      <c r="O435">
        <f t="shared" si="89"/>
        <v>-2.409088462831027</v>
      </c>
      <c r="P435" t="str">
        <f t="shared" si="90"/>
        <v/>
      </c>
      <c r="Q435">
        <f t="shared" si="91"/>
        <v>1.4868055586703122E-4</v>
      </c>
      <c r="R435">
        <f t="shared" si="94"/>
        <v>0.13481531147986053</v>
      </c>
      <c r="S435">
        <f t="shared" si="95"/>
        <v>0.53719552739324339</v>
      </c>
      <c r="T435" t="str">
        <f t="shared" si="96"/>
        <v/>
      </c>
      <c r="U435" t="str">
        <f t="shared" si="97"/>
        <v/>
      </c>
      <c r="V435" t="str">
        <f t="shared" si="92"/>
        <v/>
      </c>
      <c r="X435">
        <f t="shared" ca="1" si="98"/>
        <v>14.91652686000009</v>
      </c>
    </row>
    <row r="436" spans="1:24" x14ac:dyDescent="0.25">
      <c r="A436" s="2">
        <v>43235.778725069453</v>
      </c>
      <c r="B436">
        <v>708</v>
      </c>
      <c r="C436">
        <v>2</v>
      </c>
      <c r="H436">
        <f>VLOOKUP(A436,[1]Sheet1!$A$2:$F$5022,5,FALSE)</f>
        <v>708.49</v>
      </c>
      <c r="I436">
        <f>VLOOKUP(A436,[1]Sheet1!$A$2:$F$5022,6,FALSE)</f>
        <v>708.49255415000005</v>
      </c>
      <c r="J436" s="5">
        <f ca="1">(OFFSET(I436,$AA$2,0)-H436)/H436</f>
        <v>3.4862877387119469E-3</v>
      </c>
      <c r="K436" s="5">
        <f t="shared" ca="1" si="86"/>
        <v>2.4700000000000273</v>
      </c>
      <c r="L436" s="6">
        <f t="shared" si="93"/>
        <v>435</v>
      </c>
      <c r="M436">
        <f t="shared" si="87"/>
        <v>709.43650002983486</v>
      </c>
      <c r="N436">
        <f t="shared" si="88"/>
        <v>0.58489916598812064</v>
      </c>
      <c r="O436">
        <f t="shared" si="89"/>
        <v>-2.4559789334082174</v>
      </c>
      <c r="P436" t="str">
        <f t="shared" si="90"/>
        <v/>
      </c>
      <c r="Q436">
        <f t="shared" si="91"/>
        <v>4.9074151320382953E-6</v>
      </c>
      <c r="R436">
        <f t="shared" si="94"/>
        <v>-0.77826279588467306</v>
      </c>
      <c r="S436">
        <f t="shared" si="95"/>
        <v>-0.45652030231714702</v>
      </c>
      <c r="T436">
        <f t="shared" si="96"/>
        <v>1</v>
      </c>
      <c r="U436">
        <f t="shared" ca="1" si="97"/>
        <v>2.4700000000000273</v>
      </c>
      <c r="V436">
        <f t="shared" ca="1" si="92"/>
        <v>2.4700000000000273</v>
      </c>
      <c r="X436">
        <f t="shared" ca="1" si="98"/>
        <v>17.386526860000117</v>
      </c>
    </row>
    <row r="437" spans="1:24" x14ac:dyDescent="0.25">
      <c r="A437" s="2">
        <v>43235.778877222219</v>
      </c>
      <c r="B437">
        <v>708.26677446600002</v>
      </c>
      <c r="C437">
        <v>5</v>
      </c>
      <c r="H437">
        <f>VLOOKUP(A437,[1]Sheet1!$A$2:$F$5022,5,FALSE)</f>
        <v>708.49</v>
      </c>
      <c r="I437">
        <f>VLOOKUP(A437,[1]Sheet1!$A$2:$F$5022,6,FALSE)</f>
        <v>708.49700074999987</v>
      </c>
      <c r="J437" s="5">
        <f ca="1">(OFFSET(I437,$AA$2,0)-H437)/H437</f>
        <v>3.4862877387119469E-3</v>
      </c>
      <c r="K437" s="5">
        <f t="shared" ca="1" si="86"/>
        <v>2.4700000000000273</v>
      </c>
      <c r="L437" s="6">
        <f t="shared" si="93"/>
        <v>436</v>
      </c>
      <c r="M437">
        <f t="shared" si="87"/>
        <v>709.19853866327253</v>
      </c>
      <c r="N437">
        <f t="shared" si="88"/>
        <v>0.62827890605432757</v>
      </c>
      <c r="O437">
        <f t="shared" si="89"/>
        <v>-1.4830423054055932</v>
      </c>
      <c r="P437" t="str">
        <f t="shared" si="90"/>
        <v/>
      </c>
      <c r="Q437">
        <f t="shared" si="91"/>
        <v>1.5215276653179899E-4</v>
      </c>
      <c r="R437">
        <f t="shared" si="94"/>
        <v>0.22997504724216597</v>
      </c>
      <c r="S437">
        <f t="shared" si="95"/>
        <v>9.3092399129726708E-2</v>
      </c>
      <c r="T437" t="str">
        <f t="shared" si="96"/>
        <v/>
      </c>
      <c r="U437" t="str">
        <f t="shared" si="97"/>
        <v/>
      </c>
      <c r="V437" t="str">
        <f t="shared" si="92"/>
        <v/>
      </c>
      <c r="X437">
        <f t="shared" ca="1" si="98"/>
        <v>17.386526860000117</v>
      </c>
    </row>
    <row r="438" spans="1:24" x14ac:dyDescent="0.25">
      <c r="A438" s="2">
        <v>43235.778976064823</v>
      </c>
      <c r="B438">
        <v>708.49734892798006</v>
      </c>
      <c r="C438">
        <v>2</v>
      </c>
      <c r="H438">
        <f>VLOOKUP(A438,[1]Sheet1!$A$2:$F$5022,5,FALSE)</f>
        <v>707.1619300000001</v>
      </c>
      <c r="I438">
        <f>VLOOKUP(A438,[1]Sheet1!$A$2:$F$5022,6,FALSE)</f>
        <v>708.5</v>
      </c>
      <c r="J438" s="5">
        <f ca="1">(OFFSET(I438,$AA$2,0)-H438)/H438</f>
        <v>5.3708632194042717E-3</v>
      </c>
      <c r="K438" s="5">
        <f t="shared" ca="1" si="86"/>
        <v>3.7980699999999388</v>
      </c>
      <c r="L438" s="6">
        <f t="shared" si="93"/>
        <v>437</v>
      </c>
      <c r="M438">
        <f t="shared" si="87"/>
        <v>709.02305906572394</v>
      </c>
      <c r="N438">
        <f t="shared" si="88"/>
        <v>0.64655826826460949</v>
      </c>
      <c r="O438">
        <f t="shared" si="89"/>
        <v>-0.81309011661843655</v>
      </c>
      <c r="P438" t="str">
        <f t="shared" si="90"/>
        <v/>
      </c>
      <c r="Q438">
        <f t="shared" si="91"/>
        <v>9.8842603620141745E-5</v>
      </c>
      <c r="R438">
        <f t="shared" si="94"/>
        <v>-0.14791851796634836</v>
      </c>
      <c r="S438">
        <f t="shared" si="95"/>
        <v>-0.41573970964154905</v>
      </c>
      <c r="T438" t="str">
        <f t="shared" si="96"/>
        <v/>
      </c>
      <c r="U438" t="str">
        <f t="shared" si="97"/>
        <v/>
      </c>
      <c r="V438" t="str">
        <f t="shared" si="92"/>
        <v/>
      </c>
      <c r="X438">
        <f t="shared" ca="1" si="98"/>
        <v>17.386526860000117</v>
      </c>
    </row>
    <row r="439" spans="1:24" x14ac:dyDescent="0.25">
      <c r="A439" s="2">
        <v>43235.77912298611</v>
      </c>
      <c r="B439">
        <v>708.49729807201993</v>
      </c>
      <c r="C439">
        <v>4</v>
      </c>
      <c r="H439">
        <f>VLOOKUP(A439,[1]Sheet1!$A$2:$F$5022,5,FALSE)</f>
        <v>707.1619300000001</v>
      </c>
      <c r="I439">
        <f>VLOOKUP(A439,[1]Sheet1!$A$2:$F$5022,6,FALSE)</f>
        <v>708.5</v>
      </c>
      <c r="J439" s="5">
        <f ca="1">(OFFSET(I439,$AA$2,0)-H439)/H439</f>
        <v>4.8464144980200439E-3</v>
      </c>
      <c r="K439" s="5">
        <f t="shared" ca="1" si="86"/>
        <v>3.4271998299998359</v>
      </c>
      <c r="L439" s="6">
        <f t="shared" si="93"/>
        <v>438</v>
      </c>
      <c r="M439">
        <f t="shared" si="87"/>
        <v>708.88862476523161</v>
      </c>
      <c r="N439">
        <f t="shared" si="88"/>
        <v>0.65219604425071576</v>
      </c>
      <c r="O439">
        <f t="shared" si="89"/>
        <v>-0.60001390174217051</v>
      </c>
      <c r="P439" t="str">
        <f t="shared" si="90"/>
        <v/>
      </c>
      <c r="Q439">
        <f t="shared" si="91"/>
        <v>1.4692128752358258E-4</v>
      </c>
      <c r="R439">
        <f t="shared" si="94"/>
        <v>0.20446939360686064</v>
      </c>
      <c r="S439">
        <f t="shared" si="95"/>
        <v>-5.7921669918710979E-3</v>
      </c>
      <c r="T439" t="str">
        <f t="shared" si="96"/>
        <v/>
      </c>
      <c r="U439" t="str">
        <f t="shared" si="97"/>
        <v/>
      </c>
      <c r="V439" t="str">
        <f t="shared" si="92"/>
        <v/>
      </c>
      <c r="X439">
        <f t="shared" ca="1" si="98"/>
        <v>17.386526860000117</v>
      </c>
    </row>
    <row r="440" spans="1:24" x14ac:dyDescent="0.25">
      <c r="A440" s="2">
        <v>43235.779333692131</v>
      </c>
      <c r="B440">
        <v>707.4996658191003</v>
      </c>
      <c r="C440">
        <v>10</v>
      </c>
      <c r="H440">
        <f>VLOOKUP(A440,[1]Sheet1!$A$2:$F$5022,5,FALSE)</f>
        <v>707.61</v>
      </c>
      <c r="I440">
        <f>VLOOKUP(A440,[1]Sheet1!$A$2:$F$5022,6,FALSE)</f>
        <v>707.62</v>
      </c>
      <c r="J440" s="5">
        <f ca="1">(OFFSET(I440,$AA$2,0)-H440)/H440</f>
        <v>4.7819327454388452E-3</v>
      </c>
      <c r="K440" s="5">
        <f t="shared" ca="1" si="86"/>
        <v>3.3837434299999813</v>
      </c>
      <c r="L440" s="6">
        <f t="shared" si="93"/>
        <v>439</v>
      </c>
      <c r="M440">
        <f t="shared" si="87"/>
        <v>708.76337352317717</v>
      </c>
      <c r="N440">
        <f t="shared" si="88"/>
        <v>0.65500948908644097</v>
      </c>
      <c r="O440">
        <f t="shared" si="89"/>
        <v>-1.9292967890272721</v>
      </c>
      <c r="P440" t="str">
        <f t="shared" si="90"/>
        <v/>
      </c>
      <c r="Q440">
        <f t="shared" si="91"/>
        <v>2.1070602088002488E-4</v>
      </c>
      <c r="R440">
        <f t="shared" si="94"/>
        <v>0.62758771797205859</v>
      </c>
      <c r="S440">
        <f t="shared" si="95"/>
        <v>1.2453159032522905</v>
      </c>
      <c r="T440" t="str">
        <f t="shared" si="96"/>
        <v/>
      </c>
      <c r="U440" t="str">
        <f t="shared" si="97"/>
        <v/>
      </c>
      <c r="V440" t="str">
        <f t="shared" si="92"/>
        <v/>
      </c>
      <c r="X440">
        <f t="shared" ca="1" si="98"/>
        <v>17.386526860000117</v>
      </c>
    </row>
    <row r="441" spans="1:24" x14ac:dyDescent="0.25">
      <c r="A441" s="2">
        <v>43235.779333692131</v>
      </c>
      <c r="B441">
        <v>707.61</v>
      </c>
      <c r="C441">
        <v>1</v>
      </c>
      <c r="H441">
        <f>VLOOKUP(A441,[1]Sheet1!$A$2:$F$5022,5,FALSE)</f>
        <v>707.61</v>
      </c>
      <c r="I441">
        <f>VLOOKUP(A441,[1]Sheet1!$A$2:$F$5022,6,FALSE)</f>
        <v>707.62</v>
      </c>
      <c r="J441" s="5">
        <f ca="1">(OFFSET(I441,$AA$2,0)-H441)/H441</f>
        <v>4.7907745792173462E-3</v>
      </c>
      <c r="K441" s="5">
        <f t="shared" ca="1" si="86"/>
        <v>3.3899999999999864</v>
      </c>
      <c r="L441" s="6">
        <f t="shared" si="93"/>
        <v>440</v>
      </c>
      <c r="M441">
        <f t="shared" si="87"/>
        <v>708.52273134672464</v>
      </c>
      <c r="N441">
        <f t="shared" si="88"/>
        <v>0.68371360144057691</v>
      </c>
      <c r="O441">
        <f t="shared" si="89"/>
        <v>-1.3349615172222873</v>
      </c>
      <c r="P441" t="str">
        <f t="shared" si="90"/>
        <v/>
      </c>
      <c r="Q441">
        <f t="shared" si="91"/>
        <v>0</v>
      </c>
      <c r="R441">
        <f t="shared" si="94"/>
        <v>-0.77864871275029868</v>
      </c>
      <c r="S441">
        <f t="shared" si="95"/>
        <v>-0.66548637657011367</v>
      </c>
      <c r="T441">
        <f t="shared" si="96"/>
        <v>1</v>
      </c>
      <c r="U441">
        <f t="shared" ca="1" si="97"/>
        <v>3.3899999999999864</v>
      </c>
      <c r="V441">
        <f t="shared" ca="1" si="92"/>
        <v>3.3899999999999864</v>
      </c>
      <c r="X441">
        <f t="shared" ca="1" si="98"/>
        <v>20.776526860000104</v>
      </c>
    </row>
    <row r="442" spans="1:24" x14ac:dyDescent="0.25">
      <c r="A442" s="2">
        <v>43235.779333692131</v>
      </c>
      <c r="B442">
        <v>707.61</v>
      </c>
      <c r="C442">
        <v>1</v>
      </c>
      <c r="H442">
        <f>VLOOKUP(A442,[1]Sheet1!$A$2:$F$5022,5,FALSE)</f>
        <v>707.61</v>
      </c>
      <c r="I442">
        <f>VLOOKUP(A442,[1]Sheet1!$A$2:$F$5022,6,FALSE)</f>
        <v>707.62</v>
      </c>
      <c r="J442" s="5">
        <f ca="1">(OFFSET(I442,$AA$2,0)-H442)/H442</f>
        <v>4.7907745792173462E-3</v>
      </c>
      <c r="K442" s="5">
        <f t="shared" ca="1" si="86"/>
        <v>3.3899999999999864</v>
      </c>
      <c r="L442" s="6">
        <f t="shared" si="93"/>
        <v>441</v>
      </c>
      <c r="M442">
        <f t="shared" si="87"/>
        <v>708.2954180159154</v>
      </c>
      <c r="N442">
        <f t="shared" si="88"/>
        <v>0.68914452619468292</v>
      </c>
      <c r="O442">
        <f t="shared" si="89"/>
        <v>-0.99459255622347964</v>
      </c>
      <c r="P442" t="str">
        <f t="shared" si="90"/>
        <v/>
      </c>
      <c r="Q442">
        <f t="shared" si="91"/>
        <v>0</v>
      </c>
      <c r="R442">
        <f t="shared" si="94"/>
        <v>-0.74262763256704245</v>
      </c>
      <c r="S442">
        <f t="shared" si="95"/>
        <v>-0.62286468309537357</v>
      </c>
      <c r="T442" t="str">
        <f t="shared" si="96"/>
        <v/>
      </c>
      <c r="U442" t="str">
        <f t="shared" si="97"/>
        <v/>
      </c>
      <c r="V442" t="str">
        <f t="shared" si="92"/>
        <v/>
      </c>
      <c r="X442">
        <f t="shared" ca="1" si="98"/>
        <v>20.776526860000104</v>
      </c>
    </row>
    <row r="443" spans="1:24" x14ac:dyDescent="0.25">
      <c r="A443" s="2">
        <v>43235.779371365737</v>
      </c>
      <c r="B443">
        <v>707.61604718607998</v>
      </c>
      <c r="C443">
        <v>2</v>
      </c>
      <c r="H443">
        <f>VLOOKUP(A443,[1]Sheet1!$A$2:$F$5022,5,FALSE)</f>
        <v>710.07999999999993</v>
      </c>
      <c r="I443">
        <f>VLOOKUP(A443,[1]Sheet1!$A$2:$F$5022,6,FALSE)</f>
        <v>707.62</v>
      </c>
      <c r="J443" s="5">
        <f ca="1">(OFFSET(I443,$AA$2,0)-H443)/H443</f>
        <v>1.2956286615593636E-3</v>
      </c>
      <c r="K443" s="5">
        <f t="shared" ca="1" si="86"/>
        <v>0.92000000000007276</v>
      </c>
      <c r="L443" s="6">
        <f t="shared" si="93"/>
        <v>442</v>
      </c>
      <c r="M443">
        <f t="shared" si="87"/>
        <v>708.08157890446478</v>
      </c>
      <c r="N443">
        <f t="shared" si="88"/>
        <v>0.68501333954098453</v>
      </c>
      <c r="O443">
        <f t="shared" si="89"/>
        <v>-0.67959511371959591</v>
      </c>
      <c r="P443" t="str">
        <f t="shared" si="90"/>
        <v/>
      </c>
      <c r="Q443">
        <f t="shared" si="91"/>
        <v>3.767360612982884E-5</v>
      </c>
      <c r="R443">
        <f t="shared" si="94"/>
        <v>-0.4602590939058927</v>
      </c>
      <c r="S443">
        <f t="shared" si="95"/>
        <v>-0.38823598754591099</v>
      </c>
      <c r="T443" t="str">
        <f t="shared" si="96"/>
        <v/>
      </c>
      <c r="U443" t="str">
        <f t="shared" si="97"/>
        <v/>
      </c>
      <c r="V443" t="str">
        <f t="shared" si="92"/>
        <v/>
      </c>
      <c r="X443">
        <f t="shared" ca="1" si="98"/>
        <v>20.776526860000104</v>
      </c>
    </row>
    <row r="444" spans="1:24" x14ac:dyDescent="0.25">
      <c r="A444" s="2">
        <v>43235.779411504627</v>
      </c>
      <c r="B444">
        <v>707.62000000000012</v>
      </c>
      <c r="C444">
        <v>2</v>
      </c>
      <c r="H444">
        <f>VLOOKUP(A444,[1]Sheet1!$A$2:$F$5022,5,FALSE)</f>
        <v>710.07999999999993</v>
      </c>
      <c r="I444">
        <f>VLOOKUP(A444,[1]Sheet1!$A$2:$F$5022,6,FALSE)</f>
        <v>707.86790723999991</v>
      </c>
      <c r="J444" s="5">
        <f ca="1">(OFFSET(I444,$AA$2,0)-H444)/H444</f>
        <v>1.2956286615593636E-3</v>
      </c>
      <c r="K444" s="5">
        <f t="shared" ca="1" si="86"/>
        <v>0.92000000000007276</v>
      </c>
      <c r="L444" s="6">
        <f t="shared" si="93"/>
        <v>443</v>
      </c>
      <c r="M444">
        <f t="shared" si="87"/>
        <v>707.87164739831974</v>
      </c>
      <c r="N444">
        <f t="shared" si="88"/>
        <v>0.66636144509551698</v>
      </c>
      <c r="O444">
        <f t="shared" si="89"/>
        <v>-0.37764399511971741</v>
      </c>
      <c r="P444" t="str">
        <f t="shared" si="90"/>
        <v/>
      </c>
      <c r="Q444">
        <f t="shared" si="91"/>
        <v>4.0138889744412154E-5</v>
      </c>
      <c r="R444">
        <f t="shared" si="94"/>
        <v>-0.39756490581359871</v>
      </c>
      <c r="S444">
        <f t="shared" si="95"/>
        <v>-0.37586879074374319</v>
      </c>
      <c r="T444" t="str">
        <f t="shared" si="96"/>
        <v/>
      </c>
      <c r="U444" t="str">
        <f t="shared" si="97"/>
        <v/>
      </c>
      <c r="V444" t="str">
        <f t="shared" si="92"/>
        <v/>
      </c>
      <c r="X444">
        <f t="shared" ca="1" si="98"/>
        <v>20.776526860000104</v>
      </c>
    </row>
    <row r="445" spans="1:24" x14ac:dyDescent="0.25">
      <c r="A445" s="2">
        <v>43235.779467395827</v>
      </c>
      <c r="B445">
        <v>707.83026862450004</v>
      </c>
      <c r="C445">
        <v>5</v>
      </c>
      <c r="H445">
        <f>VLOOKUP(A445,[1]Sheet1!$A$2:$F$5022,5,FALSE)</f>
        <v>710.07999999999993</v>
      </c>
      <c r="I445">
        <f>VLOOKUP(A445,[1]Sheet1!$A$2:$F$5022,6,FALSE)</f>
        <v>708.47060918000011</v>
      </c>
      <c r="J445" s="5">
        <f ca="1">(OFFSET(I445,$AA$2,0)-H445)/H445</f>
        <v>1.2956286615593636E-3</v>
      </c>
      <c r="K445" s="5">
        <f t="shared" ca="1" si="86"/>
        <v>0.92000000000007276</v>
      </c>
      <c r="L445" s="6">
        <f t="shared" si="93"/>
        <v>444</v>
      </c>
      <c r="M445">
        <f t="shared" si="87"/>
        <v>707.65949648362073</v>
      </c>
      <c r="N445">
        <f t="shared" si="88"/>
        <v>0.62577094034538949</v>
      </c>
      <c r="O445">
        <f t="shared" si="89"/>
        <v>0.27289880349038154</v>
      </c>
      <c r="P445" t="str">
        <f t="shared" si="90"/>
        <v/>
      </c>
      <c r="Q445">
        <f t="shared" si="91"/>
        <v>5.5891199735924602E-5</v>
      </c>
      <c r="R445">
        <f t="shared" si="94"/>
        <v>-0.21413972520335597</v>
      </c>
      <c r="S445">
        <f t="shared" si="95"/>
        <v>0.35268048131857838</v>
      </c>
      <c r="T445" t="str">
        <f t="shared" si="96"/>
        <v/>
      </c>
      <c r="U445" t="str">
        <f t="shared" si="97"/>
        <v/>
      </c>
      <c r="V445" t="str">
        <f t="shared" si="92"/>
        <v/>
      </c>
      <c r="X445">
        <f t="shared" ca="1" si="98"/>
        <v>20.776526860000104</v>
      </c>
    </row>
    <row r="446" spans="1:24" x14ac:dyDescent="0.25">
      <c r="A446" s="2">
        <v>43235.779467395827</v>
      </c>
      <c r="B446">
        <v>707.87</v>
      </c>
      <c r="C446">
        <v>1</v>
      </c>
      <c r="H446">
        <f>VLOOKUP(A446,[1]Sheet1!$A$2:$F$5022,5,FALSE)</f>
        <v>710.07999999999993</v>
      </c>
      <c r="I446">
        <f>VLOOKUP(A446,[1]Sheet1!$A$2:$F$5022,6,FALSE)</f>
        <v>708.47060918000011</v>
      </c>
      <c r="J446" s="5">
        <f ca="1">(OFFSET(I446,$AA$2,0)-H446)/H446</f>
        <v>1.2956286615593636E-3</v>
      </c>
      <c r="K446" s="5">
        <f t="shared" ca="1" si="86"/>
        <v>0.92000000000007276</v>
      </c>
      <c r="L446" s="6">
        <f t="shared" si="93"/>
        <v>445</v>
      </c>
      <c r="M446">
        <f t="shared" si="87"/>
        <v>707.49199094197138</v>
      </c>
      <c r="N446">
        <f t="shared" si="88"/>
        <v>0.58750855167682181</v>
      </c>
      <c r="O446">
        <f t="shared" si="89"/>
        <v>0.64341030773039765</v>
      </c>
      <c r="P446" t="str">
        <f t="shared" si="90"/>
        <v/>
      </c>
      <c r="Q446">
        <f t="shared" si="91"/>
        <v>0</v>
      </c>
      <c r="R446">
        <f t="shared" si="94"/>
        <v>-0.68934334659125485</v>
      </c>
      <c r="S446">
        <f t="shared" si="95"/>
        <v>-0.53931460779811147</v>
      </c>
      <c r="T446" t="str">
        <f t="shared" si="96"/>
        <v/>
      </c>
      <c r="U446" t="str">
        <f t="shared" si="97"/>
        <v/>
      </c>
      <c r="V446" t="str">
        <f t="shared" si="92"/>
        <v/>
      </c>
      <c r="X446">
        <f t="shared" ca="1" si="98"/>
        <v>20.776526860000104</v>
      </c>
    </row>
    <row r="447" spans="1:24" x14ac:dyDescent="0.25">
      <c r="A447" s="2">
        <v>43235.779467395827</v>
      </c>
      <c r="B447">
        <v>707.87</v>
      </c>
      <c r="C447">
        <v>1</v>
      </c>
      <c r="H447">
        <f>VLOOKUP(A447,[1]Sheet1!$A$2:$F$5022,5,FALSE)</f>
        <v>710.07999999999993</v>
      </c>
      <c r="I447">
        <f>VLOOKUP(A447,[1]Sheet1!$A$2:$F$5022,6,FALSE)</f>
        <v>708.47060918000011</v>
      </c>
      <c r="J447" s="5">
        <f ca="1">(OFFSET(I447,$AA$2,0)-H447)/H447</f>
        <v>1.5325460511492757E-3</v>
      </c>
      <c r="K447" s="5">
        <f t="shared" ca="1" si="86"/>
        <v>1.0882303000000775</v>
      </c>
      <c r="L447" s="6">
        <f t="shared" si="93"/>
        <v>446</v>
      </c>
      <c r="M447">
        <f t="shared" si="87"/>
        <v>707.35083427662528</v>
      </c>
      <c r="N447">
        <f t="shared" si="88"/>
        <v>0.55868642405401603</v>
      </c>
      <c r="O447">
        <f t="shared" si="89"/>
        <v>0.9292613906876166</v>
      </c>
      <c r="P447" t="str">
        <f t="shared" si="90"/>
        <v/>
      </c>
      <c r="Q447">
        <f t="shared" si="91"/>
        <v>0</v>
      </c>
      <c r="R447">
        <f t="shared" si="94"/>
        <v>-0.66866850837464564</v>
      </c>
      <c r="S447">
        <f t="shared" si="95"/>
        <v>-0.53133063123473101</v>
      </c>
      <c r="T447" t="str">
        <f t="shared" si="96"/>
        <v/>
      </c>
      <c r="U447" t="str">
        <f t="shared" si="97"/>
        <v/>
      </c>
      <c r="V447" t="str">
        <f t="shared" si="92"/>
        <v/>
      </c>
      <c r="X447">
        <f t="shared" ca="1" si="98"/>
        <v>20.776526860000104</v>
      </c>
    </row>
    <row r="448" spans="1:24" x14ac:dyDescent="0.25">
      <c r="A448" s="2">
        <v>43235.779467395827</v>
      </c>
      <c r="B448">
        <v>707.87</v>
      </c>
      <c r="C448">
        <v>1</v>
      </c>
      <c r="H448">
        <f>VLOOKUP(A448,[1]Sheet1!$A$2:$F$5022,5,FALSE)</f>
        <v>710.07999999999993</v>
      </c>
      <c r="I448">
        <f>VLOOKUP(A448,[1]Sheet1!$A$2:$F$5022,6,FALSE)</f>
        <v>708.47060918000011</v>
      </c>
      <c r="J448" s="5">
        <f ca="1">(OFFSET(I448,$AA$2,0)-H448)/H448</f>
        <v>2.402393660714403E-3</v>
      </c>
      <c r="K448" s="5">
        <f t="shared" ref="K448:K511" ca="1" si="99">IF(ISNUMBER(J448),H448*J448,"")</f>
        <v>1.7058916906000832</v>
      </c>
      <c r="L448" s="6">
        <f t="shared" si="93"/>
        <v>447</v>
      </c>
      <c r="M448">
        <f t="shared" ref="M448:M511" si="100">FORECAST(L448,B413:B447,L413:L447)</f>
        <v>707.23634487370953</v>
      </c>
      <c r="N448">
        <f t="shared" ref="N448:N511" si="101">STEYX(B413:B447,L413:L447)</f>
        <v>0.54517305224616197</v>
      </c>
      <c r="O448">
        <f t="shared" ref="O448:O511" si="102">(B448-M448)/N448</f>
        <v>1.1623008945136992</v>
      </c>
      <c r="P448" t="str">
        <f t="shared" ref="P448:P511" si="103">IF(O448&gt;1.5,1,"")</f>
        <v/>
      </c>
      <c r="Q448">
        <f t="shared" ref="Q448:Q511" si="104">A448-A447</f>
        <v>0</v>
      </c>
      <c r="R448">
        <f t="shared" si="94"/>
        <v>-0.62961626580004582</v>
      </c>
      <c r="S448">
        <f t="shared" si="95"/>
        <v>-0.50471506361012242</v>
      </c>
      <c r="T448" t="str">
        <f t="shared" si="96"/>
        <v/>
      </c>
      <c r="U448" t="str">
        <f t="shared" si="97"/>
        <v/>
      </c>
      <c r="V448" t="str">
        <f t="shared" ref="V448:V511" si="105">IF(T448=1,IF(ISNUMBER(T447),"",K448),"")</f>
        <v/>
      </c>
      <c r="X448">
        <f t="shared" ca="1" si="98"/>
        <v>20.776526860000104</v>
      </c>
    </row>
    <row r="449" spans="1:24" x14ac:dyDescent="0.25">
      <c r="A449" s="2">
        <v>43235.779467395827</v>
      </c>
      <c r="B449">
        <v>707.87</v>
      </c>
      <c r="C449">
        <v>1</v>
      </c>
      <c r="H449">
        <f>VLOOKUP(A449,[1]Sheet1!$A$2:$F$5022,5,FALSE)</f>
        <v>710.07999999999993</v>
      </c>
      <c r="I449">
        <f>VLOOKUP(A449,[1]Sheet1!$A$2:$F$5022,6,FALSE)</f>
        <v>708.47060918000011</v>
      </c>
      <c r="J449" s="5">
        <f ca="1">(OFFSET(I449,$AA$2,0)-H449)/H449</f>
        <v>2.6827656444346169E-3</v>
      </c>
      <c r="K449" s="5">
        <f t="shared" ca="1" si="99"/>
        <v>1.9049782288001327</v>
      </c>
      <c r="L449" s="6">
        <f t="shared" si="93"/>
        <v>448</v>
      </c>
      <c r="M449">
        <f t="shared" si="100"/>
        <v>707.13838646734393</v>
      </c>
      <c r="N449">
        <f t="shared" si="101"/>
        <v>0.53898130127443611</v>
      </c>
      <c r="O449">
        <f t="shared" si="102"/>
        <v>1.3574005831485239</v>
      </c>
      <c r="P449" t="str">
        <f t="shared" si="103"/>
        <v/>
      </c>
      <c r="Q449">
        <f t="shared" si="104"/>
        <v>0</v>
      </c>
      <c r="R449">
        <f t="shared" si="94"/>
        <v>-0.58708361532540654</v>
      </c>
      <c r="S449">
        <f t="shared" si="95"/>
        <v>-0.47850263577633834</v>
      </c>
      <c r="T449" t="str">
        <f t="shared" si="96"/>
        <v/>
      </c>
      <c r="U449" t="str">
        <f t="shared" si="97"/>
        <v/>
      </c>
      <c r="V449" t="str">
        <f t="shared" si="105"/>
        <v/>
      </c>
      <c r="X449">
        <f t="shared" ca="1" si="98"/>
        <v>20.776526860000104</v>
      </c>
    </row>
    <row r="450" spans="1:24" x14ac:dyDescent="0.25">
      <c r="A450" s="2">
        <v>43235.779467395827</v>
      </c>
      <c r="B450">
        <v>707.87</v>
      </c>
      <c r="C450">
        <v>1</v>
      </c>
      <c r="H450">
        <f>VLOOKUP(A450,[1]Sheet1!$A$2:$F$5022,5,FALSE)</f>
        <v>710.07999999999993</v>
      </c>
      <c r="I450">
        <f>VLOOKUP(A450,[1]Sheet1!$A$2:$F$5022,6,FALSE)</f>
        <v>708.47060918000011</v>
      </c>
      <c r="J450" s="5">
        <f ca="1">(OFFSET(I450,$AA$2,0)-H450)/H450</f>
        <v>2.6898377647590161E-3</v>
      </c>
      <c r="K450" s="5">
        <f t="shared" ca="1" si="99"/>
        <v>1.9100000000000821</v>
      </c>
      <c r="L450" s="6">
        <f t="shared" si="93"/>
        <v>449</v>
      </c>
      <c r="M450">
        <f t="shared" si="100"/>
        <v>707.05526644753286</v>
      </c>
      <c r="N450">
        <f t="shared" si="101"/>
        <v>0.53937702995010717</v>
      </c>
      <c r="O450">
        <f t="shared" si="102"/>
        <v>1.5105084332985217</v>
      </c>
      <c r="P450">
        <f t="shared" si="103"/>
        <v>1</v>
      </c>
      <c r="Q450">
        <f t="shared" si="104"/>
        <v>0</v>
      </c>
      <c r="R450">
        <f t="shared" si="94"/>
        <v>-0.58708361532540665</v>
      </c>
      <c r="S450">
        <f t="shared" si="95"/>
        <v>-0.447956976518254</v>
      </c>
      <c r="T450" t="str">
        <f t="shared" si="96"/>
        <v/>
      </c>
      <c r="U450" t="str">
        <f t="shared" si="97"/>
        <v/>
      </c>
      <c r="V450" t="str">
        <f t="shared" si="105"/>
        <v/>
      </c>
      <c r="X450">
        <f t="shared" ca="1" si="98"/>
        <v>20.776526860000104</v>
      </c>
    </row>
    <row r="451" spans="1:24" x14ac:dyDescent="0.25">
      <c r="A451" s="2">
        <v>43235.779467395827</v>
      </c>
      <c r="B451">
        <v>707.87</v>
      </c>
      <c r="C451">
        <v>1</v>
      </c>
      <c r="H451">
        <f>VLOOKUP(A451,[1]Sheet1!$A$2:$F$5022,5,FALSE)</f>
        <v>710.07999999999993</v>
      </c>
      <c r="I451">
        <f>VLOOKUP(A451,[1]Sheet1!$A$2:$F$5022,6,FALSE)</f>
        <v>708.47060918000011</v>
      </c>
      <c r="J451" s="5">
        <f ca="1">(OFFSET(I451,$AA$2,0)-H451)/H451</f>
        <v>2.6898377647590161E-3</v>
      </c>
      <c r="K451" s="5">
        <f t="shared" ca="1" si="99"/>
        <v>1.9100000000000821</v>
      </c>
      <c r="L451" s="6">
        <f t="shared" si="93"/>
        <v>450</v>
      </c>
      <c r="M451">
        <f t="shared" si="100"/>
        <v>706.98696995713374</v>
      </c>
      <c r="N451">
        <f t="shared" si="101"/>
        <v>0.54631115945372655</v>
      </c>
      <c r="O451">
        <f t="shared" si="102"/>
        <v>1.6163500005184515</v>
      </c>
      <c r="P451">
        <f t="shared" si="103"/>
        <v>1</v>
      </c>
      <c r="Q451">
        <f t="shared" si="104"/>
        <v>0</v>
      </c>
      <c r="R451">
        <f t="shared" si="94"/>
        <v>-0.58708361532540665</v>
      </c>
      <c r="S451">
        <f t="shared" si="95"/>
        <v>-0.447956976518254</v>
      </c>
      <c r="T451" t="str">
        <f t="shared" si="96"/>
        <v/>
      </c>
      <c r="U451" t="str">
        <f t="shared" si="97"/>
        <v/>
      </c>
      <c r="V451" t="str">
        <f t="shared" si="105"/>
        <v/>
      </c>
      <c r="X451">
        <f t="shared" ca="1" si="98"/>
        <v>20.776526860000104</v>
      </c>
    </row>
    <row r="452" spans="1:24" x14ac:dyDescent="0.25">
      <c r="A452" s="2">
        <v>43235.779467395827</v>
      </c>
      <c r="B452">
        <v>707.87</v>
      </c>
      <c r="C452">
        <v>1</v>
      </c>
      <c r="H452">
        <f>VLOOKUP(A452,[1]Sheet1!$A$2:$F$5022,5,FALSE)</f>
        <v>710.07999999999993</v>
      </c>
      <c r="I452">
        <f>VLOOKUP(A452,[1]Sheet1!$A$2:$F$5022,6,FALSE)</f>
        <v>708.47060918000011</v>
      </c>
      <c r="J452" s="5">
        <f ca="1">(OFFSET(I452,$AA$2,0)-H452)/H452</f>
        <v>2.6898377647590161E-3</v>
      </c>
      <c r="K452" s="5">
        <f t="shared" ca="1" si="99"/>
        <v>1.9100000000000821</v>
      </c>
      <c r="L452" s="6">
        <f t="shared" ref="L452:L515" si="106">L451+1</f>
        <v>451</v>
      </c>
      <c r="M452">
        <f t="shared" si="100"/>
        <v>706.93349699614635</v>
      </c>
      <c r="N452">
        <f t="shared" si="101"/>
        <v>0.55912378235267535</v>
      </c>
      <c r="O452">
        <f t="shared" si="102"/>
        <v>1.674947540083255</v>
      </c>
      <c r="P452">
        <f t="shared" si="103"/>
        <v>1</v>
      </c>
      <c r="Q452">
        <f t="shared" si="104"/>
        <v>0</v>
      </c>
      <c r="R452">
        <f t="shared" si="94"/>
        <v>-0.58708361532540665</v>
      </c>
      <c r="S452">
        <f t="shared" si="95"/>
        <v>-0.447956976518254</v>
      </c>
      <c r="T452" t="str">
        <f t="shared" si="96"/>
        <v/>
      </c>
      <c r="U452" t="str">
        <f t="shared" si="97"/>
        <v/>
      </c>
      <c r="V452" t="str">
        <f t="shared" si="105"/>
        <v/>
      </c>
      <c r="X452">
        <f t="shared" ca="1" si="98"/>
        <v>20.776526860000104</v>
      </c>
    </row>
    <row r="453" spans="1:24" x14ac:dyDescent="0.25">
      <c r="A453" s="2">
        <v>43235.779467395827</v>
      </c>
      <c r="B453">
        <v>707.87</v>
      </c>
      <c r="C453">
        <v>1</v>
      </c>
      <c r="H453">
        <f>VLOOKUP(A453,[1]Sheet1!$A$2:$F$5022,5,FALSE)</f>
        <v>710.07999999999993</v>
      </c>
      <c r="I453">
        <f>VLOOKUP(A453,[1]Sheet1!$A$2:$F$5022,6,FALSE)</f>
        <v>708.47060918000011</v>
      </c>
      <c r="J453" s="5">
        <f ca="1">(OFFSET(I453,$AA$2,0)-H453)/H453</f>
        <v>2.6898377647590161E-3</v>
      </c>
      <c r="K453" s="5">
        <f t="shared" ca="1" si="99"/>
        <v>1.9100000000000821</v>
      </c>
      <c r="L453" s="6">
        <f t="shared" si="106"/>
        <v>452</v>
      </c>
      <c r="M453">
        <f t="shared" si="100"/>
        <v>706.89484756457057</v>
      </c>
      <c r="N453">
        <f t="shared" si="101"/>
        <v>0.57663817340804313</v>
      </c>
      <c r="O453">
        <f t="shared" si="102"/>
        <v>1.6910993416653231</v>
      </c>
      <c r="P453">
        <f t="shared" si="103"/>
        <v>1</v>
      </c>
      <c r="Q453">
        <f t="shared" si="104"/>
        <v>0</v>
      </c>
      <c r="R453">
        <f t="shared" si="94"/>
        <v>-0.58708361532540665</v>
      </c>
      <c r="S453">
        <f t="shared" si="95"/>
        <v>-0.447956976518254</v>
      </c>
      <c r="T453" t="str">
        <f t="shared" si="96"/>
        <v/>
      </c>
      <c r="U453" t="str">
        <f t="shared" si="97"/>
        <v/>
      </c>
      <c r="V453" t="str">
        <f t="shared" si="105"/>
        <v/>
      </c>
      <c r="X453">
        <f t="shared" ca="1" si="98"/>
        <v>20.776526860000104</v>
      </c>
    </row>
    <row r="454" spans="1:24" x14ac:dyDescent="0.25">
      <c r="A454" s="2">
        <v>43235.779467395827</v>
      </c>
      <c r="B454">
        <v>707.87</v>
      </c>
      <c r="C454">
        <v>1</v>
      </c>
      <c r="H454">
        <f>VLOOKUP(A454,[1]Sheet1!$A$2:$F$5022,5,FALSE)</f>
        <v>710.07999999999993</v>
      </c>
      <c r="I454">
        <f>VLOOKUP(A454,[1]Sheet1!$A$2:$F$5022,6,FALSE)</f>
        <v>708.47060918000011</v>
      </c>
      <c r="J454" s="5">
        <f ca="1">(OFFSET(I454,$AA$2,0)-H454)/H454</f>
        <v>2.7039206849933431E-3</v>
      </c>
      <c r="K454" s="5">
        <f t="shared" ca="1" si="99"/>
        <v>1.920000000000073</v>
      </c>
      <c r="L454" s="6">
        <f t="shared" si="106"/>
        <v>453</v>
      </c>
      <c r="M454">
        <f t="shared" si="100"/>
        <v>706.87102166240663</v>
      </c>
      <c r="N454">
        <f t="shared" si="101"/>
        <v>0.59731536528407481</v>
      </c>
      <c r="O454">
        <f t="shared" si="102"/>
        <v>1.6724470784679566</v>
      </c>
      <c r="P454">
        <f t="shared" si="103"/>
        <v>1</v>
      </c>
      <c r="Q454">
        <f t="shared" si="104"/>
        <v>0</v>
      </c>
      <c r="R454">
        <f t="shared" si="94"/>
        <v>-0.58708361532540665</v>
      </c>
      <c r="S454">
        <f t="shared" si="95"/>
        <v>-0.447956976518254</v>
      </c>
      <c r="T454" t="str">
        <f t="shared" si="96"/>
        <v/>
      </c>
      <c r="U454" t="str">
        <f t="shared" si="97"/>
        <v/>
      </c>
      <c r="V454" t="str">
        <f t="shared" si="105"/>
        <v/>
      </c>
      <c r="X454">
        <f t="shared" ca="1" si="98"/>
        <v>20.776526860000104</v>
      </c>
    </row>
    <row r="455" spans="1:24" x14ac:dyDescent="0.25">
      <c r="A455" s="2">
        <v>43235.779467395827</v>
      </c>
      <c r="B455">
        <v>707.87</v>
      </c>
      <c r="C455">
        <v>1</v>
      </c>
      <c r="H455">
        <f>VLOOKUP(A455,[1]Sheet1!$A$2:$F$5022,5,FALSE)</f>
        <v>710.07999999999993</v>
      </c>
      <c r="I455">
        <f>VLOOKUP(A455,[1]Sheet1!$A$2:$F$5022,6,FALSE)</f>
        <v>708.47060918000011</v>
      </c>
      <c r="J455" s="5">
        <f ca="1">(OFFSET(I455,$AA$2,0)-H455)/H455</f>
        <v>2.7039206849933431E-3</v>
      </c>
      <c r="K455" s="5">
        <f t="shared" ca="1" si="99"/>
        <v>1.920000000000073</v>
      </c>
      <c r="L455" s="6">
        <f t="shared" si="106"/>
        <v>454</v>
      </c>
      <c r="M455">
        <f t="shared" si="100"/>
        <v>706.86201928965443</v>
      </c>
      <c r="N455">
        <f t="shared" si="101"/>
        <v>0.61939858197418274</v>
      </c>
      <c r="O455">
        <f t="shared" si="102"/>
        <v>1.6273539198828706</v>
      </c>
      <c r="P455">
        <f t="shared" si="103"/>
        <v>1</v>
      </c>
      <c r="Q455">
        <f t="shared" si="104"/>
        <v>0</v>
      </c>
      <c r="R455">
        <f t="shared" si="94"/>
        <v>-0.57555446572923241</v>
      </c>
      <c r="S455">
        <f t="shared" si="95"/>
        <v>-0.447956976518254</v>
      </c>
      <c r="T455" t="str">
        <f t="shared" si="96"/>
        <v/>
      </c>
      <c r="U455" t="str">
        <f t="shared" si="97"/>
        <v/>
      </c>
      <c r="V455" t="str">
        <f t="shared" si="105"/>
        <v/>
      </c>
      <c r="X455">
        <f t="shared" ca="1" si="98"/>
        <v>20.776526860000104</v>
      </c>
    </row>
    <row r="456" spans="1:24" x14ac:dyDescent="0.25">
      <c r="A456" s="2">
        <v>43235.779467395827</v>
      </c>
      <c r="B456">
        <v>707.87</v>
      </c>
      <c r="C456">
        <v>1</v>
      </c>
      <c r="H456">
        <f>VLOOKUP(A456,[1]Sheet1!$A$2:$F$5022,5,FALSE)</f>
        <v>710.07999999999993</v>
      </c>
      <c r="I456">
        <f>VLOOKUP(A456,[1]Sheet1!$A$2:$F$5022,6,FALSE)</f>
        <v>708.47060918000011</v>
      </c>
      <c r="J456" s="5">
        <f ca="1">(OFFSET(I456,$AA$2,0)-H456)/H456</f>
        <v>2.7039206849933431E-3</v>
      </c>
      <c r="K456" s="5">
        <f t="shared" ca="1" si="99"/>
        <v>1.920000000000073</v>
      </c>
      <c r="L456" s="6">
        <f t="shared" si="106"/>
        <v>455</v>
      </c>
      <c r="M456">
        <f t="shared" si="100"/>
        <v>706.86784044631406</v>
      </c>
      <c r="N456">
        <f t="shared" si="101"/>
        <v>0.64100799839719769</v>
      </c>
      <c r="O456">
        <f t="shared" si="102"/>
        <v>1.5634119327555702</v>
      </c>
      <c r="P456">
        <f t="shared" si="103"/>
        <v>1</v>
      </c>
      <c r="Q456">
        <f t="shared" si="104"/>
        <v>0</v>
      </c>
      <c r="R456">
        <f t="shared" si="94"/>
        <v>-0.53911695523806613</v>
      </c>
      <c r="S456">
        <f t="shared" si="95"/>
        <v>-0.42773025483392429</v>
      </c>
      <c r="T456" t="str">
        <f t="shared" si="96"/>
        <v/>
      </c>
      <c r="U456" t="str">
        <f t="shared" si="97"/>
        <v/>
      </c>
      <c r="V456" t="str">
        <f t="shared" si="105"/>
        <v/>
      </c>
      <c r="X456">
        <f t="shared" ca="1" si="98"/>
        <v>20.776526860000104</v>
      </c>
    </row>
    <row r="457" spans="1:24" x14ac:dyDescent="0.25">
      <c r="A457" s="2">
        <v>43235.779467395827</v>
      </c>
      <c r="B457">
        <v>707.87</v>
      </c>
      <c r="C457">
        <v>1</v>
      </c>
      <c r="H457">
        <f>VLOOKUP(A457,[1]Sheet1!$A$2:$F$5022,5,FALSE)</f>
        <v>710.07999999999993</v>
      </c>
      <c r="I457">
        <f>VLOOKUP(A457,[1]Sheet1!$A$2:$F$5022,6,FALSE)</f>
        <v>708.47060918000011</v>
      </c>
      <c r="J457" s="5">
        <f ca="1">(OFFSET(I457,$AA$2,0)-H457)/H457</f>
        <v>2.7039206849933431E-3</v>
      </c>
      <c r="K457" s="5">
        <f t="shared" ca="1" si="99"/>
        <v>1.920000000000073</v>
      </c>
      <c r="L457" s="6">
        <f t="shared" si="106"/>
        <v>456</v>
      </c>
      <c r="M457">
        <f t="shared" si="100"/>
        <v>706.88848513238554</v>
      </c>
      <c r="N457">
        <f t="shared" si="101"/>
        <v>0.66017284207216775</v>
      </c>
      <c r="O457">
        <f t="shared" si="102"/>
        <v>1.4867543847057689</v>
      </c>
      <c r="P457" t="str">
        <f t="shared" si="103"/>
        <v/>
      </c>
      <c r="Q457">
        <f t="shared" si="104"/>
        <v>0</v>
      </c>
      <c r="R457">
        <f t="shared" si="94"/>
        <v>-0.53911695523806613</v>
      </c>
      <c r="S457">
        <f t="shared" si="95"/>
        <v>-0.42038773550683045</v>
      </c>
      <c r="T457" t="str">
        <f t="shared" si="96"/>
        <v/>
      </c>
      <c r="U457" t="str">
        <f t="shared" si="97"/>
        <v/>
      </c>
      <c r="V457" t="str">
        <f t="shared" si="105"/>
        <v/>
      </c>
      <c r="X457">
        <f t="shared" ca="1" si="98"/>
        <v>20.776526860000104</v>
      </c>
    </row>
    <row r="458" spans="1:24" x14ac:dyDescent="0.25">
      <c r="A458" s="2">
        <v>43235.779467395827</v>
      </c>
      <c r="B458">
        <v>707.87</v>
      </c>
      <c r="C458">
        <v>1</v>
      </c>
      <c r="H458">
        <f>VLOOKUP(A458,[1]Sheet1!$A$2:$F$5022,5,FALSE)</f>
        <v>710.07999999999993</v>
      </c>
      <c r="I458">
        <f>VLOOKUP(A458,[1]Sheet1!$A$2:$F$5022,6,FALSE)</f>
        <v>708.47060918000011</v>
      </c>
      <c r="J458" s="5">
        <f ca="1">(OFFSET(I458,$AA$2,0)-H458)/H458</f>
        <v>2.7039206849933431E-3</v>
      </c>
      <c r="K458" s="5">
        <f t="shared" ca="1" si="99"/>
        <v>1.920000000000073</v>
      </c>
      <c r="L458" s="6">
        <f t="shared" si="106"/>
        <v>457</v>
      </c>
      <c r="M458">
        <f t="shared" si="100"/>
        <v>706.92395334786863</v>
      </c>
      <c r="N458">
        <f t="shared" si="101"/>
        <v>0.67480201206116563</v>
      </c>
      <c r="O458">
        <f t="shared" si="102"/>
        <v>1.4019618128311391</v>
      </c>
      <c r="P458" t="str">
        <f t="shared" si="103"/>
        <v/>
      </c>
      <c r="Q458">
        <f t="shared" si="104"/>
        <v>0</v>
      </c>
      <c r="R458">
        <f t="shared" si="94"/>
        <v>-0.53911695523806602</v>
      </c>
      <c r="S458">
        <f t="shared" si="95"/>
        <v>-0.42038773550683045</v>
      </c>
      <c r="T458" t="str">
        <f t="shared" si="96"/>
        <v/>
      </c>
      <c r="U458" t="str">
        <f t="shared" si="97"/>
        <v/>
      </c>
      <c r="V458" t="str">
        <f t="shared" si="105"/>
        <v/>
      </c>
      <c r="X458">
        <f t="shared" ca="1" si="98"/>
        <v>20.776526860000104</v>
      </c>
    </row>
    <row r="459" spans="1:24" x14ac:dyDescent="0.25">
      <c r="A459" s="2">
        <v>43235.779467395827</v>
      </c>
      <c r="B459">
        <v>707.87</v>
      </c>
      <c r="C459">
        <v>1</v>
      </c>
      <c r="H459">
        <f>VLOOKUP(A459,[1]Sheet1!$A$2:$F$5022,5,FALSE)</f>
        <v>710.07999999999993</v>
      </c>
      <c r="I459">
        <f>VLOOKUP(A459,[1]Sheet1!$A$2:$F$5022,6,FALSE)</f>
        <v>708.47060918000011</v>
      </c>
      <c r="J459" s="5">
        <f ca="1">(OFFSET(I459,$AA$2,0)-H459)/H459</f>
        <v>2.7039206849933431E-3</v>
      </c>
      <c r="K459" s="5">
        <f t="shared" ca="1" si="99"/>
        <v>1.920000000000073</v>
      </c>
      <c r="L459" s="6">
        <f t="shared" si="106"/>
        <v>458</v>
      </c>
      <c r="M459">
        <f t="shared" si="100"/>
        <v>706.97424509276368</v>
      </c>
      <c r="N459">
        <f t="shared" si="101"/>
        <v>0.68259221519930446</v>
      </c>
      <c r="O459">
        <f t="shared" si="102"/>
        <v>1.312284094794107</v>
      </c>
      <c r="P459" t="str">
        <f t="shared" si="103"/>
        <v/>
      </c>
      <c r="Q459">
        <f t="shared" si="104"/>
        <v>0</v>
      </c>
      <c r="R459">
        <f t="shared" si="94"/>
        <v>-0.53911695523806602</v>
      </c>
      <c r="S459">
        <f t="shared" si="95"/>
        <v>-0.42038773550683045</v>
      </c>
      <c r="T459" t="str">
        <f t="shared" si="96"/>
        <v/>
      </c>
      <c r="U459" t="str">
        <f t="shared" si="97"/>
        <v/>
      </c>
      <c r="V459" t="str">
        <f t="shared" si="105"/>
        <v/>
      </c>
      <c r="X459">
        <f t="shared" ca="1" si="98"/>
        <v>20.776526860000104</v>
      </c>
    </row>
    <row r="460" spans="1:24" x14ac:dyDescent="0.25">
      <c r="A460" s="2">
        <v>43235.779467395827</v>
      </c>
      <c r="B460">
        <v>707.87</v>
      </c>
      <c r="C460">
        <v>1</v>
      </c>
      <c r="H460">
        <f>VLOOKUP(A460,[1]Sheet1!$A$2:$F$5022,5,FALSE)</f>
        <v>710.07999999999993</v>
      </c>
      <c r="I460">
        <f>VLOOKUP(A460,[1]Sheet1!$A$2:$F$5022,6,FALSE)</f>
        <v>708.47060918000011</v>
      </c>
      <c r="J460" s="5">
        <f ca="1">(OFFSET(I460,$AA$2,0)-H460)/H460</f>
        <v>2.7039206849933431E-3</v>
      </c>
      <c r="K460" s="5">
        <f t="shared" ca="1" si="99"/>
        <v>1.920000000000073</v>
      </c>
      <c r="L460" s="6">
        <f t="shared" si="106"/>
        <v>459</v>
      </c>
      <c r="M460">
        <f t="shared" si="100"/>
        <v>707.03936036707034</v>
      </c>
      <c r="N460">
        <f t="shared" si="101"/>
        <v>0.68085479644167279</v>
      </c>
      <c r="O460">
        <f t="shared" si="102"/>
        <v>1.2199952725174337</v>
      </c>
      <c r="P460" t="str">
        <f t="shared" si="103"/>
        <v/>
      </c>
      <c r="Q460">
        <f t="shared" si="104"/>
        <v>0</v>
      </c>
      <c r="R460">
        <f t="shared" si="94"/>
        <v>-0.53911695523806602</v>
      </c>
      <c r="S460">
        <f t="shared" si="95"/>
        <v>-0.42038773550683045</v>
      </c>
      <c r="T460" t="str">
        <f t="shared" si="96"/>
        <v/>
      </c>
      <c r="U460" t="str">
        <f t="shared" si="97"/>
        <v/>
      </c>
      <c r="V460" t="str">
        <f t="shared" si="105"/>
        <v/>
      </c>
      <c r="X460">
        <f t="shared" ca="1" si="98"/>
        <v>20.776526860000104</v>
      </c>
    </row>
    <row r="461" spans="1:24" x14ac:dyDescent="0.25">
      <c r="A461" s="2">
        <v>43235.779467395827</v>
      </c>
      <c r="B461">
        <v>707.87</v>
      </c>
      <c r="C461">
        <v>1</v>
      </c>
      <c r="H461">
        <f>VLOOKUP(A461,[1]Sheet1!$A$2:$F$5022,5,FALSE)</f>
        <v>710.07999999999993</v>
      </c>
      <c r="I461">
        <f>VLOOKUP(A461,[1]Sheet1!$A$2:$F$5022,6,FALSE)</f>
        <v>708.47060918000011</v>
      </c>
      <c r="J461" s="5">
        <f ca="1">(OFFSET(I461,$AA$2,0)-H461)/H461</f>
        <v>2.7039206849933431E-3</v>
      </c>
      <c r="K461" s="5">
        <f t="shared" ca="1" si="99"/>
        <v>1.920000000000073</v>
      </c>
      <c r="L461" s="6">
        <f t="shared" si="106"/>
        <v>460</v>
      </c>
      <c r="M461">
        <f t="shared" si="100"/>
        <v>707.11929917078885</v>
      </c>
      <c r="N461">
        <f t="shared" si="101"/>
        <v>0.66620030655965268</v>
      </c>
      <c r="O461">
        <f t="shared" si="102"/>
        <v>1.1268395133107554</v>
      </c>
      <c r="P461" t="str">
        <f t="shared" si="103"/>
        <v/>
      </c>
      <c r="Q461">
        <f t="shared" si="104"/>
        <v>0</v>
      </c>
      <c r="R461">
        <f t="shared" si="94"/>
        <v>-0.53911695523806591</v>
      </c>
      <c r="S461">
        <f t="shared" si="95"/>
        <v>-0.42038773550683045</v>
      </c>
      <c r="T461" t="str">
        <f t="shared" si="96"/>
        <v/>
      </c>
      <c r="U461" t="str">
        <f t="shared" si="97"/>
        <v/>
      </c>
      <c r="V461" t="str">
        <f t="shared" si="105"/>
        <v/>
      </c>
      <c r="X461">
        <f t="shared" ca="1" si="98"/>
        <v>20.776526860000104</v>
      </c>
    </row>
    <row r="462" spans="1:24" x14ac:dyDescent="0.25">
      <c r="A462" s="2">
        <v>43235.779522881952</v>
      </c>
      <c r="B462">
        <v>708.43841922572005</v>
      </c>
      <c r="C462">
        <v>11</v>
      </c>
      <c r="H462">
        <f>VLOOKUP(A462,[1]Sheet1!$A$2:$F$5022,5,FALSE)</f>
        <v>710.07999999999993</v>
      </c>
      <c r="I462">
        <f>VLOOKUP(A462,[1]Sheet1!$A$2:$F$5022,6,FALSE)</f>
        <v>708.5</v>
      </c>
      <c r="J462" s="5">
        <f ca="1">(OFFSET(I462,$AA$2,0)-H462)/H462</f>
        <v>2.7039206849933431E-3</v>
      </c>
      <c r="K462" s="5">
        <f t="shared" ca="1" si="99"/>
        <v>1.920000000000073</v>
      </c>
      <c r="L462" s="6">
        <f t="shared" si="106"/>
        <v>461</v>
      </c>
      <c r="M462">
        <f t="shared" si="100"/>
        <v>707.2140615039192</v>
      </c>
      <c r="N462">
        <f t="shared" si="101"/>
        <v>0.63391042776731077</v>
      </c>
      <c r="O462">
        <f t="shared" si="102"/>
        <v>1.9314364745712642</v>
      </c>
      <c r="P462">
        <f t="shared" si="103"/>
        <v>1</v>
      </c>
      <c r="Q462">
        <f t="shared" si="104"/>
        <v>5.5486125347670168E-5</v>
      </c>
      <c r="R462">
        <f t="shared" si="94"/>
        <v>6.6564044848086465E-2</v>
      </c>
      <c r="S462">
        <f t="shared" si="95"/>
        <v>1.9079135688386923</v>
      </c>
      <c r="T462" t="str">
        <f t="shared" si="96"/>
        <v/>
      </c>
      <c r="U462" t="str">
        <f t="shared" si="97"/>
        <v/>
      </c>
      <c r="V462" t="str">
        <f t="shared" si="105"/>
        <v/>
      </c>
      <c r="X462">
        <f t="shared" ca="1" si="98"/>
        <v>20.776526860000104</v>
      </c>
    </row>
    <row r="463" spans="1:24" x14ac:dyDescent="0.25">
      <c r="A463" s="2">
        <v>43235.779522881952</v>
      </c>
      <c r="B463">
        <v>708.49012835706003</v>
      </c>
      <c r="C463">
        <v>2</v>
      </c>
      <c r="H463">
        <f>VLOOKUP(A463,[1]Sheet1!$A$2:$F$5022,5,FALSE)</f>
        <v>710.07999999999993</v>
      </c>
      <c r="I463">
        <f>VLOOKUP(A463,[1]Sheet1!$A$2:$F$5022,6,FALSE)</f>
        <v>708.5</v>
      </c>
      <c r="J463" s="5">
        <f ca="1">(OFFSET(I463,$AA$2,0)-H463)/H463</f>
        <v>2.7039206849933431E-3</v>
      </c>
      <c r="K463" s="5">
        <f t="shared" ca="1" si="99"/>
        <v>1.920000000000073</v>
      </c>
      <c r="L463" s="6">
        <f t="shared" si="106"/>
        <v>462</v>
      </c>
      <c r="M463">
        <f t="shared" si="100"/>
        <v>707.38860956368637</v>
      </c>
      <c r="N463">
        <f t="shared" si="101"/>
        <v>0.59847671275944392</v>
      </c>
      <c r="O463">
        <f t="shared" si="102"/>
        <v>1.8405374342717482</v>
      </c>
      <c r="P463">
        <f t="shared" si="103"/>
        <v>1</v>
      </c>
      <c r="Q463">
        <f t="shared" si="104"/>
        <v>0</v>
      </c>
      <c r="R463">
        <f t="shared" si="94"/>
        <v>-0.55886591457181867</v>
      </c>
      <c r="S463">
        <f t="shared" si="95"/>
        <v>-0.2410811307880755</v>
      </c>
      <c r="T463" t="str">
        <f t="shared" si="96"/>
        <v/>
      </c>
      <c r="U463" t="str">
        <f t="shared" si="97"/>
        <v/>
      </c>
      <c r="V463" t="str">
        <f t="shared" si="105"/>
        <v/>
      </c>
      <c r="X463">
        <f t="shared" ca="1" si="98"/>
        <v>20.776526860000104</v>
      </c>
    </row>
    <row r="464" spans="1:24" x14ac:dyDescent="0.25">
      <c r="A464" s="2">
        <v>43235.779522881952</v>
      </c>
      <c r="B464">
        <v>708.5</v>
      </c>
      <c r="C464">
        <v>1</v>
      </c>
      <c r="H464">
        <f>VLOOKUP(A464,[1]Sheet1!$A$2:$F$5022,5,FALSE)</f>
        <v>710.07999999999993</v>
      </c>
      <c r="I464">
        <f>VLOOKUP(A464,[1]Sheet1!$A$2:$F$5022,6,FALSE)</f>
        <v>708.5</v>
      </c>
      <c r="J464" s="5">
        <f ca="1">(OFFSET(I464,$AA$2,0)-H464)/H464</f>
        <v>3.8095836032561816E-3</v>
      </c>
      <c r="K464" s="5">
        <f t="shared" ca="1" si="99"/>
        <v>2.7051091250001491</v>
      </c>
      <c r="L464" s="6">
        <f t="shared" si="106"/>
        <v>463</v>
      </c>
      <c r="M464">
        <f t="shared" si="100"/>
        <v>707.58102478858621</v>
      </c>
      <c r="N464">
        <f t="shared" si="101"/>
        <v>0.52237068763922001</v>
      </c>
      <c r="O464">
        <f t="shared" si="102"/>
        <v>1.7592396226652232</v>
      </c>
      <c r="P464">
        <f t="shared" si="103"/>
        <v>1</v>
      </c>
      <c r="Q464">
        <f t="shared" si="104"/>
        <v>0</v>
      </c>
      <c r="R464">
        <f t="shared" si="94"/>
        <v>-0.55886591457181867</v>
      </c>
      <c r="S464">
        <f t="shared" si="95"/>
        <v>-0.47086446368351431</v>
      </c>
      <c r="T464" t="str">
        <f t="shared" si="96"/>
        <v/>
      </c>
      <c r="U464" t="str">
        <f t="shared" si="97"/>
        <v/>
      </c>
      <c r="V464" t="str">
        <f t="shared" si="105"/>
        <v/>
      </c>
      <c r="X464">
        <f t="shared" ca="1" si="98"/>
        <v>20.776526860000104</v>
      </c>
    </row>
    <row r="465" spans="1:24" x14ac:dyDescent="0.25">
      <c r="A465" s="2">
        <v>43235.779522881952</v>
      </c>
      <c r="B465">
        <v>708.5</v>
      </c>
      <c r="C465">
        <v>1</v>
      </c>
      <c r="H465">
        <f>VLOOKUP(A465,[1]Sheet1!$A$2:$F$5022,5,FALSE)</f>
        <v>710.07999999999993</v>
      </c>
      <c r="I465">
        <f>VLOOKUP(A465,[1]Sheet1!$A$2:$F$5022,6,FALSE)</f>
        <v>708.5</v>
      </c>
      <c r="J465" s="5">
        <f ca="1">(OFFSET(I465,$AA$2,0)-H465)/H465</f>
        <v>3.957300585849405E-3</v>
      </c>
      <c r="K465" s="5">
        <f t="shared" ca="1" si="99"/>
        <v>2.809999999999945</v>
      </c>
      <c r="L465" s="6">
        <f t="shared" si="106"/>
        <v>464</v>
      </c>
      <c r="M465">
        <f t="shared" si="100"/>
        <v>707.77456700733705</v>
      </c>
      <c r="N465">
        <f t="shared" si="101"/>
        <v>0.40350914346321881</v>
      </c>
      <c r="O465">
        <f t="shared" si="102"/>
        <v>1.7978105438621141</v>
      </c>
      <c r="P465">
        <f t="shared" si="103"/>
        <v>1</v>
      </c>
      <c r="Q465">
        <f t="shared" si="104"/>
        <v>0</v>
      </c>
      <c r="R465">
        <f t="shared" si="94"/>
        <v>-0.54455263432398271</v>
      </c>
      <c r="S465">
        <f t="shared" si="95"/>
        <v>-0.47086446368351431</v>
      </c>
      <c r="T465" t="str">
        <f t="shared" si="96"/>
        <v/>
      </c>
      <c r="U465" t="str">
        <f t="shared" si="97"/>
        <v/>
      </c>
      <c r="V465" t="str">
        <f t="shared" si="105"/>
        <v/>
      </c>
      <c r="X465">
        <f t="shared" ca="1" si="98"/>
        <v>20.776526860000104</v>
      </c>
    </row>
    <row r="466" spans="1:24" x14ac:dyDescent="0.25">
      <c r="A466" s="2">
        <v>43235.779522881952</v>
      </c>
      <c r="B466">
        <v>708.5</v>
      </c>
      <c r="C466">
        <v>1</v>
      </c>
      <c r="H466">
        <f>VLOOKUP(A466,[1]Sheet1!$A$2:$F$5022,5,FALSE)</f>
        <v>710.07999999999993</v>
      </c>
      <c r="I466">
        <f>VLOOKUP(A466,[1]Sheet1!$A$2:$F$5022,6,FALSE)</f>
        <v>708.5</v>
      </c>
      <c r="J466" s="5">
        <f ca="1">(OFFSET(I466,$AA$2,0)-H466)/H466</f>
        <v>3.9573005858495654E-3</v>
      </c>
      <c r="K466" s="5">
        <f t="shared" ca="1" si="99"/>
        <v>2.8100000000000591</v>
      </c>
      <c r="L466" s="6">
        <f t="shared" si="106"/>
        <v>465</v>
      </c>
      <c r="M466">
        <f t="shared" si="100"/>
        <v>707.90270772819883</v>
      </c>
      <c r="N466">
        <f t="shared" si="101"/>
        <v>0.37405259150638598</v>
      </c>
      <c r="O466">
        <f t="shared" si="102"/>
        <v>1.5968136175604299</v>
      </c>
      <c r="P466">
        <f t="shared" si="103"/>
        <v>1</v>
      </c>
      <c r="Q466">
        <f t="shared" si="104"/>
        <v>0</v>
      </c>
      <c r="R466">
        <f t="shared" si="94"/>
        <v>-0.54534307593517528</v>
      </c>
      <c r="S466">
        <f t="shared" si="95"/>
        <v>-0.43396005716852115</v>
      </c>
      <c r="T466" t="str">
        <f t="shared" si="96"/>
        <v/>
      </c>
      <c r="U466" t="str">
        <f t="shared" si="97"/>
        <v/>
      </c>
      <c r="V466" t="str">
        <f t="shared" si="105"/>
        <v/>
      </c>
      <c r="X466">
        <f t="shared" ca="1" si="98"/>
        <v>20.776526860000104</v>
      </c>
    </row>
    <row r="467" spans="1:24" x14ac:dyDescent="0.25">
      <c r="A467" s="2">
        <v>43235.779523599544</v>
      </c>
      <c r="B467">
        <v>708.5</v>
      </c>
      <c r="C467">
        <v>2</v>
      </c>
      <c r="H467">
        <f>VLOOKUP(A467,[1]Sheet1!$A$2:$F$5022,5,FALSE)</f>
        <v>710.07999999999993</v>
      </c>
      <c r="I467">
        <f>VLOOKUP(A467,[1]Sheet1!$A$2:$F$5022,6,FALSE)</f>
        <v>709.56710429999998</v>
      </c>
      <c r="J467" s="5">
        <f ca="1">(OFFSET(I467,$AA$2,0)-H467)/H467</f>
        <v>-9.8580441640288896E-5</v>
      </c>
      <c r="K467" s="5">
        <f t="shared" ca="1" si="99"/>
        <v>-6.9999999999936335E-2</v>
      </c>
      <c r="L467" s="6">
        <f t="shared" si="106"/>
        <v>466</v>
      </c>
      <c r="M467">
        <f t="shared" si="100"/>
        <v>707.99507399704714</v>
      </c>
      <c r="N467">
        <f t="shared" si="101"/>
        <v>0.37259769536481135</v>
      </c>
      <c r="O467">
        <f t="shared" si="102"/>
        <v>1.3551506336035775</v>
      </c>
      <c r="P467" t="str">
        <f t="shared" si="103"/>
        <v/>
      </c>
      <c r="Q467">
        <f t="shared" si="104"/>
        <v>7.1759131969884038E-7</v>
      </c>
      <c r="R467">
        <f t="shared" si="94"/>
        <v>-0.5217523312123854</v>
      </c>
      <c r="S467">
        <f t="shared" si="95"/>
        <v>-0.10901998550669716</v>
      </c>
      <c r="T467" t="str">
        <f t="shared" si="96"/>
        <v/>
      </c>
      <c r="U467" t="str">
        <f t="shared" si="97"/>
        <v/>
      </c>
      <c r="V467" t="str">
        <f t="shared" si="105"/>
        <v/>
      </c>
      <c r="X467">
        <f t="shared" ca="1" si="98"/>
        <v>20.776526860000104</v>
      </c>
    </row>
    <row r="468" spans="1:24" x14ac:dyDescent="0.25">
      <c r="A468" s="2">
        <v>43235.779523599544</v>
      </c>
      <c r="B468">
        <v>708.5</v>
      </c>
      <c r="C468">
        <v>1</v>
      </c>
      <c r="H468">
        <f>VLOOKUP(A468,[1]Sheet1!$A$2:$F$5022,5,FALSE)</f>
        <v>710.07999999999993</v>
      </c>
      <c r="I468">
        <f>VLOOKUP(A468,[1]Sheet1!$A$2:$F$5022,6,FALSE)</f>
        <v>709.56710429999998</v>
      </c>
      <c r="J468" s="5">
        <f ca="1">(OFFSET(I468,$AA$2,0)-H468)/H468</f>
        <v>-9.8580441640288896E-5</v>
      </c>
      <c r="K468" s="5">
        <f t="shared" ca="1" si="99"/>
        <v>-6.9999999999936335E-2</v>
      </c>
      <c r="L468" s="6">
        <f t="shared" si="106"/>
        <v>467</v>
      </c>
      <c r="M468">
        <f t="shared" si="100"/>
        <v>708.08870077009738</v>
      </c>
      <c r="N468">
        <f t="shared" si="101"/>
        <v>0.36192584788271626</v>
      </c>
      <c r="O468">
        <f t="shared" si="102"/>
        <v>1.1364185020460544</v>
      </c>
      <c r="P468" t="str">
        <f t="shared" si="103"/>
        <v/>
      </c>
      <c r="Q468">
        <f t="shared" si="104"/>
        <v>0</v>
      </c>
      <c r="R468">
        <f t="shared" si="94"/>
        <v>-0.53437771309797688</v>
      </c>
      <c r="S468">
        <f t="shared" si="95"/>
        <v>-0.5014919333308071</v>
      </c>
      <c r="T468" t="str">
        <f t="shared" si="96"/>
        <v/>
      </c>
      <c r="U468" t="str">
        <f t="shared" si="97"/>
        <v/>
      </c>
      <c r="V468" t="str">
        <f t="shared" si="105"/>
        <v/>
      </c>
      <c r="X468">
        <f t="shared" ca="1" si="98"/>
        <v>20.776526860000104</v>
      </c>
    </row>
    <row r="469" spans="1:24" x14ac:dyDescent="0.25">
      <c r="A469" s="2">
        <v>43235.779630590281</v>
      </c>
      <c r="B469">
        <v>709.41184917983992</v>
      </c>
      <c r="C469">
        <v>11</v>
      </c>
      <c r="H469">
        <f>VLOOKUP(A469,[1]Sheet1!$A$2:$F$5022,5,FALSE)</f>
        <v>710.07999999999993</v>
      </c>
      <c r="I469">
        <f>VLOOKUP(A469,[1]Sheet1!$A$2:$F$5022,6,FALSE)</f>
        <v>710.53280722320005</v>
      </c>
      <c r="J469" s="5">
        <f ca="1">(OFFSET(I469,$AA$2,0)-H469)/H469</f>
        <v>-1.2246769623140562E-3</v>
      </c>
      <c r="K469" s="5">
        <f t="shared" ca="1" si="99"/>
        <v>-0.86961861739996493</v>
      </c>
      <c r="L469" s="6">
        <f t="shared" si="106"/>
        <v>468</v>
      </c>
      <c r="M469">
        <f t="shared" si="100"/>
        <v>708.18358804734908</v>
      </c>
      <c r="N469">
        <f t="shared" si="101"/>
        <v>0.34080009209636841</v>
      </c>
      <c r="O469">
        <f t="shared" si="102"/>
        <v>3.6040516448672975</v>
      </c>
      <c r="P469">
        <f t="shared" si="103"/>
        <v>1</v>
      </c>
      <c r="Q469">
        <f t="shared" si="104"/>
        <v>1.0699073754949495E-4</v>
      </c>
      <c r="R469">
        <f t="shared" si="94"/>
        <v>1.2814345067675479</v>
      </c>
      <c r="S469">
        <f t="shared" si="95"/>
        <v>3.4232275449102918</v>
      </c>
      <c r="T469" t="str">
        <f t="shared" si="96"/>
        <v/>
      </c>
      <c r="U469" t="str">
        <f t="shared" si="97"/>
        <v/>
      </c>
      <c r="V469" t="str">
        <f t="shared" si="105"/>
        <v/>
      </c>
      <c r="X469">
        <f t="shared" ca="1" si="98"/>
        <v>20.776526860000104</v>
      </c>
    </row>
    <row r="470" spans="1:24" x14ac:dyDescent="0.25">
      <c r="A470" s="2">
        <v>43235.779710706018</v>
      </c>
      <c r="B470">
        <v>710.03625643874011</v>
      </c>
      <c r="C470">
        <v>9</v>
      </c>
      <c r="H470">
        <f>VLOOKUP(A470,[1]Sheet1!$A$2:$F$5022,5,FALSE)</f>
        <v>710.86060000000009</v>
      </c>
      <c r="I470">
        <f>VLOOKUP(A470,[1]Sheet1!$A$2:$F$5022,6,FALSE)</f>
        <v>710.55054769000003</v>
      </c>
      <c r="J470" s="5">
        <f ca="1">(OFFSET(I470,$AA$2,0)-H470)/H470</f>
        <v>-2.4063789721924566E-3</v>
      </c>
      <c r="K470" s="5">
        <f t="shared" ca="1" si="99"/>
        <v>-1.7106000000001131</v>
      </c>
      <c r="L470" s="6">
        <f t="shared" si="106"/>
        <v>469</v>
      </c>
      <c r="M470">
        <f t="shared" si="100"/>
        <v>708.38572295441691</v>
      </c>
      <c r="N470">
        <f t="shared" si="101"/>
        <v>0.3572345958424526</v>
      </c>
      <c r="O470">
        <f t="shared" si="102"/>
        <v>4.6203069454424348</v>
      </c>
      <c r="P470">
        <f t="shared" si="103"/>
        <v>1</v>
      </c>
      <c r="Q470">
        <f t="shared" si="104"/>
        <v>8.0115736636798829E-5</v>
      </c>
      <c r="R470">
        <f t="shared" si="94"/>
        <v>0.87784686643611809</v>
      </c>
      <c r="S470">
        <f t="shared" si="95"/>
        <v>2.2052844797245177</v>
      </c>
      <c r="T470" t="str">
        <f t="shared" si="96"/>
        <v/>
      </c>
      <c r="U470" t="str">
        <f t="shared" si="97"/>
        <v/>
      </c>
      <c r="V470" t="str">
        <f t="shared" si="105"/>
        <v/>
      </c>
      <c r="X470">
        <f t="shared" ca="1" si="98"/>
        <v>20.776526860000104</v>
      </c>
    </row>
    <row r="471" spans="1:24" x14ac:dyDescent="0.25">
      <c r="A471" s="2">
        <v>43235.779941273147</v>
      </c>
      <c r="B471">
        <v>710.50164797790001</v>
      </c>
      <c r="C471">
        <v>13</v>
      </c>
      <c r="H471">
        <f>VLOOKUP(A471,[1]Sheet1!$A$2:$F$5022,5,FALSE)</f>
        <v>710.84500000000003</v>
      </c>
      <c r="I471">
        <f>VLOOKUP(A471,[1]Sheet1!$A$2:$F$5022,6,FALSE)</f>
        <v>710.46</v>
      </c>
      <c r="J471" s="5">
        <f ca="1">(OFFSET(I471,$AA$2,0)-H471)/H471</f>
        <v>-2.3844860693963523E-3</v>
      </c>
      <c r="K471" s="5">
        <f t="shared" ca="1" si="99"/>
        <v>-1.69500000000005</v>
      </c>
      <c r="L471" s="6">
        <f t="shared" si="106"/>
        <v>470</v>
      </c>
      <c r="M471">
        <f t="shared" si="100"/>
        <v>708.6287239347846</v>
      </c>
      <c r="N471">
        <f t="shared" si="101"/>
        <v>0.43150725329241285</v>
      </c>
      <c r="O471">
        <f t="shared" si="102"/>
        <v>4.3404230840268365</v>
      </c>
      <c r="P471">
        <f t="shared" si="103"/>
        <v>1</v>
      </c>
      <c r="Q471">
        <f t="shared" si="104"/>
        <v>2.3056712961988524E-4</v>
      </c>
      <c r="R471">
        <f t="shared" si="94"/>
        <v>3.767603821454709</v>
      </c>
      <c r="S471">
        <f t="shared" si="95"/>
        <v>3.3180215305078922</v>
      </c>
      <c r="T471" t="str">
        <f t="shared" si="96"/>
        <v/>
      </c>
      <c r="U471" t="str">
        <f t="shared" si="97"/>
        <v/>
      </c>
      <c r="V471" t="str">
        <f t="shared" si="105"/>
        <v/>
      </c>
      <c r="X471">
        <f t="shared" ca="1" si="98"/>
        <v>20.776526860000104</v>
      </c>
    </row>
    <row r="472" spans="1:24" x14ac:dyDescent="0.25">
      <c r="A472" s="2">
        <v>43235.779941273147</v>
      </c>
      <c r="B472">
        <v>710.45</v>
      </c>
      <c r="C472">
        <v>1</v>
      </c>
      <c r="H472">
        <f>VLOOKUP(A472,[1]Sheet1!$A$2:$F$5022,5,FALSE)</f>
        <v>710.84500000000003</v>
      </c>
      <c r="I472">
        <f>VLOOKUP(A472,[1]Sheet1!$A$2:$F$5022,6,FALSE)</f>
        <v>710.46</v>
      </c>
      <c r="J472" s="5">
        <f ca="1">(OFFSET(I472,$AA$2,0)-H472)/H472</f>
        <v>-2.3844860693963523E-3</v>
      </c>
      <c r="K472" s="5">
        <f t="shared" ca="1" si="99"/>
        <v>-1.69500000000005</v>
      </c>
      <c r="L472" s="6">
        <f t="shared" si="106"/>
        <v>471</v>
      </c>
      <c r="M472">
        <f t="shared" si="100"/>
        <v>708.89524476437487</v>
      </c>
      <c r="N472">
        <f t="shared" si="101"/>
        <v>0.52295726593844705</v>
      </c>
      <c r="O472">
        <f t="shared" si="102"/>
        <v>2.9730062796530246</v>
      </c>
      <c r="P472">
        <f t="shared" si="103"/>
        <v>1</v>
      </c>
      <c r="Q472">
        <f t="shared" si="104"/>
        <v>0</v>
      </c>
      <c r="R472">
        <f t="shared" si="94"/>
        <v>-0.54761188833088814</v>
      </c>
      <c r="S472">
        <f t="shared" si="95"/>
        <v>-0.53241638042222272</v>
      </c>
      <c r="T472" t="str">
        <f t="shared" si="96"/>
        <v/>
      </c>
      <c r="U472" t="str">
        <f t="shared" si="97"/>
        <v/>
      </c>
      <c r="V472" t="str">
        <f t="shared" si="105"/>
        <v/>
      </c>
      <c r="X472">
        <f t="shared" ca="1" si="98"/>
        <v>20.776526860000104</v>
      </c>
    </row>
    <row r="473" spans="1:24" x14ac:dyDescent="0.25">
      <c r="A473" s="2">
        <v>43235.779941273147</v>
      </c>
      <c r="B473">
        <v>710.45</v>
      </c>
      <c r="C473">
        <v>1</v>
      </c>
      <c r="H473">
        <f>VLOOKUP(A473,[1]Sheet1!$A$2:$F$5022,5,FALSE)</f>
        <v>710.84500000000003</v>
      </c>
      <c r="I473">
        <f>VLOOKUP(A473,[1]Sheet1!$A$2:$F$5022,6,FALSE)</f>
        <v>710.46</v>
      </c>
      <c r="J473" s="5">
        <f ca="1">(OFFSET(I473,$AA$2,0)-H473)/H473</f>
        <v>-2.3844860693963523E-3</v>
      </c>
      <c r="K473" s="5">
        <f t="shared" ca="1" si="99"/>
        <v>-1.69500000000005</v>
      </c>
      <c r="L473" s="6">
        <f t="shared" si="106"/>
        <v>472</v>
      </c>
      <c r="M473">
        <f t="shared" si="100"/>
        <v>709.15983895331124</v>
      </c>
      <c r="N473">
        <f t="shared" si="101"/>
        <v>0.56128675226905134</v>
      </c>
      <c r="O473">
        <f t="shared" si="102"/>
        <v>2.2985774053515757</v>
      </c>
      <c r="P473">
        <f t="shared" si="103"/>
        <v>1</v>
      </c>
      <c r="Q473">
        <f t="shared" si="104"/>
        <v>0</v>
      </c>
      <c r="R473">
        <f t="shared" si="94"/>
        <v>-0.50409417316868588</v>
      </c>
      <c r="S473">
        <f t="shared" si="95"/>
        <v>-0.52269026582984579</v>
      </c>
      <c r="T473" t="str">
        <f t="shared" si="96"/>
        <v/>
      </c>
      <c r="U473" t="str">
        <f t="shared" si="97"/>
        <v/>
      </c>
      <c r="V473" t="str">
        <f t="shared" si="105"/>
        <v/>
      </c>
      <c r="X473">
        <f t="shared" ca="1" si="98"/>
        <v>20.776526860000104</v>
      </c>
    </row>
    <row r="474" spans="1:24" x14ac:dyDescent="0.25">
      <c r="A474" s="2">
        <v>43235.780147141202</v>
      </c>
      <c r="B474">
        <v>710.52592319400014</v>
      </c>
      <c r="C474">
        <v>6</v>
      </c>
      <c r="H474">
        <f>VLOOKUP(A474,[1]Sheet1!$A$2:$F$5022,5,FALSE)</f>
        <v>711.24</v>
      </c>
      <c r="I474">
        <f>VLOOKUP(A474,[1]Sheet1!$A$2:$F$5022,6,FALSE)</f>
        <v>710.99999999999989</v>
      </c>
      <c r="J474" s="5">
        <f ca="1">(OFFSET(I474,$AA$2,0)-H474)/H474</f>
        <v>-2.938529891457218E-3</v>
      </c>
      <c r="K474" s="5">
        <f t="shared" ca="1" si="99"/>
        <v>-2.0900000000000318</v>
      </c>
      <c r="L474" s="6">
        <f t="shared" si="106"/>
        <v>473</v>
      </c>
      <c r="M474">
        <f t="shared" si="100"/>
        <v>709.42776352626663</v>
      </c>
      <c r="N474">
        <f t="shared" si="101"/>
        <v>0.55901041130768581</v>
      </c>
      <c r="O474">
        <f t="shared" si="102"/>
        <v>1.9644708676616618</v>
      </c>
      <c r="P474">
        <f t="shared" si="103"/>
        <v>1</v>
      </c>
      <c r="Q474">
        <f t="shared" si="104"/>
        <v>2.0586805476341397E-4</v>
      </c>
      <c r="R474">
        <f t="shared" si="94"/>
        <v>3.0057768394894882</v>
      </c>
      <c r="S474">
        <f t="shared" si="95"/>
        <v>0.95922479257605064</v>
      </c>
      <c r="T474" t="str">
        <f t="shared" si="96"/>
        <v/>
      </c>
      <c r="U474" t="str">
        <f t="shared" si="97"/>
        <v/>
      </c>
      <c r="V474" t="str">
        <f t="shared" si="105"/>
        <v/>
      </c>
      <c r="X474">
        <f t="shared" ca="1" si="98"/>
        <v>20.776526860000104</v>
      </c>
    </row>
    <row r="475" spans="1:24" x14ac:dyDescent="0.25">
      <c r="A475" s="2">
        <v>43235.78019070602</v>
      </c>
      <c r="B475">
        <v>711.22305314404002</v>
      </c>
      <c r="C475">
        <v>10</v>
      </c>
      <c r="H475">
        <f>VLOOKUP(A475,[1]Sheet1!$A$2:$F$5022,5,FALSE)</f>
        <v>710.95819999999992</v>
      </c>
      <c r="I475">
        <f>VLOOKUP(A475,[1]Sheet1!$A$2:$F$5022,6,FALSE)</f>
        <v>709.76</v>
      </c>
      <c r="J475" s="5">
        <f ca="1">(OFFSET(I475,$AA$2,0)-H475)/H475</f>
        <v>-2.444869473338788E-3</v>
      </c>
      <c r="K475" s="5">
        <f t="shared" ca="1" si="99"/>
        <v>-1.7381999999998925</v>
      </c>
      <c r="L475" s="6">
        <f t="shared" si="106"/>
        <v>474</v>
      </c>
      <c r="M475">
        <f t="shared" si="100"/>
        <v>709.69451657368484</v>
      </c>
      <c r="N475">
        <f t="shared" si="101"/>
        <v>0.53486981315153925</v>
      </c>
      <c r="O475">
        <f t="shared" si="102"/>
        <v>2.8577731118322083</v>
      </c>
      <c r="P475">
        <f t="shared" si="103"/>
        <v>1</v>
      </c>
      <c r="Q475">
        <f t="shared" si="104"/>
        <v>4.3564818042796105E-5</v>
      </c>
      <c r="R475">
        <f t="shared" si="94"/>
        <v>0.22526927749762851</v>
      </c>
      <c r="S475">
        <f t="shared" si="95"/>
        <v>2.0630541871353989</v>
      </c>
      <c r="T475" t="str">
        <f t="shared" si="96"/>
        <v/>
      </c>
      <c r="U475" t="str">
        <f t="shared" si="97"/>
        <v/>
      </c>
      <c r="V475" t="str">
        <f t="shared" si="105"/>
        <v/>
      </c>
      <c r="X475">
        <f t="shared" ca="1" si="98"/>
        <v>20.776526860000104</v>
      </c>
    </row>
    <row r="476" spans="1:24" x14ac:dyDescent="0.25">
      <c r="A476" s="2">
        <v>43235.780203298607</v>
      </c>
      <c r="B476">
        <v>711.04723953448001</v>
      </c>
      <c r="C476">
        <v>5</v>
      </c>
      <c r="H476">
        <f>VLOOKUP(A476,[1]Sheet1!$A$2:$F$5022,5,FALSE)</f>
        <v>710.77122799999995</v>
      </c>
      <c r="I476">
        <f>VLOOKUP(A476,[1]Sheet1!$A$2:$F$5022,6,FALSE)</f>
        <v>709.76</v>
      </c>
      <c r="J476" s="5">
        <f ca="1">(OFFSET(I476,$AA$2,0)-H476)/H476</f>
        <v>-2.1824575037524222E-3</v>
      </c>
      <c r="K476" s="5">
        <f t="shared" ca="1" si="99"/>
        <v>-1.5512279999999237</v>
      </c>
      <c r="L476" s="6">
        <f t="shared" si="106"/>
        <v>475</v>
      </c>
      <c r="M476">
        <f t="shared" si="100"/>
        <v>709.96867561753788</v>
      </c>
      <c r="N476">
        <f t="shared" si="101"/>
        <v>0.58431461626232906</v>
      </c>
      <c r="O476">
        <f t="shared" si="102"/>
        <v>1.845861607641023</v>
      </c>
      <c r="P476">
        <f t="shared" si="103"/>
        <v>1</v>
      </c>
      <c r="Q476">
        <f t="shared" si="104"/>
        <v>1.2592587154358625E-5</v>
      </c>
      <c r="R476">
        <f t="shared" si="94"/>
        <v>-0.21550869604125908</v>
      </c>
      <c r="S476">
        <f t="shared" si="95"/>
        <v>0.5504530415234401</v>
      </c>
      <c r="T476" t="str">
        <f t="shared" si="96"/>
        <v/>
      </c>
      <c r="U476" t="str">
        <f t="shared" si="97"/>
        <v/>
      </c>
      <c r="V476" t="str">
        <f t="shared" si="105"/>
        <v/>
      </c>
      <c r="X476">
        <f t="shared" ca="1" si="98"/>
        <v>20.776526860000104</v>
      </c>
    </row>
    <row r="477" spans="1:24" x14ac:dyDescent="0.25">
      <c r="A477" s="2">
        <v>43235.780203391201</v>
      </c>
      <c r="B477">
        <v>710.78914556825998</v>
      </c>
      <c r="C477">
        <v>3</v>
      </c>
      <c r="H477">
        <f>VLOOKUP(A477,[1]Sheet1!$A$2:$F$5022,5,FALSE)</f>
        <v>710.36570468640002</v>
      </c>
      <c r="I477">
        <f>VLOOKUP(A477,[1]Sheet1!$A$2:$F$5022,6,FALSE)</f>
        <v>709.76</v>
      </c>
      <c r="J477" s="5">
        <f ca="1">(OFFSET(I477,$AA$2,0)-H477)/H477</f>
        <v>-1.6128378366826997E-3</v>
      </c>
      <c r="K477" s="5">
        <f t="shared" ca="1" si="99"/>
        <v>-1.1457046863999949</v>
      </c>
      <c r="L477" s="6">
        <f t="shared" si="106"/>
        <v>476</v>
      </c>
      <c r="M477">
        <f t="shared" si="100"/>
        <v>710.2108294131026</v>
      </c>
      <c r="N477">
        <f t="shared" si="101"/>
        <v>0.59981097033726061</v>
      </c>
      <c r="O477">
        <f t="shared" si="102"/>
        <v>0.96416401792752582</v>
      </c>
      <c r="P477" t="str">
        <f t="shared" si="103"/>
        <v/>
      </c>
      <c r="Q477">
        <f t="shared" si="104"/>
        <v>9.2593836598098278E-8</v>
      </c>
      <c r="R477">
        <f t="shared" si="94"/>
        <v>-0.44953111276637192</v>
      </c>
      <c r="S477">
        <f t="shared" si="95"/>
        <v>4.7605170583165247E-2</v>
      </c>
      <c r="T477" t="str">
        <f t="shared" si="96"/>
        <v/>
      </c>
      <c r="U477" t="str">
        <f t="shared" si="97"/>
        <v/>
      </c>
      <c r="V477" t="str">
        <f t="shared" si="105"/>
        <v/>
      </c>
      <c r="X477">
        <f t="shared" ca="1" si="98"/>
        <v>20.776526860000104</v>
      </c>
    </row>
    <row r="478" spans="1:24" x14ac:dyDescent="0.25">
      <c r="A478" s="2">
        <v>43235.780203391201</v>
      </c>
      <c r="B478">
        <v>710.77</v>
      </c>
      <c r="C478">
        <v>1</v>
      </c>
      <c r="H478">
        <f>VLOOKUP(A478,[1]Sheet1!$A$2:$F$5022,5,FALSE)</f>
        <v>710.36570468640002</v>
      </c>
      <c r="I478">
        <f>VLOOKUP(A478,[1]Sheet1!$A$2:$F$5022,6,FALSE)</f>
        <v>709.76</v>
      </c>
      <c r="J478" s="5">
        <f ca="1">(OFFSET(I478,$AA$2,0)-H478)/H478</f>
        <v>-1.6128378366826997E-3</v>
      </c>
      <c r="K478" s="5">
        <f t="shared" ca="1" si="99"/>
        <v>-1.1457046863999949</v>
      </c>
      <c r="L478" s="6">
        <f t="shared" si="106"/>
        <v>477</v>
      </c>
      <c r="M478">
        <f t="shared" si="100"/>
        <v>710.40615613588329</v>
      </c>
      <c r="N478">
        <f t="shared" si="101"/>
        <v>0.59595578332923793</v>
      </c>
      <c r="O478">
        <f t="shared" si="102"/>
        <v>0.61052157608760327</v>
      </c>
      <c r="P478" t="str">
        <f t="shared" si="103"/>
        <v/>
      </c>
      <c r="Q478">
        <f t="shared" si="104"/>
        <v>0</v>
      </c>
      <c r="R478">
        <f t="shared" si="94"/>
        <v>-0.45127075478059459</v>
      </c>
      <c r="S478">
        <f t="shared" si="95"/>
        <v>-0.54170432352199782</v>
      </c>
      <c r="T478" t="str">
        <f t="shared" si="96"/>
        <v/>
      </c>
      <c r="U478" t="str">
        <f t="shared" si="97"/>
        <v/>
      </c>
      <c r="V478" t="str">
        <f t="shared" si="105"/>
        <v/>
      </c>
      <c r="X478">
        <f t="shared" ca="1" si="98"/>
        <v>20.776526860000104</v>
      </c>
    </row>
    <row r="479" spans="1:24" x14ac:dyDescent="0.25">
      <c r="A479" s="2">
        <v>43235.780203391201</v>
      </c>
      <c r="B479">
        <v>710.77</v>
      </c>
      <c r="C479">
        <v>1</v>
      </c>
      <c r="H479">
        <f>VLOOKUP(A479,[1]Sheet1!$A$2:$F$5022,5,FALSE)</f>
        <v>710.36570468640002</v>
      </c>
      <c r="I479">
        <f>VLOOKUP(A479,[1]Sheet1!$A$2:$F$5022,6,FALSE)</f>
        <v>709.76</v>
      </c>
      <c r="J479" s="5">
        <f ca="1">(OFFSET(I479,$AA$2,0)-H479)/H479</f>
        <v>-1.6128378366826997E-3</v>
      </c>
      <c r="K479" s="5">
        <f t="shared" ca="1" si="99"/>
        <v>-1.1457046863999949</v>
      </c>
      <c r="L479" s="6">
        <f t="shared" si="106"/>
        <v>478</v>
      </c>
      <c r="M479">
        <f t="shared" si="100"/>
        <v>710.58364153183823</v>
      </c>
      <c r="N479">
        <f t="shared" si="101"/>
        <v>0.58732906105285687</v>
      </c>
      <c r="O479">
        <f t="shared" si="102"/>
        <v>0.31729822431685417</v>
      </c>
      <c r="P479" t="str">
        <f t="shared" si="103"/>
        <v/>
      </c>
      <c r="Q479">
        <f t="shared" si="104"/>
        <v>0</v>
      </c>
      <c r="R479">
        <f t="shared" si="94"/>
        <v>-0.43086161655167576</v>
      </c>
      <c r="S479">
        <f t="shared" si="95"/>
        <v>-0.54170432352199782</v>
      </c>
      <c r="T479" t="str">
        <f t="shared" si="96"/>
        <v/>
      </c>
      <c r="U479" t="str">
        <f t="shared" si="97"/>
        <v/>
      </c>
      <c r="V479" t="str">
        <f t="shared" si="105"/>
        <v/>
      </c>
      <c r="X479">
        <f t="shared" ca="1" si="98"/>
        <v>20.776526860000104</v>
      </c>
    </row>
    <row r="480" spans="1:24" x14ac:dyDescent="0.25">
      <c r="A480" s="2">
        <v>43235.780203391201</v>
      </c>
      <c r="B480">
        <v>710.77</v>
      </c>
      <c r="C480">
        <v>1</v>
      </c>
      <c r="H480">
        <f>VLOOKUP(A480,[1]Sheet1!$A$2:$F$5022,5,FALSE)</f>
        <v>710.36570468640002</v>
      </c>
      <c r="I480">
        <f>VLOOKUP(A480,[1]Sheet1!$A$2:$F$5022,6,FALSE)</f>
        <v>709.76</v>
      </c>
      <c r="J480" s="5">
        <f ca="1">(OFFSET(I480,$AA$2,0)-H480)/H480</f>
        <v>-1.6128378366826997E-3</v>
      </c>
      <c r="K480" s="5">
        <f t="shared" ca="1" si="99"/>
        <v>-1.1457046863999949</v>
      </c>
      <c r="L480" s="6">
        <f t="shared" si="106"/>
        <v>479</v>
      </c>
      <c r="M480">
        <f t="shared" si="100"/>
        <v>710.7454704499329</v>
      </c>
      <c r="N480">
        <f t="shared" si="101"/>
        <v>0.57675631990486542</v>
      </c>
      <c r="O480">
        <f t="shared" si="102"/>
        <v>4.2530179940000377E-2</v>
      </c>
      <c r="P480" t="str">
        <f t="shared" si="103"/>
        <v/>
      </c>
      <c r="Q480">
        <f t="shared" si="104"/>
        <v>0</v>
      </c>
      <c r="R480">
        <f t="shared" si="94"/>
        <v>-0.40957906641332875</v>
      </c>
      <c r="S480">
        <f t="shared" si="95"/>
        <v>-0.53202185153077097</v>
      </c>
      <c r="T480" t="str">
        <f t="shared" si="96"/>
        <v/>
      </c>
      <c r="U480" t="str">
        <f t="shared" si="97"/>
        <v/>
      </c>
      <c r="V480" t="str">
        <f t="shared" si="105"/>
        <v/>
      </c>
      <c r="X480">
        <f t="shared" ca="1" si="98"/>
        <v>20.776526860000104</v>
      </c>
    </row>
    <row r="481" spans="1:24" x14ac:dyDescent="0.25">
      <c r="A481" s="2">
        <v>43235.780203391201</v>
      </c>
      <c r="B481">
        <v>710.77</v>
      </c>
      <c r="C481">
        <v>1</v>
      </c>
      <c r="H481">
        <f>VLOOKUP(A481,[1]Sheet1!$A$2:$F$5022,5,FALSE)</f>
        <v>710.36570468640002</v>
      </c>
      <c r="I481">
        <f>VLOOKUP(A481,[1]Sheet1!$A$2:$F$5022,6,FALSE)</f>
        <v>709.76</v>
      </c>
      <c r="J481" s="5">
        <f ca="1">(OFFSET(I481,$AA$2,0)-H481)/H481</f>
        <v>-1.6128378366826997E-3</v>
      </c>
      <c r="K481" s="5">
        <f t="shared" ca="1" si="99"/>
        <v>-1.1457046863999949</v>
      </c>
      <c r="L481" s="6">
        <f t="shared" si="106"/>
        <v>480</v>
      </c>
      <c r="M481">
        <f t="shared" si="100"/>
        <v>710.90449254299654</v>
      </c>
      <c r="N481">
        <f t="shared" si="101"/>
        <v>0.55739982055487192</v>
      </c>
      <c r="O481">
        <f t="shared" si="102"/>
        <v>-0.24128558717990189</v>
      </c>
      <c r="P481" t="str">
        <f t="shared" si="103"/>
        <v/>
      </c>
      <c r="Q481">
        <f t="shared" si="104"/>
        <v>0</v>
      </c>
      <c r="R481">
        <f t="shared" si="94"/>
        <v>-0.38193205275264064</v>
      </c>
      <c r="S481">
        <f t="shared" si="95"/>
        <v>-0.52244048249235242</v>
      </c>
      <c r="T481" t="str">
        <f t="shared" si="96"/>
        <v/>
      </c>
      <c r="U481" t="str">
        <f t="shared" si="97"/>
        <v/>
      </c>
      <c r="V481" t="str">
        <f t="shared" si="105"/>
        <v/>
      </c>
      <c r="X481">
        <f t="shared" ca="1" si="98"/>
        <v>20.776526860000104</v>
      </c>
    </row>
    <row r="482" spans="1:24" x14ac:dyDescent="0.25">
      <c r="A482" s="2">
        <v>43235.780203391201</v>
      </c>
      <c r="B482">
        <v>710.77</v>
      </c>
      <c r="C482">
        <v>1</v>
      </c>
      <c r="H482">
        <f>VLOOKUP(A482,[1]Sheet1!$A$2:$F$5022,5,FALSE)</f>
        <v>710.36570468640002</v>
      </c>
      <c r="I482">
        <f>VLOOKUP(A482,[1]Sheet1!$A$2:$F$5022,6,FALSE)</f>
        <v>709.76</v>
      </c>
      <c r="J482" s="5">
        <f ca="1">(OFFSET(I482,$AA$2,0)-H482)/H482</f>
        <v>-1.6128378366826997E-3</v>
      </c>
      <c r="K482" s="5">
        <f t="shared" ca="1" si="99"/>
        <v>-1.1457046863999949</v>
      </c>
      <c r="L482" s="6">
        <f t="shared" si="106"/>
        <v>481</v>
      </c>
      <c r="M482">
        <f t="shared" si="100"/>
        <v>711.05116315163502</v>
      </c>
      <c r="N482">
        <f t="shared" si="101"/>
        <v>0.53683705600103659</v>
      </c>
      <c r="O482">
        <f t="shared" si="102"/>
        <v>-0.52374020848981551</v>
      </c>
      <c r="P482" t="str">
        <f t="shared" si="103"/>
        <v/>
      </c>
      <c r="Q482">
        <f t="shared" si="104"/>
        <v>0</v>
      </c>
      <c r="R482">
        <f t="shared" si="94"/>
        <v>-0.38193205275264058</v>
      </c>
      <c r="S482">
        <f t="shared" si="95"/>
        <v>-0.49179273807024326</v>
      </c>
      <c r="T482" t="str">
        <f t="shared" si="96"/>
        <v/>
      </c>
      <c r="U482" t="str">
        <f t="shared" si="97"/>
        <v/>
      </c>
      <c r="V482" t="str">
        <f t="shared" si="105"/>
        <v/>
      </c>
      <c r="X482">
        <f t="shared" ca="1" si="98"/>
        <v>20.776526860000104</v>
      </c>
    </row>
    <row r="483" spans="1:24" x14ac:dyDescent="0.25">
      <c r="A483" s="2">
        <v>43235.780203391201</v>
      </c>
      <c r="B483">
        <v>710.77</v>
      </c>
      <c r="C483">
        <v>1</v>
      </c>
      <c r="H483">
        <f>VLOOKUP(A483,[1]Sheet1!$A$2:$F$5022,5,FALSE)</f>
        <v>710.36570468640002</v>
      </c>
      <c r="I483">
        <f>VLOOKUP(A483,[1]Sheet1!$A$2:$F$5022,6,FALSE)</f>
        <v>709.76</v>
      </c>
      <c r="J483" s="5">
        <f ca="1">(OFFSET(I483,$AA$2,0)-H483)/H483</f>
        <v>-1.6128378366826997E-3</v>
      </c>
      <c r="K483" s="5">
        <f t="shared" ca="1" si="99"/>
        <v>-1.1457046863999949</v>
      </c>
      <c r="L483" s="6">
        <f t="shared" si="106"/>
        <v>482</v>
      </c>
      <c r="M483">
        <f t="shared" si="100"/>
        <v>711.18321191153393</v>
      </c>
      <c r="N483">
        <f t="shared" si="101"/>
        <v>0.5186453942574929</v>
      </c>
      <c r="O483">
        <f t="shared" si="102"/>
        <v>-0.79671373950117652</v>
      </c>
      <c r="P483" t="str">
        <f t="shared" si="103"/>
        <v/>
      </c>
      <c r="Q483">
        <f t="shared" si="104"/>
        <v>0</v>
      </c>
      <c r="R483">
        <f t="shared" si="94"/>
        <v>-0.38193205275264064</v>
      </c>
      <c r="S483">
        <f t="shared" si="95"/>
        <v>-0.49179273807024326</v>
      </c>
      <c r="T483" t="str">
        <f t="shared" si="96"/>
        <v/>
      </c>
      <c r="U483" t="str">
        <f t="shared" si="97"/>
        <v/>
      </c>
      <c r="V483" t="str">
        <f t="shared" si="105"/>
        <v/>
      </c>
      <c r="X483">
        <f t="shared" ca="1" si="98"/>
        <v>20.776526860000104</v>
      </c>
    </row>
    <row r="484" spans="1:24" x14ac:dyDescent="0.25">
      <c r="A484" s="2">
        <v>43235.780203391201</v>
      </c>
      <c r="B484">
        <v>710.77</v>
      </c>
      <c r="C484">
        <v>1</v>
      </c>
      <c r="H484">
        <f>VLOOKUP(A484,[1]Sheet1!$A$2:$F$5022,5,FALSE)</f>
        <v>710.36570468640002</v>
      </c>
      <c r="I484">
        <f>VLOOKUP(A484,[1]Sheet1!$A$2:$F$5022,6,FALSE)</f>
        <v>709.76</v>
      </c>
      <c r="J484" s="5">
        <f ca="1">(OFFSET(I484,$AA$2,0)-H484)/H484</f>
        <v>-1.3376934670846943E-3</v>
      </c>
      <c r="K484" s="5">
        <f t="shared" ca="1" si="99"/>
        <v>-0.95025156240001252</v>
      </c>
      <c r="L484" s="6">
        <f t="shared" si="106"/>
        <v>483</v>
      </c>
      <c r="M484">
        <f t="shared" si="100"/>
        <v>711.30063882269337</v>
      </c>
      <c r="N484">
        <f t="shared" si="101"/>
        <v>0.5045122271861836</v>
      </c>
      <c r="O484">
        <f t="shared" si="102"/>
        <v>-1.0517858519562999</v>
      </c>
      <c r="P484" t="str">
        <f t="shared" si="103"/>
        <v/>
      </c>
      <c r="Q484">
        <f t="shared" si="104"/>
        <v>0</v>
      </c>
      <c r="R484">
        <f t="shared" si="94"/>
        <v>-0.38193205275264069</v>
      </c>
      <c r="S484">
        <f t="shared" si="95"/>
        <v>-0.49179273807024326</v>
      </c>
      <c r="T484" t="str">
        <f t="shared" si="96"/>
        <v/>
      </c>
      <c r="U484" t="str">
        <f t="shared" si="97"/>
        <v/>
      </c>
      <c r="V484" t="str">
        <f t="shared" si="105"/>
        <v/>
      </c>
      <c r="X484">
        <f t="shared" ca="1" si="98"/>
        <v>20.776526860000104</v>
      </c>
    </row>
    <row r="485" spans="1:24" x14ac:dyDescent="0.25">
      <c r="A485" s="2">
        <v>43235.780203391201</v>
      </c>
      <c r="B485">
        <v>710.77</v>
      </c>
      <c r="C485">
        <v>1</v>
      </c>
      <c r="H485">
        <f>VLOOKUP(A485,[1]Sheet1!$A$2:$F$5022,5,FALSE)</f>
        <v>710.36570468640002</v>
      </c>
      <c r="I485">
        <f>VLOOKUP(A485,[1]Sheet1!$A$2:$F$5022,6,FALSE)</f>
        <v>709.76</v>
      </c>
      <c r="J485" s="5">
        <f ca="1">(OFFSET(I485,$AA$2,0)-H485)/H485</f>
        <v>-1.3376934670846943E-3</v>
      </c>
      <c r="K485" s="5">
        <f t="shared" ca="1" si="99"/>
        <v>-0.95025156240001252</v>
      </c>
      <c r="L485" s="6">
        <f t="shared" si="106"/>
        <v>484</v>
      </c>
      <c r="M485">
        <f t="shared" si="100"/>
        <v>711.40344388511335</v>
      </c>
      <c r="N485">
        <f t="shared" si="101"/>
        <v>0.49580772650491578</v>
      </c>
      <c r="O485">
        <f t="shared" si="102"/>
        <v>-1.2775998663406973</v>
      </c>
      <c r="P485" t="str">
        <f t="shared" si="103"/>
        <v/>
      </c>
      <c r="Q485">
        <f t="shared" si="104"/>
        <v>0</v>
      </c>
      <c r="R485">
        <f t="shared" si="94"/>
        <v>-0.38193205275264064</v>
      </c>
      <c r="S485">
        <f t="shared" si="95"/>
        <v>-0.49179273807024326</v>
      </c>
      <c r="T485" t="str">
        <f t="shared" si="96"/>
        <v/>
      </c>
      <c r="U485" t="str">
        <f t="shared" si="97"/>
        <v/>
      </c>
      <c r="V485" t="str">
        <f t="shared" si="105"/>
        <v/>
      </c>
      <c r="X485">
        <f t="shared" ca="1" si="98"/>
        <v>20.776526860000104</v>
      </c>
    </row>
    <row r="486" spans="1:24" x14ac:dyDescent="0.25">
      <c r="A486" s="2">
        <v>43235.780203391201</v>
      </c>
      <c r="B486">
        <v>710.77</v>
      </c>
      <c r="C486">
        <v>1</v>
      </c>
      <c r="H486">
        <f>VLOOKUP(A486,[1]Sheet1!$A$2:$F$5022,5,FALSE)</f>
        <v>710.36570468640002</v>
      </c>
      <c r="I486">
        <f>VLOOKUP(A486,[1]Sheet1!$A$2:$F$5022,6,FALSE)</f>
        <v>709.76</v>
      </c>
      <c r="J486" s="5">
        <f ca="1">(OFFSET(I486,$AA$2,0)-H486)/H486</f>
        <v>-1.3376934670846943E-3</v>
      </c>
      <c r="K486" s="5">
        <f t="shared" ca="1" si="99"/>
        <v>-0.95025156240001252</v>
      </c>
      <c r="L486" s="6">
        <f t="shared" si="106"/>
        <v>485</v>
      </c>
      <c r="M486">
        <f t="shared" si="100"/>
        <v>711.49162709879386</v>
      </c>
      <c r="N486">
        <f t="shared" si="101"/>
        <v>0.49341212067260171</v>
      </c>
      <c r="O486">
        <f t="shared" si="102"/>
        <v>-1.4625240616508934</v>
      </c>
      <c r="P486" t="str">
        <f t="shared" si="103"/>
        <v/>
      </c>
      <c r="Q486">
        <f t="shared" si="104"/>
        <v>0</v>
      </c>
      <c r="R486">
        <f t="shared" si="94"/>
        <v>-0.38193205275264069</v>
      </c>
      <c r="S486">
        <f t="shared" si="95"/>
        <v>-0.49179273807024326</v>
      </c>
      <c r="T486" t="str">
        <f t="shared" si="96"/>
        <v/>
      </c>
      <c r="U486" t="str">
        <f t="shared" si="97"/>
        <v/>
      </c>
      <c r="V486" t="str">
        <f t="shared" si="105"/>
        <v/>
      </c>
      <c r="X486">
        <f t="shared" ca="1" si="98"/>
        <v>20.776526860000104</v>
      </c>
    </row>
    <row r="487" spans="1:24" x14ac:dyDescent="0.25">
      <c r="A487" s="2">
        <v>43235.780203391201</v>
      </c>
      <c r="B487">
        <v>710.77</v>
      </c>
      <c r="C487">
        <v>1</v>
      </c>
      <c r="H487">
        <f>VLOOKUP(A487,[1]Sheet1!$A$2:$F$5022,5,FALSE)</f>
        <v>710.36570468640002</v>
      </c>
      <c r="I487">
        <f>VLOOKUP(A487,[1]Sheet1!$A$2:$F$5022,6,FALSE)</f>
        <v>709.76</v>
      </c>
      <c r="J487" s="5">
        <f ca="1">(OFFSET(I487,$AA$2,0)-H487)/H487</f>
        <v>-1.3376934670846943E-3</v>
      </c>
      <c r="K487" s="5">
        <f t="shared" ca="1" si="99"/>
        <v>-0.95025156240001252</v>
      </c>
      <c r="L487" s="6">
        <f t="shared" si="106"/>
        <v>486</v>
      </c>
      <c r="M487">
        <f t="shared" si="100"/>
        <v>711.56518846373478</v>
      </c>
      <c r="N487">
        <f t="shared" si="101"/>
        <v>0.4975733725696988</v>
      </c>
      <c r="O487">
        <f t="shared" si="102"/>
        <v>-1.5981330745817091</v>
      </c>
      <c r="P487" t="str">
        <f t="shared" si="103"/>
        <v/>
      </c>
      <c r="Q487">
        <f t="shared" si="104"/>
        <v>0</v>
      </c>
      <c r="R487">
        <f t="shared" ref="R487:R550" si="107">(Q487-AVERAGE(Q452:Q486))/_xlfn.STDEV.S(Q452:Q486)</f>
        <v>-0.38193205275264069</v>
      </c>
      <c r="S487">
        <f t="shared" ref="S487:S550" si="108">(C487-AVERAGE(C451:C486))/_xlfn.STDEV.S(C451:C486)</f>
        <v>-0.49179273807024326</v>
      </c>
      <c r="T487" t="str">
        <f t="shared" ref="T487:T550" si="109">IF(R487&lt;-0.75,IF(O487&lt;-1,1,""),"")</f>
        <v/>
      </c>
      <c r="U487" t="str">
        <f t="shared" ref="U487:U550" si="110">IF(ISNUMBER(T487),K487,"")</f>
        <v/>
      </c>
      <c r="V487" t="str">
        <f t="shared" si="105"/>
        <v/>
      </c>
      <c r="X487">
        <f t="shared" ca="1" si="98"/>
        <v>20.776526860000104</v>
      </c>
    </row>
    <row r="488" spans="1:24" x14ac:dyDescent="0.25">
      <c r="A488" s="2">
        <v>43235.780203391201</v>
      </c>
      <c r="B488">
        <v>710.77</v>
      </c>
      <c r="C488">
        <v>1</v>
      </c>
      <c r="H488">
        <f>VLOOKUP(A488,[1]Sheet1!$A$2:$F$5022,5,FALSE)</f>
        <v>710.36570468640002</v>
      </c>
      <c r="I488">
        <f>VLOOKUP(A488,[1]Sheet1!$A$2:$F$5022,6,FALSE)</f>
        <v>709.76</v>
      </c>
      <c r="J488" s="5">
        <f ca="1">(OFFSET(I488,$AA$2,0)-H488)/H488</f>
        <v>-1.3376934670846943E-3</v>
      </c>
      <c r="K488" s="5">
        <f t="shared" ca="1" si="99"/>
        <v>-0.95025156240001252</v>
      </c>
      <c r="L488" s="6">
        <f t="shared" si="106"/>
        <v>487</v>
      </c>
      <c r="M488">
        <f t="shared" si="100"/>
        <v>711.62412797993636</v>
      </c>
      <c r="N488">
        <f t="shared" si="101"/>
        <v>0.50786240448373432</v>
      </c>
      <c r="O488">
        <f t="shared" si="102"/>
        <v>-1.6818098217068065</v>
      </c>
      <c r="P488" t="str">
        <f t="shared" si="103"/>
        <v/>
      </c>
      <c r="Q488">
        <f t="shared" si="104"/>
        <v>0</v>
      </c>
      <c r="R488">
        <f t="shared" si="107"/>
        <v>-0.38193205275264069</v>
      </c>
      <c r="S488">
        <f t="shared" si="108"/>
        <v>-0.49179273807024326</v>
      </c>
      <c r="T488" t="str">
        <f t="shared" si="109"/>
        <v/>
      </c>
      <c r="U488" t="str">
        <f t="shared" si="110"/>
        <v/>
      </c>
      <c r="V488" t="str">
        <f t="shared" si="105"/>
        <v/>
      </c>
      <c r="X488">
        <f t="shared" ref="X488:X551" ca="1" si="111">IF(ISNUMBER(V488),V488+X487,X487)</f>
        <v>20.776526860000104</v>
      </c>
    </row>
    <row r="489" spans="1:24" x14ac:dyDescent="0.25">
      <c r="A489" s="2">
        <v>43235.780203391201</v>
      </c>
      <c r="B489">
        <v>710.77</v>
      </c>
      <c r="C489">
        <v>1</v>
      </c>
      <c r="H489">
        <f>VLOOKUP(A489,[1]Sheet1!$A$2:$F$5022,5,FALSE)</f>
        <v>710.36570468640002</v>
      </c>
      <c r="I489">
        <f>VLOOKUP(A489,[1]Sheet1!$A$2:$F$5022,6,FALSE)</f>
        <v>709.76</v>
      </c>
      <c r="J489" s="5">
        <f ca="1">(OFFSET(I489,$AA$2,0)-H489)/H489</f>
        <v>-1.3376934670846943E-3</v>
      </c>
      <c r="K489" s="5">
        <f t="shared" ca="1" si="99"/>
        <v>-0.95025156240001252</v>
      </c>
      <c r="L489" s="6">
        <f t="shared" si="106"/>
        <v>488</v>
      </c>
      <c r="M489">
        <f t="shared" si="100"/>
        <v>711.66844564739836</v>
      </c>
      <c r="N489">
        <f t="shared" si="101"/>
        <v>0.52324925788098642</v>
      </c>
      <c r="O489">
        <f t="shared" si="102"/>
        <v>-1.7170509730617294</v>
      </c>
      <c r="P489" t="str">
        <f t="shared" si="103"/>
        <v/>
      </c>
      <c r="Q489">
        <f t="shared" si="104"/>
        <v>0</v>
      </c>
      <c r="R489">
        <f t="shared" si="107"/>
        <v>-0.38193205275264069</v>
      </c>
      <c r="S489">
        <f t="shared" si="108"/>
        <v>-0.49179273807024326</v>
      </c>
      <c r="T489" t="str">
        <f t="shared" si="109"/>
        <v/>
      </c>
      <c r="U489" t="str">
        <f t="shared" si="110"/>
        <v/>
      </c>
      <c r="V489" t="str">
        <f t="shared" si="105"/>
        <v/>
      </c>
      <c r="X489">
        <f t="shared" ca="1" si="111"/>
        <v>20.776526860000104</v>
      </c>
    </row>
    <row r="490" spans="1:24" x14ac:dyDescent="0.25">
      <c r="A490" s="2">
        <v>43235.780203391201</v>
      </c>
      <c r="B490">
        <v>710.77</v>
      </c>
      <c r="C490">
        <v>1</v>
      </c>
      <c r="H490">
        <f>VLOOKUP(A490,[1]Sheet1!$A$2:$F$5022,5,FALSE)</f>
        <v>710.36570468640002</v>
      </c>
      <c r="I490">
        <f>VLOOKUP(A490,[1]Sheet1!$A$2:$F$5022,6,FALSE)</f>
        <v>709.76</v>
      </c>
      <c r="J490" s="5">
        <f ca="1">(OFFSET(I490,$AA$2,0)-H490)/H490</f>
        <v>-1.3376934670846943E-3</v>
      </c>
      <c r="K490" s="5">
        <f t="shared" ca="1" si="99"/>
        <v>-0.95025156240001252</v>
      </c>
      <c r="L490" s="6">
        <f t="shared" si="106"/>
        <v>489</v>
      </c>
      <c r="M490">
        <f t="shared" si="100"/>
        <v>711.69814146612089</v>
      </c>
      <c r="N490">
        <f t="shared" si="101"/>
        <v>0.54226102470826509</v>
      </c>
      <c r="O490">
        <f t="shared" si="102"/>
        <v>-1.7116138240255105</v>
      </c>
      <c r="P490" t="str">
        <f t="shared" si="103"/>
        <v/>
      </c>
      <c r="Q490">
        <f t="shared" si="104"/>
        <v>0</v>
      </c>
      <c r="R490">
        <f t="shared" si="107"/>
        <v>-0.38193205275264075</v>
      </c>
      <c r="S490">
        <f t="shared" si="108"/>
        <v>-0.49179273807024326</v>
      </c>
      <c r="T490" t="str">
        <f t="shared" si="109"/>
        <v/>
      </c>
      <c r="U490" t="str">
        <f t="shared" si="110"/>
        <v/>
      </c>
      <c r="V490" t="str">
        <f t="shared" si="105"/>
        <v/>
      </c>
      <c r="X490">
        <f t="shared" ca="1" si="111"/>
        <v>20.776526860000104</v>
      </c>
    </row>
    <row r="491" spans="1:24" x14ac:dyDescent="0.25">
      <c r="A491" s="2">
        <v>43235.780203391201</v>
      </c>
      <c r="B491">
        <v>710.77</v>
      </c>
      <c r="C491">
        <v>1</v>
      </c>
      <c r="H491">
        <f>VLOOKUP(A491,[1]Sheet1!$A$2:$F$5022,5,FALSE)</f>
        <v>710.36570468640002</v>
      </c>
      <c r="I491">
        <f>VLOOKUP(A491,[1]Sheet1!$A$2:$F$5022,6,FALSE)</f>
        <v>709.76</v>
      </c>
      <c r="J491" s="5">
        <f ca="1">(OFFSET(I491,$AA$2,0)-H491)/H491</f>
        <v>-1.3376934670846943E-3</v>
      </c>
      <c r="K491" s="5">
        <f t="shared" ca="1" si="99"/>
        <v>-0.95025156240001252</v>
      </c>
      <c r="L491" s="6">
        <f t="shared" si="106"/>
        <v>490</v>
      </c>
      <c r="M491">
        <f t="shared" si="100"/>
        <v>711.71321543610372</v>
      </c>
      <c r="N491">
        <f t="shared" si="101"/>
        <v>0.56315066377743528</v>
      </c>
      <c r="O491">
        <f t="shared" si="102"/>
        <v>-1.6748900370230468</v>
      </c>
      <c r="P491" t="str">
        <f t="shared" si="103"/>
        <v/>
      </c>
      <c r="Q491">
        <f t="shared" si="104"/>
        <v>0</v>
      </c>
      <c r="R491">
        <f t="shared" si="107"/>
        <v>-0.38193205275264069</v>
      </c>
      <c r="S491">
        <f t="shared" si="108"/>
        <v>-0.49179273807024326</v>
      </c>
      <c r="T491" t="str">
        <f t="shared" si="109"/>
        <v/>
      </c>
      <c r="U491" t="str">
        <f t="shared" si="110"/>
        <v/>
      </c>
      <c r="V491" t="str">
        <f t="shared" si="105"/>
        <v/>
      </c>
      <c r="X491">
        <f t="shared" ca="1" si="111"/>
        <v>20.776526860000104</v>
      </c>
    </row>
    <row r="492" spans="1:24" x14ac:dyDescent="0.25">
      <c r="A492" s="2">
        <v>43235.780203391201</v>
      </c>
      <c r="B492">
        <v>710.77</v>
      </c>
      <c r="C492">
        <v>1</v>
      </c>
      <c r="H492">
        <f>VLOOKUP(A492,[1]Sheet1!$A$2:$F$5022,5,FALSE)</f>
        <v>710.36570468640002</v>
      </c>
      <c r="I492">
        <f>VLOOKUP(A492,[1]Sheet1!$A$2:$F$5022,6,FALSE)</f>
        <v>709.76</v>
      </c>
      <c r="J492" s="5">
        <f ca="1">(OFFSET(I492,$AA$2,0)-H492)/H492</f>
        <v>-6.2664653834393347E-4</v>
      </c>
      <c r="K492" s="5">
        <f t="shared" ca="1" si="99"/>
        <v>-0.44514820979998149</v>
      </c>
      <c r="L492" s="6">
        <f t="shared" si="106"/>
        <v>491</v>
      </c>
      <c r="M492">
        <f t="shared" si="100"/>
        <v>711.71366755734743</v>
      </c>
      <c r="N492">
        <f t="shared" si="101"/>
        <v>0.58401983850608918</v>
      </c>
      <c r="O492">
        <f t="shared" si="102"/>
        <v>-1.6158142157659154</v>
      </c>
      <c r="P492" t="str">
        <f t="shared" si="103"/>
        <v/>
      </c>
      <c r="Q492">
        <f t="shared" si="104"/>
        <v>0</v>
      </c>
      <c r="R492">
        <f t="shared" si="107"/>
        <v>-0.38193205275264075</v>
      </c>
      <c r="S492">
        <f t="shared" si="108"/>
        <v>-0.49179273807024326</v>
      </c>
      <c r="T492" t="str">
        <f t="shared" si="109"/>
        <v/>
      </c>
      <c r="U492" t="str">
        <f t="shared" si="110"/>
        <v/>
      </c>
      <c r="V492" t="str">
        <f t="shared" si="105"/>
        <v/>
      </c>
      <c r="X492">
        <f t="shared" ca="1" si="111"/>
        <v>20.776526860000104</v>
      </c>
    </row>
    <row r="493" spans="1:24" x14ac:dyDescent="0.25">
      <c r="A493" s="2">
        <v>43235.780203391201</v>
      </c>
      <c r="B493">
        <v>710.77</v>
      </c>
      <c r="C493">
        <v>1</v>
      </c>
      <c r="H493">
        <f>VLOOKUP(A493,[1]Sheet1!$A$2:$F$5022,5,FALSE)</f>
        <v>710.36570468640002</v>
      </c>
      <c r="I493">
        <f>VLOOKUP(A493,[1]Sheet1!$A$2:$F$5022,6,FALSE)</f>
        <v>709.76</v>
      </c>
      <c r="J493" s="5">
        <f ca="1">(OFFSET(I493,$AA$2,0)-H493)/H493</f>
        <v>-4.5995005705457844E-4</v>
      </c>
      <c r="K493" s="5">
        <f t="shared" ca="1" si="99"/>
        <v>-0.32673274640012551</v>
      </c>
      <c r="L493" s="6">
        <f t="shared" si="106"/>
        <v>492</v>
      </c>
      <c r="M493">
        <f t="shared" si="100"/>
        <v>711.69949782985134</v>
      </c>
      <c r="N493">
        <f t="shared" si="101"/>
        <v>0.60287199256001589</v>
      </c>
      <c r="O493">
        <f t="shared" si="102"/>
        <v>-1.5417830672550699</v>
      </c>
      <c r="P493" t="str">
        <f t="shared" si="103"/>
        <v/>
      </c>
      <c r="Q493">
        <f t="shared" si="104"/>
        <v>0</v>
      </c>
      <c r="R493">
        <f t="shared" si="107"/>
        <v>-0.38193205275264075</v>
      </c>
      <c r="S493">
        <f t="shared" si="108"/>
        <v>-0.49179273807024326</v>
      </c>
      <c r="T493" t="str">
        <f t="shared" si="109"/>
        <v/>
      </c>
      <c r="U493" t="str">
        <f t="shared" si="110"/>
        <v/>
      </c>
      <c r="V493" t="str">
        <f t="shared" si="105"/>
        <v/>
      </c>
      <c r="X493">
        <f t="shared" ca="1" si="111"/>
        <v>20.776526860000104</v>
      </c>
    </row>
    <row r="494" spans="1:24" x14ac:dyDescent="0.25">
      <c r="A494" s="2">
        <v>43235.780203391201</v>
      </c>
      <c r="B494">
        <v>710.77</v>
      </c>
      <c r="C494">
        <v>1</v>
      </c>
      <c r="H494">
        <f>VLOOKUP(A494,[1]Sheet1!$A$2:$F$5022,5,FALSE)</f>
        <v>710.36570468640002</v>
      </c>
      <c r="I494">
        <f>VLOOKUP(A494,[1]Sheet1!$A$2:$F$5022,6,FALSE)</f>
        <v>709.76</v>
      </c>
      <c r="J494" s="5">
        <f ca="1">(OFFSET(I494,$AA$2,0)-H494)/H494</f>
        <v>-1.795574949052319E-4</v>
      </c>
      <c r="K494" s="5">
        <f t="shared" ca="1" si="99"/>
        <v>-0.12755148640007974</v>
      </c>
      <c r="L494" s="6">
        <f t="shared" si="106"/>
        <v>493</v>
      </c>
      <c r="M494">
        <f t="shared" si="100"/>
        <v>711.67070625361589</v>
      </c>
      <c r="N494">
        <f t="shared" si="101"/>
        <v>0.61759442338318571</v>
      </c>
      <c r="O494">
        <f t="shared" si="102"/>
        <v>-1.4584106000857884</v>
      </c>
      <c r="P494" t="str">
        <f t="shared" si="103"/>
        <v/>
      </c>
      <c r="Q494">
        <f t="shared" si="104"/>
        <v>0</v>
      </c>
      <c r="R494">
        <f t="shared" si="107"/>
        <v>-0.3819320527526408</v>
      </c>
      <c r="S494">
        <f t="shared" si="108"/>
        <v>-0.49179273807024326</v>
      </c>
      <c r="T494" t="str">
        <f t="shared" si="109"/>
        <v/>
      </c>
      <c r="U494" t="str">
        <f t="shared" si="110"/>
        <v/>
      </c>
      <c r="V494" t="str">
        <f t="shared" si="105"/>
        <v/>
      </c>
      <c r="X494">
        <f t="shared" ca="1" si="111"/>
        <v>20.776526860000104</v>
      </c>
    </row>
    <row r="495" spans="1:24" x14ac:dyDescent="0.25">
      <c r="A495" s="2">
        <v>43235.780450972219</v>
      </c>
      <c r="B495">
        <v>709.91011092396002</v>
      </c>
      <c r="C495">
        <v>9</v>
      </c>
      <c r="H495">
        <f>VLOOKUP(A495,[1]Sheet1!$A$2:$F$5022,5,FALSE)</f>
        <v>709.79141207509997</v>
      </c>
      <c r="I495">
        <f>VLOOKUP(A495,[1]Sheet1!$A$2:$F$5022,6,FALSE)</f>
        <v>709.76</v>
      </c>
      <c r="J495" s="5">
        <f ca="1">(OFFSET(I495,$AA$2,0)-H495)/H495</f>
        <v>1.0264817416851515E-3</v>
      </c>
      <c r="K495" s="5">
        <f t="shared" ca="1" si="99"/>
        <v>0.72858792490001167</v>
      </c>
      <c r="L495" s="6">
        <f t="shared" si="106"/>
        <v>494</v>
      </c>
      <c r="M495">
        <f t="shared" si="100"/>
        <v>711.62729282864075</v>
      </c>
      <c r="N495">
        <f t="shared" si="101"/>
        <v>0.6258700750769558</v>
      </c>
      <c r="O495">
        <f t="shared" si="102"/>
        <v>-2.7436715271449703</v>
      </c>
      <c r="P495" t="str">
        <f t="shared" si="103"/>
        <v/>
      </c>
      <c r="Q495">
        <f t="shared" si="104"/>
        <v>2.4758101790212095E-4</v>
      </c>
      <c r="R495">
        <f t="shared" si="107"/>
        <v>4.1147937954600371</v>
      </c>
      <c r="S495">
        <f t="shared" si="108"/>
        <v>1.7926638516754025</v>
      </c>
      <c r="T495" t="str">
        <f t="shared" si="109"/>
        <v/>
      </c>
      <c r="U495" t="str">
        <f t="shared" si="110"/>
        <v/>
      </c>
      <c r="V495" t="str">
        <f t="shared" si="105"/>
        <v/>
      </c>
      <c r="X495">
        <f t="shared" ca="1" si="111"/>
        <v>20.776526860000104</v>
      </c>
    </row>
    <row r="496" spans="1:24" x14ac:dyDescent="0.25">
      <c r="A496" s="2">
        <v>43235.780640810182</v>
      </c>
      <c r="B496">
        <v>709.91717226500009</v>
      </c>
      <c r="C496">
        <v>5</v>
      </c>
      <c r="H496">
        <f>VLOOKUP(A496,[1]Sheet1!$A$2:$F$5022,5,FALSE)</f>
        <v>709.79141207509997</v>
      </c>
      <c r="I496">
        <f>VLOOKUP(A496,[1]Sheet1!$A$2:$F$5022,6,FALSE)</f>
        <v>710.255</v>
      </c>
      <c r="J496" s="5">
        <f ca="1">(OFFSET(I496,$AA$2,0)-H496)/H496</f>
        <v>1.0264817416851515E-3</v>
      </c>
      <c r="K496" s="5">
        <f t="shared" ca="1" si="99"/>
        <v>0.72858792490001167</v>
      </c>
      <c r="L496" s="6">
        <f t="shared" si="106"/>
        <v>495</v>
      </c>
      <c r="M496">
        <f t="shared" si="100"/>
        <v>711.47098451766465</v>
      </c>
      <c r="N496">
        <f t="shared" si="101"/>
        <v>0.66944139197375574</v>
      </c>
      <c r="O496">
        <f t="shared" si="102"/>
        <v>-2.3210579317232765</v>
      </c>
      <c r="P496" t="str">
        <f t="shared" si="103"/>
        <v/>
      </c>
      <c r="Q496">
        <f t="shared" si="104"/>
        <v>1.8983796326210722E-4</v>
      </c>
      <c r="R496">
        <f t="shared" si="107"/>
        <v>2.4173441995319855</v>
      </c>
      <c r="S496">
        <f t="shared" si="108"/>
        <v>0.56461999774151994</v>
      </c>
      <c r="T496" t="str">
        <f t="shared" si="109"/>
        <v/>
      </c>
      <c r="U496" t="str">
        <f t="shared" si="110"/>
        <v/>
      </c>
      <c r="V496" t="str">
        <f t="shared" si="105"/>
        <v/>
      </c>
      <c r="X496">
        <f t="shared" ca="1" si="111"/>
        <v>20.776526860000104</v>
      </c>
    </row>
    <row r="497" spans="1:24" x14ac:dyDescent="0.25">
      <c r="A497" s="2">
        <v>43235.781011018516</v>
      </c>
      <c r="B497">
        <v>710.14719393326004</v>
      </c>
      <c r="C497">
        <v>7</v>
      </c>
      <c r="H497">
        <f>VLOOKUP(A497,[1]Sheet1!$A$2:$F$5022,5,FALSE)</f>
        <v>709.75110681850003</v>
      </c>
      <c r="I497">
        <f>VLOOKUP(A497,[1]Sheet1!$A$2:$F$5022,6,FALSE)</f>
        <v>709.76</v>
      </c>
      <c r="J497" s="5">
        <f ca="1">(OFFSET(I497,$AA$2,0)-H497)/H497</f>
        <v>1.0833279076471688E-3</v>
      </c>
      <c r="K497" s="5">
        <f t="shared" ca="1" si="99"/>
        <v>0.7688931814999479</v>
      </c>
      <c r="L497" s="6">
        <f t="shared" si="106"/>
        <v>496</v>
      </c>
      <c r="M497">
        <f t="shared" si="100"/>
        <v>711.30519694352677</v>
      </c>
      <c r="N497">
        <f t="shared" si="101"/>
        <v>0.68827834795420773</v>
      </c>
      <c r="O497">
        <f t="shared" si="102"/>
        <v>-1.682463226845208</v>
      </c>
      <c r="P497" t="str">
        <f t="shared" si="103"/>
        <v/>
      </c>
      <c r="Q497">
        <f t="shared" si="104"/>
        <v>3.7020833406131715E-4</v>
      </c>
      <c r="R497">
        <f t="shared" si="107"/>
        <v>4.67239380305515</v>
      </c>
      <c r="S497">
        <f t="shared" si="108"/>
        <v>1.0834599956661599</v>
      </c>
      <c r="T497" t="str">
        <f t="shared" si="109"/>
        <v/>
      </c>
      <c r="U497" t="str">
        <f t="shared" si="110"/>
        <v/>
      </c>
      <c r="V497" t="str">
        <f t="shared" si="105"/>
        <v/>
      </c>
      <c r="X497">
        <f t="shared" ca="1" si="111"/>
        <v>20.776526860000104</v>
      </c>
    </row>
    <row r="498" spans="1:24" x14ac:dyDescent="0.25">
      <c r="A498" s="2">
        <v>43235.781062638889</v>
      </c>
      <c r="B498">
        <v>709.75214485143999</v>
      </c>
      <c r="C498">
        <v>2</v>
      </c>
      <c r="H498">
        <f>VLOOKUP(A498,[1]Sheet1!$A$2:$F$5022,5,FALSE)</f>
        <v>709.75123011889991</v>
      </c>
      <c r="I498">
        <f>VLOOKUP(A498,[1]Sheet1!$A$2:$F$5022,6,FALSE)</f>
        <v>709.76</v>
      </c>
      <c r="J498" s="5">
        <f ca="1">(OFFSET(I498,$AA$2,0)-H498)/H498</f>
        <v>1.0831539960434913E-3</v>
      </c>
      <c r="K498" s="5">
        <f t="shared" ca="1" si="99"/>
        <v>0.76876988110006994</v>
      </c>
      <c r="L498" s="6">
        <f t="shared" si="106"/>
        <v>497</v>
      </c>
      <c r="M498">
        <f t="shared" si="100"/>
        <v>711.19072276098268</v>
      </c>
      <c r="N498">
        <f t="shared" si="101"/>
        <v>0.70013873043551977</v>
      </c>
      <c r="O498">
        <f t="shared" si="102"/>
        <v>-2.0547040850715725</v>
      </c>
      <c r="P498" t="str">
        <f t="shared" si="103"/>
        <v/>
      </c>
      <c r="Q498">
        <f t="shared" si="104"/>
        <v>5.1620372687466443E-5</v>
      </c>
      <c r="R498">
        <f t="shared" si="107"/>
        <v>9.9142761055303272E-2</v>
      </c>
      <c r="S498">
        <f t="shared" si="108"/>
        <v>-0.33204217289660887</v>
      </c>
      <c r="T498" t="str">
        <f t="shared" si="109"/>
        <v/>
      </c>
      <c r="U498" t="str">
        <f t="shared" si="110"/>
        <v/>
      </c>
      <c r="V498" t="str">
        <f t="shared" si="105"/>
        <v/>
      </c>
      <c r="X498">
        <f t="shared" ca="1" si="111"/>
        <v>20.776526860000104</v>
      </c>
    </row>
    <row r="499" spans="1:24" x14ac:dyDescent="0.25">
      <c r="A499" s="2">
        <v>43235.78149760417</v>
      </c>
      <c r="B499">
        <v>709.75847360000012</v>
      </c>
      <c r="C499">
        <v>5</v>
      </c>
      <c r="H499">
        <f>VLOOKUP(A499,[1]Sheet1!$A$2:$F$5022,5,FALSE)</f>
        <v>709.75</v>
      </c>
      <c r="I499">
        <f>VLOOKUP(A499,[1]Sheet1!$A$2:$F$5022,6,FALSE)</f>
        <v>709.76</v>
      </c>
      <c r="J499" s="5">
        <f ca="1">(OFFSET(I499,$AA$2,0)-H499)/H499</f>
        <v>1.084889045438509E-3</v>
      </c>
      <c r="K499" s="5">
        <f t="shared" ca="1" si="99"/>
        <v>0.7699999999999817</v>
      </c>
      <c r="L499" s="6">
        <f t="shared" si="106"/>
        <v>498</v>
      </c>
      <c r="M499">
        <f t="shared" si="100"/>
        <v>711.02569996696513</v>
      </c>
      <c r="N499">
        <f t="shared" si="101"/>
        <v>0.71892955063504749</v>
      </c>
      <c r="O499">
        <f t="shared" si="102"/>
        <v>-1.7626572253785482</v>
      </c>
      <c r="P499" t="str">
        <f t="shared" si="103"/>
        <v/>
      </c>
      <c r="Q499">
        <f t="shared" si="104"/>
        <v>4.3496528087416664E-4</v>
      </c>
      <c r="R499">
        <f t="shared" si="107"/>
        <v>4.2719903526482126</v>
      </c>
      <c r="S499">
        <f t="shared" si="108"/>
        <v>0.59032878614646556</v>
      </c>
      <c r="T499" t="str">
        <f t="shared" si="109"/>
        <v/>
      </c>
      <c r="U499" t="str">
        <f t="shared" si="110"/>
        <v/>
      </c>
      <c r="V499" t="str">
        <f t="shared" si="105"/>
        <v/>
      </c>
      <c r="X499">
        <f t="shared" ca="1" si="111"/>
        <v>20.776526860000104</v>
      </c>
    </row>
    <row r="500" spans="1:24" x14ac:dyDescent="0.25">
      <c r="A500" s="2">
        <v>43235.78149760417</v>
      </c>
      <c r="B500">
        <v>709.76</v>
      </c>
      <c r="C500">
        <v>1</v>
      </c>
      <c r="H500">
        <f>VLOOKUP(A500,[1]Sheet1!$A$2:$F$5022,5,FALSE)</f>
        <v>709.75</v>
      </c>
      <c r="I500">
        <f>VLOOKUP(A500,[1]Sheet1!$A$2:$F$5022,6,FALSE)</f>
        <v>709.76</v>
      </c>
      <c r="J500" s="5">
        <f ca="1">(OFFSET(I500,$AA$2,0)-H500)/H500</f>
        <v>1.084889045438509E-3</v>
      </c>
      <c r="K500" s="5">
        <f t="shared" ca="1" si="99"/>
        <v>0.7699999999999817</v>
      </c>
      <c r="L500" s="6">
        <f t="shared" si="106"/>
        <v>499</v>
      </c>
      <c r="M500">
        <f t="shared" si="100"/>
        <v>710.85565121699403</v>
      </c>
      <c r="N500">
        <f t="shared" si="101"/>
        <v>0.71862919542979187</v>
      </c>
      <c r="O500">
        <f t="shared" si="102"/>
        <v>-1.5246405572748325</v>
      </c>
      <c r="P500" t="str">
        <f t="shared" si="103"/>
        <v/>
      </c>
      <c r="Q500">
        <f t="shared" si="104"/>
        <v>0</v>
      </c>
      <c r="R500">
        <f t="shared" si="107"/>
        <v>-0.5015247389705223</v>
      </c>
      <c r="S500">
        <f t="shared" si="108"/>
        <v>-0.5963134187266953</v>
      </c>
      <c r="T500" t="str">
        <f t="shared" si="109"/>
        <v/>
      </c>
      <c r="U500" t="str">
        <f t="shared" si="110"/>
        <v/>
      </c>
      <c r="V500" t="str">
        <f t="shared" si="105"/>
        <v/>
      </c>
      <c r="X500">
        <f t="shared" ca="1" si="111"/>
        <v>20.776526860000104</v>
      </c>
    </row>
    <row r="501" spans="1:24" x14ac:dyDescent="0.25">
      <c r="A501" s="2">
        <v>43235.781623298608</v>
      </c>
      <c r="B501">
        <v>709.75818241938009</v>
      </c>
      <c r="C501">
        <v>4</v>
      </c>
      <c r="H501">
        <f>VLOOKUP(A501,[1]Sheet1!$A$2:$F$5022,5,FALSE)</f>
        <v>710.83206078800004</v>
      </c>
      <c r="I501">
        <f>VLOOKUP(A501,[1]Sheet1!$A$2:$F$5022,6,FALSE)</f>
        <v>709.76</v>
      </c>
      <c r="J501" s="5">
        <f ca="1">(OFFSET(I501,$AA$2,0)-H501)/H501</f>
        <v>-4.3900775614160581E-4</v>
      </c>
      <c r="K501" s="5">
        <f t="shared" ca="1" si="99"/>
        <v>-0.31206078800005344</v>
      </c>
      <c r="L501" s="6">
        <f t="shared" si="106"/>
        <v>500</v>
      </c>
      <c r="M501">
        <f t="shared" si="100"/>
        <v>710.67943166769533</v>
      </c>
      <c r="N501">
        <f t="shared" si="101"/>
        <v>0.69730689767034948</v>
      </c>
      <c r="O501">
        <f t="shared" si="102"/>
        <v>-1.3211532130157608</v>
      </c>
      <c r="P501" t="str">
        <f t="shared" si="103"/>
        <v/>
      </c>
      <c r="Q501">
        <f t="shared" si="104"/>
        <v>1.2569443788379431E-4</v>
      </c>
      <c r="R501">
        <f t="shared" si="107"/>
        <v>0.61577694298373664</v>
      </c>
      <c r="S501">
        <f t="shared" si="108"/>
        <v>0.27398184103658985</v>
      </c>
      <c r="T501" t="str">
        <f t="shared" si="109"/>
        <v/>
      </c>
      <c r="U501" t="str">
        <f t="shared" si="110"/>
        <v/>
      </c>
      <c r="V501" t="str">
        <f t="shared" si="105"/>
        <v/>
      </c>
      <c r="X501">
        <f t="shared" ca="1" si="111"/>
        <v>20.776526860000104</v>
      </c>
    </row>
    <row r="502" spans="1:24" x14ac:dyDescent="0.25">
      <c r="A502" s="2">
        <v>43235.781901296286</v>
      </c>
      <c r="B502">
        <v>709.75869901055989</v>
      </c>
      <c r="C502">
        <v>7</v>
      </c>
      <c r="H502">
        <f>VLOOKUP(A502,[1]Sheet1!$A$2:$F$5022,5,FALSE)</f>
        <v>711.02600000000007</v>
      </c>
      <c r="I502">
        <f>VLOOKUP(A502,[1]Sheet1!$A$2:$F$5022,6,FALSE)</f>
        <v>709.76</v>
      </c>
      <c r="J502" s="5">
        <f ca="1">(OFFSET(I502,$AA$2,0)-H502)/H502</f>
        <v>-7.1164767533126133E-4</v>
      </c>
      <c r="K502" s="5">
        <f t="shared" ca="1" si="99"/>
        <v>-0.50600000000008549</v>
      </c>
      <c r="L502" s="6">
        <f t="shared" si="106"/>
        <v>501</v>
      </c>
      <c r="M502">
        <f t="shared" si="100"/>
        <v>710.49665145372069</v>
      </c>
      <c r="N502">
        <f t="shared" si="101"/>
        <v>0.65098650114050838</v>
      </c>
      <c r="O502">
        <f t="shared" si="102"/>
        <v>-1.1335910066766719</v>
      </c>
      <c r="P502" t="str">
        <f t="shared" si="103"/>
        <v/>
      </c>
      <c r="Q502">
        <f t="shared" si="104"/>
        <v>2.7799767849501222E-4</v>
      </c>
      <c r="R502">
        <f t="shared" si="107"/>
        <v>1.9350662933675025</v>
      </c>
      <c r="S502">
        <f t="shared" si="108"/>
        <v>1.1249590875073432</v>
      </c>
      <c r="T502" t="str">
        <f t="shared" si="109"/>
        <v/>
      </c>
      <c r="U502" t="str">
        <f t="shared" si="110"/>
        <v/>
      </c>
      <c r="V502" t="str">
        <f t="shared" si="105"/>
        <v/>
      </c>
      <c r="X502">
        <f t="shared" ca="1" si="111"/>
        <v>20.776526860000104</v>
      </c>
    </row>
    <row r="503" spans="1:24" x14ac:dyDescent="0.25">
      <c r="A503" s="2">
        <v>43235.781901296286</v>
      </c>
      <c r="B503">
        <v>709.76</v>
      </c>
      <c r="C503">
        <v>1</v>
      </c>
      <c r="H503">
        <f>VLOOKUP(A503,[1]Sheet1!$A$2:$F$5022,5,FALSE)</f>
        <v>711.02600000000007</v>
      </c>
      <c r="I503">
        <f>VLOOKUP(A503,[1]Sheet1!$A$2:$F$5022,6,FALSE)</f>
        <v>709.76</v>
      </c>
      <c r="J503" s="5">
        <f ca="1">(OFFSET(I503,$AA$2,0)-H503)/H503</f>
        <v>-7.1164767533126133E-4</v>
      </c>
      <c r="K503" s="5">
        <f t="shared" ca="1" si="99"/>
        <v>-0.50600000000008549</v>
      </c>
      <c r="L503" s="6">
        <f t="shared" si="106"/>
        <v>502</v>
      </c>
      <c r="M503">
        <f t="shared" si="100"/>
        <v>710.30758650183361</v>
      </c>
      <c r="N503">
        <f t="shared" si="101"/>
        <v>0.5710949747067946</v>
      </c>
      <c r="O503">
        <f t="shared" si="102"/>
        <v>-0.95883614124735861</v>
      </c>
      <c r="P503" t="str">
        <f t="shared" si="103"/>
        <v/>
      </c>
      <c r="Q503">
        <f t="shared" si="104"/>
        <v>0</v>
      </c>
      <c r="R503">
        <f t="shared" si="107"/>
        <v>-0.57580335275751271</v>
      </c>
      <c r="S503">
        <f t="shared" si="108"/>
        <v>-0.66426180870440965</v>
      </c>
      <c r="T503" t="str">
        <f t="shared" si="109"/>
        <v/>
      </c>
      <c r="U503" t="str">
        <f t="shared" si="110"/>
        <v/>
      </c>
      <c r="V503" t="str">
        <f t="shared" si="105"/>
        <v/>
      </c>
      <c r="X503">
        <f t="shared" ca="1" si="111"/>
        <v>20.776526860000104</v>
      </c>
    </row>
    <row r="504" spans="1:24" x14ac:dyDescent="0.25">
      <c r="A504" s="2">
        <v>43235.782034143522</v>
      </c>
      <c r="B504">
        <v>709.76</v>
      </c>
      <c r="C504">
        <v>3</v>
      </c>
      <c r="H504">
        <f>VLOOKUP(A504,[1]Sheet1!$A$2:$F$5022,5,FALSE)</f>
        <v>711.02600000000007</v>
      </c>
      <c r="I504">
        <f>VLOOKUP(A504,[1]Sheet1!$A$2:$F$5022,6,FALSE)</f>
        <v>709.76</v>
      </c>
      <c r="J504" s="5">
        <f ca="1">(OFFSET(I504,$AA$2,0)-H504)/H504</f>
        <v>-7.1164767533126133E-4</v>
      </c>
      <c r="K504" s="5">
        <f t="shared" ca="1" si="99"/>
        <v>-0.50600000000008549</v>
      </c>
      <c r="L504" s="6">
        <f t="shared" si="106"/>
        <v>503</v>
      </c>
      <c r="M504">
        <f t="shared" si="100"/>
        <v>710.11232385288804</v>
      </c>
      <c r="N504">
        <f t="shared" si="101"/>
        <v>0.43643270397306616</v>
      </c>
      <c r="O504">
        <f t="shared" si="102"/>
        <v>-0.80728105313984799</v>
      </c>
      <c r="P504" t="str">
        <f t="shared" si="103"/>
        <v/>
      </c>
      <c r="Q504">
        <f t="shared" si="104"/>
        <v>1.3284723536344245E-4</v>
      </c>
      <c r="R504">
        <f t="shared" si="107"/>
        <v>0.55019639114633534</v>
      </c>
      <c r="S504">
        <f t="shared" si="108"/>
        <v>-7.9693618232097599E-2</v>
      </c>
      <c r="T504" t="str">
        <f t="shared" si="109"/>
        <v/>
      </c>
      <c r="U504" t="str">
        <f t="shared" si="110"/>
        <v/>
      </c>
      <c r="V504" t="str">
        <f t="shared" si="105"/>
        <v/>
      </c>
      <c r="X504">
        <f t="shared" ca="1" si="111"/>
        <v>20.776526860000104</v>
      </c>
    </row>
    <row r="505" spans="1:24" x14ac:dyDescent="0.25">
      <c r="A505" s="2">
        <v>43235.782057083343</v>
      </c>
      <c r="B505">
        <v>709.76</v>
      </c>
      <c r="C505">
        <v>2</v>
      </c>
      <c r="H505">
        <f>VLOOKUP(A505,[1]Sheet1!$A$2:$F$5022,5,FALSE)</f>
        <v>711.02600000000007</v>
      </c>
      <c r="I505">
        <f>VLOOKUP(A505,[1]Sheet1!$A$2:$F$5022,6,FALSE)</f>
        <v>709.76</v>
      </c>
      <c r="J505" s="5">
        <f ca="1">(OFFSET(I505,$AA$2,0)-H505)/H505</f>
        <v>-7.1164767533126133E-4</v>
      </c>
      <c r="K505" s="5">
        <f t="shared" ca="1" si="99"/>
        <v>-0.50600000000008549</v>
      </c>
      <c r="L505" s="6">
        <f t="shared" si="106"/>
        <v>504</v>
      </c>
      <c r="M505">
        <f t="shared" si="100"/>
        <v>709.96741148907529</v>
      </c>
      <c r="N505">
        <f t="shared" si="101"/>
        <v>0.35798332767746066</v>
      </c>
      <c r="O505">
        <f t="shared" si="102"/>
        <v>-0.57938868388355136</v>
      </c>
      <c r="P505" t="str">
        <f t="shared" si="103"/>
        <v/>
      </c>
      <c r="Q505">
        <f t="shared" si="104"/>
        <v>2.293982106493786E-5</v>
      </c>
      <c r="R505">
        <f t="shared" si="107"/>
        <v>-0.38654088341328385</v>
      </c>
      <c r="S505">
        <f t="shared" si="108"/>
        <v>-0.38490017945975058</v>
      </c>
      <c r="T505" t="str">
        <f t="shared" si="109"/>
        <v/>
      </c>
      <c r="U505" t="str">
        <f t="shared" si="110"/>
        <v/>
      </c>
      <c r="V505" t="str">
        <f t="shared" si="105"/>
        <v/>
      </c>
      <c r="X505">
        <f t="shared" ca="1" si="111"/>
        <v>20.776526860000104</v>
      </c>
    </row>
    <row r="506" spans="1:24" x14ac:dyDescent="0.25">
      <c r="A506" s="2">
        <v>43235.782057083343</v>
      </c>
      <c r="B506">
        <v>709.76</v>
      </c>
      <c r="C506">
        <v>1</v>
      </c>
      <c r="H506">
        <f>VLOOKUP(A506,[1]Sheet1!$A$2:$F$5022,5,FALSE)</f>
        <v>711.02600000000007</v>
      </c>
      <c r="I506">
        <f>VLOOKUP(A506,[1]Sheet1!$A$2:$F$5022,6,FALSE)</f>
        <v>709.76</v>
      </c>
      <c r="J506" s="5">
        <f ca="1">(OFFSET(I506,$AA$2,0)-H506)/H506</f>
        <v>-7.1164767533126133E-4</v>
      </c>
      <c r="K506" s="5">
        <f t="shared" ca="1" si="99"/>
        <v>-0.50600000000008549</v>
      </c>
      <c r="L506" s="6">
        <f t="shared" si="106"/>
        <v>505</v>
      </c>
      <c r="M506">
        <f t="shared" si="100"/>
        <v>709.85957242966413</v>
      </c>
      <c r="N506">
        <f t="shared" si="101"/>
        <v>0.31758372611544594</v>
      </c>
      <c r="O506">
        <f t="shared" si="102"/>
        <v>-0.31353127215322013</v>
      </c>
      <c r="P506" t="str">
        <f t="shared" si="103"/>
        <v/>
      </c>
      <c r="Q506">
        <f t="shared" si="104"/>
        <v>0</v>
      </c>
      <c r="R506">
        <f t="shared" si="107"/>
        <v>-0.56551495409842567</v>
      </c>
      <c r="S506">
        <f t="shared" si="108"/>
        <v>-0.64891769207979777</v>
      </c>
      <c r="T506" t="str">
        <f t="shared" si="109"/>
        <v/>
      </c>
      <c r="U506" t="str">
        <f t="shared" si="110"/>
        <v/>
      </c>
      <c r="V506" t="str">
        <f t="shared" si="105"/>
        <v/>
      </c>
      <c r="X506">
        <f t="shared" ca="1" si="111"/>
        <v>20.776526860000104</v>
      </c>
    </row>
    <row r="507" spans="1:24" x14ac:dyDescent="0.25">
      <c r="A507" s="2">
        <v>43235.782058055564</v>
      </c>
      <c r="B507">
        <v>709.76</v>
      </c>
      <c r="C507">
        <v>2</v>
      </c>
      <c r="H507">
        <f>VLOOKUP(A507,[1]Sheet1!$A$2:$F$5022,5,FALSE)</f>
        <v>711.02600000000007</v>
      </c>
      <c r="I507">
        <f>VLOOKUP(A507,[1]Sheet1!$A$2:$F$5022,6,FALSE)</f>
        <v>711.46173095999995</v>
      </c>
      <c r="J507" s="5">
        <f ca="1">(OFFSET(I507,$AA$2,0)-H507)/H507</f>
        <v>-7.1164767533126133E-4</v>
      </c>
      <c r="K507" s="5">
        <f t="shared" ca="1" si="99"/>
        <v>-0.50600000000008549</v>
      </c>
      <c r="L507" s="6">
        <f t="shared" si="106"/>
        <v>506</v>
      </c>
      <c r="M507">
        <f t="shared" si="100"/>
        <v>709.78206657405985</v>
      </c>
      <c r="N507">
        <f t="shared" si="101"/>
        <v>0.30256204788859337</v>
      </c>
      <c r="O507">
        <f t="shared" si="102"/>
        <v>-7.2932392591381762E-2</v>
      </c>
      <c r="P507" t="str">
        <f t="shared" si="103"/>
        <v/>
      </c>
      <c r="Q507">
        <f t="shared" si="104"/>
        <v>9.7222073236480355E-7</v>
      </c>
      <c r="R507">
        <f t="shared" si="107"/>
        <v>-0.51470731314425944</v>
      </c>
      <c r="S507">
        <f t="shared" si="108"/>
        <v>-0.28116036555606588</v>
      </c>
      <c r="T507" t="str">
        <f t="shared" si="109"/>
        <v/>
      </c>
      <c r="U507" t="str">
        <f t="shared" si="110"/>
        <v/>
      </c>
      <c r="V507" t="str">
        <f t="shared" si="105"/>
        <v/>
      </c>
      <c r="X507">
        <f t="shared" ca="1" si="111"/>
        <v>20.776526860000104</v>
      </c>
    </row>
    <row r="508" spans="1:24" x14ac:dyDescent="0.25">
      <c r="A508" s="2">
        <v>43235.782169641207</v>
      </c>
      <c r="B508">
        <v>711.17840514631996</v>
      </c>
      <c r="C508">
        <v>12</v>
      </c>
      <c r="H508">
        <f>VLOOKUP(A508,[1]Sheet1!$A$2:$F$5022,5,FALSE)</f>
        <v>711.02600000000007</v>
      </c>
      <c r="I508">
        <f>VLOOKUP(A508,[1]Sheet1!$A$2:$F$5022,6,FALSE)</f>
        <v>711.74013239999999</v>
      </c>
      <c r="J508" s="5">
        <f ca="1">(OFFSET(I508,$AA$2,0)-H508)/H508</f>
        <v>-7.1164767533126133E-4</v>
      </c>
      <c r="K508" s="5">
        <f t="shared" ca="1" si="99"/>
        <v>-0.50600000000008549</v>
      </c>
      <c r="L508" s="6">
        <f t="shared" si="106"/>
        <v>507</v>
      </c>
      <c r="M508">
        <f t="shared" si="100"/>
        <v>709.70508839702927</v>
      </c>
      <c r="N508">
        <f t="shared" si="101"/>
        <v>0.28086289248802659</v>
      </c>
      <c r="O508">
        <f t="shared" si="102"/>
        <v>5.2456796134202648</v>
      </c>
      <c r="P508">
        <f t="shared" si="103"/>
        <v>1</v>
      </c>
      <c r="Q508">
        <f t="shared" si="104"/>
        <v>1.1158564302604645E-4</v>
      </c>
      <c r="R508">
        <f t="shared" si="107"/>
        <v>0.44230510020101643</v>
      </c>
      <c r="S508">
        <f t="shared" si="108"/>
        <v>3.7425380875950767</v>
      </c>
      <c r="T508" t="str">
        <f t="shared" si="109"/>
        <v/>
      </c>
      <c r="U508" t="str">
        <f t="shared" si="110"/>
        <v/>
      </c>
      <c r="V508" t="str">
        <f t="shared" si="105"/>
        <v/>
      </c>
      <c r="X508">
        <f t="shared" ca="1" si="111"/>
        <v>20.776526860000104</v>
      </c>
    </row>
    <row r="509" spans="1:24" x14ac:dyDescent="0.25">
      <c r="A509" s="2">
        <v>43235.782335138887</v>
      </c>
      <c r="B509">
        <v>711.43911112143996</v>
      </c>
      <c r="C509">
        <v>6</v>
      </c>
      <c r="H509">
        <f>VLOOKUP(A509,[1]Sheet1!$A$2:$F$5022,5,FALSE)</f>
        <v>710.82</v>
      </c>
      <c r="I509">
        <f>VLOOKUP(A509,[1]Sheet1!$A$2:$F$5022,6,FALSE)</f>
        <v>711.48658067999997</v>
      </c>
      <c r="J509" s="5">
        <f ca="1">(OFFSET(I509,$AA$2,0)-H509)/H509</f>
        <v>-4.2204777580831743E-4</v>
      </c>
      <c r="K509" s="5">
        <f t="shared" ca="1" si="99"/>
        <v>-0.30000000000006821</v>
      </c>
      <c r="L509" s="6">
        <f t="shared" si="106"/>
        <v>508</v>
      </c>
      <c r="M509">
        <f t="shared" si="100"/>
        <v>709.79369265688911</v>
      </c>
      <c r="N509">
        <f t="shared" si="101"/>
        <v>0.35588894984740144</v>
      </c>
      <c r="O509">
        <f t="shared" si="102"/>
        <v>4.6234041974508688</v>
      </c>
      <c r="P509">
        <f t="shared" si="103"/>
        <v>1</v>
      </c>
      <c r="Q509">
        <f t="shared" si="104"/>
        <v>1.6549768042750657E-4</v>
      </c>
      <c r="R509">
        <f t="shared" si="107"/>
        <v>0.88266566257583812</v>
      </c>
      <c r="S509">
        <f t="shared" si="108"/>
        <v>1.0610418845632994</v>
      </c>
      <c r="T509" t="str">
        <f t="shared" si="109"/>
        <v/>
      </c>
      <c r="U509" t="str">
        <f t="shared" si="110"/>
        <v/>
      </c>
      <c r="V509" t="str">
        <f t="shared" si="105"/>
        <v/>
      </c>
      <c r="X509">
        <f t="shared" ca="1" si="111"/>
        <v>20.776526860000104</v>
      </c>
    </row>
    <row r="510" spans="1:24" x14ac:dyDescent="0.25">
      <c r="A510" s="2">
        <v>43235.782477233799</v>
      </c>
      <c r="B510">
        <v>711.05011564313986</v>
      </c>
      <c r="C510">
        <v>14</v>
      </c>
      <c r="H510">
        <f>VLOOKUP(A510,[1]Sheet1!$A$2:$F$5022,5,FALSE)</f>
        <v>710.33</v>
      </c>
      <c r="I510">
        <f>VLOOKUP(A510,[1]Sheet1!$A$2:$F$5022,6,FALSE)</f>
        <v>711.6</v>
      </c>
      <c r="J510" s="5">
        <f ca="1">(OFFSET(I510,$AA$2,0)-H510)/H510</f>
        <v>7.3649667056149295E-4</v>
      </c>
      <c r="K510" s="5">
        <f t="shared" ca="1" si="99"/>
        <v>0.52315567999994528</v>
      </c>
      <c r="L510" s="6">
        <f t="shared" si="106"/>
        <v>509</v>
      </c>
      <c r="M510">
        <f t="shared" si="100"/>
        <v>709.91314052859298</v>
      </c>
      <c r="N510">
        <f t="shared" si="101"/>
        <v>0.43971127084908435</v>
      </c>
      <c r="O510">
        <f t="shared" si="102"/>
        <v>2.5857311147639712</v>
      </c>
      <c r="P510">
        <f t="shared" si="103"/>
        <v>1</v>
      </c>
      <c r="Q510">
        <f t="shared" si="104"/>
        <v>1.4209491200745106E-4</v>
      </c>
      <c r="R510">
        <f t="shared" si="107"/>
        <v>0.697478102797783</v>
      </c>
      <c r="S510">
        <f t="shared" si="108"/>
        <v>3.6842526988139599</v>
      </c>
      <c r="T510" t="str">
        <f t="shared" si="109"/>
        <v/>
      </c>
      <c r="U510" t="str">
        <f t="shared" si="110"/>
        <v/>
      </c>
      <c r="V510" t="str">
        <f t="shared" si="105"/>
        <v/>
      </c>
      <c r="X510">
        <f t="shared" ca="1" si="111"/>
        <v>20.776526860000104</v>
      </c>
    </row>
    <row r="511" spans="1:24" x14ac:dyDescent="0.25">
      <c r="A511" s="2">
        <v>43235.782478703703</v>
      </c>
      <c r="B511">
        <v>711.54998799137991</v>
      </c>
      <c r="C511">
        <v>2</v>
      </c>
      <c r="H511">
        <f>VLOOKUP(A511,[1]Sheet1!$A$2:$F$5022,5,FALSE)</f>
        <v>710.33</v>
      </c>
      <c r="I511">
        <f>VLOOKUP(A511,[1]Sheet1!$A$2:$F$5022,6,FALSE)</f>
        <v>712.23999213440004</v>
      </c>
      <c r="J511" s="5">
        <f ca="1">(OFFSET(I511,$AA$2,0)-H511)/H511</f>
        <v>7.3649667056149295E-4</v>
      </c>
      <c r="K511" s="5">
        <f t="shared" ca="1" si="99"/>
        <v>0.52315567999994528</v>
      </c>
      <c r="L511" s="6">
        <f t="shared" si="106"/>
        <v>510</v>
      </c>
      <c r="M511">
        <f t="shared" si="100"/>
        <v>710.02687840339729</v>
      </c>
      <c r="N511">
        <f t="shared" si="101"/>
        <v>0.47481880784206476</v>
      </c>
      <c r="O511">
        <f t="shared" si="102"/>
        <v>3.20777012794581</v>
      </c>
      <c r="P511">
        <f t="shared" si="103"/>
        <v>1</v>
      </c>
      <c r="Q511">
        <f t="shared" si="104"/>
        <v>1.4699035091325641E-6</v>
      </c>
      <c r="R511">
        <f t="shared" si="107"/>
        <v>-0.55612346822007397</v>
      </c>
      <c r="S511">
        <f t="shared" si="108"/>
        <v>-0.3518954523103775</v>
      </c>
      <c r="T511" t="str">
        <f t="shared" si="109"/>
        <v/>
      </c>
      <c r="U511" t="str">
        <f t="shared" si="110"/>
        <v/>
      </c>
      <c r="V511" t="str">
        <f t="shared" si="105"/>
        <v/>
      </c>
      <c r="X511">
        <f t="shared" ca="1" si="111"/>
        <v>20.776526860000104</v>
      </c>
    </row>
    <row r="512" spans="1:24" x14ac:dyDescent="0.25">
      <c r="A512" s="2">
        <v>43235.782481666669</v>
      </c>
      <c r="B512">
        <v>711.32120224416008</v>
      </c>
      <c r="C512">
        <v>2</v>
      </c>
      <c r="H512">
        <f>VLOOKUP(A512,[1]Sheet1!$A$2:$F$5022,5,FALSE)</f>
        <v>711.04865974639995</v>
      </c>
      <c r="I512">
        <f>VLOOKUP(A512,[1]Sheet1!$A$2:$F$5022,6,FALSE)</f>
        <v>712.23999213440004</v>
      </c>
      <c r="J512" s="5">
        <f ca="1">(OFFSET(I512,$AA$2,0)-H512)/H512</f>
        <v>-2.3477276885597695E-3</v>
      </c>
      <c r="K512" s="5">
        <f t="shared" ref="K512:K575" ca="1" si="112">IF(ISNUMBER(J512),H512*J512,"")</f>
        <v>-1.6693486263999375</v>
      </c>
      <c r="L512" s="6">
        <f t="shared" si="106"/>
        <v>511</v>
      </c>
      <c r="M512">
        <f t="shared" ref="M512:M575" si="113">FORECAST(L512,B477:B511,L477:L511)</f>
        <v>710.1876835532089</v>
      </c>
      <c r="N512">
        <f t="shared" ref="N512:N575" si="114">STEYX(B477:B511,L477:L511)</f>
        <v>0.5348731765708572</v>
      </c>
      <c r="O512">
        <f t="shared" ref="O512:O575" si="115">(B512-M512)/N512</f>
        <v>2.119228895003328</v>
      </c>
      <c r="P512">
        <f t="shared" ref="P512:P575" si="116">IF(O512&gt;1.5,1,"")</f>
        <v>1</v>
      </c>
      <c r="Q512">
        <f t="shared" ref="Q512:Q575" si="117">A512-A511</f>
        <v>2.962966391351074E-6</v>
      </c>
      <c r="R512">
        <f t="shared" si="107"/>
        <v>-0.53957581798276621</v>
      </c>
      <c r="S512">
        <f t="shared" si="108"/>
        <v>-0.30509851914255293</v>
      </c>
      <c r="T512" t="str">
        <f t="shared" si="109"/>
        <v/>
      </c>
      <c r="U512" t="str">
        <f t="shared" si="110"/>
        <v/>
      </c>
      <c r="V512" t="str">
        <f t="shared" ref="V512:V575" si="118">IF(T512=1,IF(ISNUMBER(T511),"",K512),"")</f>
        <v/>
      </c>
      <c r="X512">
        <f t="shared" ca="1" si="111"/>
        <v>20.776526860000104</v>
      </c>
    </row>
    <row r="513" spans="1:24" x14ac:dyDescent="0.25">
      <c r="A513" s="2">
        <v>43235.782482418981</v>
      </c>
      <c r="B513">
        <v>710.7492926896</v>
      </c>
      <c r="C513">
        <v>3</v>
      </c>
      <c r="H513">
        <f>VLOOKUP(A513,[1]Sheet1!$A$2:$F$5022,5,FALSE)</f>
        <v>711.04865974639995</v>
      </c>
      <c r="I513">
        <f>VLOOKUP(A513,[1]Sheet1!$A$2:$F$5022,6,FALSE)</f>
        <v>712.14</v>
      </c>
      <c r="J513" s="5">
        <f ca="1">(OFFSET(I513,$AA$2,0)-H513)/H513</f>
        <v>-2.3477276885597695E-3</v>
      </c>
      <c r="K513" s="5">
        <f t="shared" ca="1" si="112"/>
        <v>-1.6693486263999375</v>
      </c>
      <c r="L513" s="6">
        <f t="shared" si="106"/>
        <v>512</v>
      </c>
      <c r="M513">
        <f t="shared" si="113"/>
        <v>710.30375735355517</v>
      </c>
      <c r="N513">
        <f t="shared" si="114"/>
        <v>0.56616504378103338</v>
      </c>
      <c r="O513">
        <f t="shared" si="115"/>
        <v>0.78693543682845191</v>
      </c>
      <c r="P513" t="str">
        <f t="shared" si="116"/>
        <v/>
      </c>
      <c r="Q513">
        <f t="shared" si="117"/>
        <v>7.5231218943372369E-7</v>
      </c>
      <c r="R513">
        <f t="shared" si="107"/>
        <v>-0.55973992116715754</v>
      </c>
      <c r="S513">
        <f t="shared" si="108"/>
        <v>2.5535475543162361E-2</v>
      </c>
      <c r="T513" t="str">
        <f t="shared" si="109"/>
        <v/>
      </c>
      <c r="U513" t="str">
        <f t="shared" si="110"/>
        <v/>
      </c>
      <c r="V513" t="str">
        <f t="shared" si="118"/>
        <v/>
      </c>
      <c r="X513">
        <f t="shared" ca="1" si="111"/>
        <v>20.776526860000104</v>
      </c>
    </row>
    <row r="514" spans="1:24" x14ac:dyDescent="0.25">
      <c r="A514" s="2">
        <v>43235.782770254627</v>
      </c>
      <c r="B514">
        <v>712.04819505160015</v>
      </c>
      <c r="C514">
        <v>6</v>
      </c>
      <c r="H514">
        <f>VLOOKUP(A514,[1]Sheet1!$A$2:$F$5022,5,FALSE)</f>
        <v>711.00845074919994</v>
      </c>
      <c r="I514">
        <f>VLOOKUP(A514,[1]Sheet1!$A$2:$F$5022,6,FALSE)</f>
        <v>711.6</v>
      </c>
      <c r="J514" s="5">
        <f ca="1">(OFFSET(I514,$AA$2,0)-H514)/H514</f>
        <v>-3.0498241573851583E-3</v>
      </c>
      <c r="K514" s="5">
        <f t="shared" ca="1" si="112"/>
        <v>-2.1684507491999057</v>
      </c>
      <c r="L514" s="6">
        <f t="shared" si="106"/>
        <v>513</v>
      </c>
      <c r="M514">
        <f t="shared" si="113"/>
        <v>710.35059685850092</v>
      </c>
      <c r="N514">
        <f t="shared" si="114"/>
        <v>0.57042996877268959</v>
      </c>
      <c r="O514">
        <f t="shared" si="115"/>
        <v>2.9759975562849506</v>
      </c>
      <c r="P514">
        <f t="shared" si="116"/>
        <v>1</v>
      </c>
      <c r="Q514">
        <f t="shared" si="117"/>
        <v>2.8783564630430192E-4</v>
      </c>
      <c r="R514">
        <f t="shared" si="107"/>
        <v>1.9377780812159773</v>
      </c>
      <c r="S514">
        <f t="shared" si="108"/>
        <v>0.94481259509700577</v>
      </c>
      <c r="T514" t="str">
        <f t="shared" si="109"/>
        <v/>
      </c>
      <c r="U514" t="str">
        <f t="shared" si="110"/>
        <v/>
      </c>
      <c r="V514" t="str">
        <f t="shared" si="118"/>
        <v/>
      </c>
      <c r="X514">
        <f t="shared" ca="1" si="111"/>
        <v>20.776526860000104</v>
      </c>
    </row>
    <row r="515" spans="1:24" x14ac:dyDescent="0.25">
      <c r="A515" s="2">
        <v>43235.783349988429</v>
      </c>
      <c r="B515">
        <v>711.24363475872019</v>
      </c>
      <c r="C515">
        <v>20</v>
      </c>
      <c r="H515">
        <f>VLOOKUP(A515,[1]Sheet1!$A$2:$F$5022,5,FALSE)</f>
        <v>711.86640280390009</v>
      </c>
      <c r="I515">
        <f>VLOOKUP(A515,[1]Sheet1!$A$2:$F$5022,6,FALSE)</f>
        <v>710.94</v>
      </c>
      <c r="J515" s="5">
        <f ca="1">(OFFSET(I515,$AA$2,0)-H515)/H515</f>
        <v>-4.5912565512667165E-3</v>
      </c>
      <c r="K515" s="5">
        <f t="shared" ca="1" si="112"/>
        <v>-3.2683612855000774</v>
      </c>
      <c r="L515" s="6">
        <f t="shared" si="106"/>
        <v>514</v>
      </c>
      <c r="M515">
        <f t="shared" si="113"/>
        <v>710.54598675428213</v>
      </c>
      <c r="N515">
        <f t="shared" si="114"/>
        <v>0.63368250351099054</v>
      </c>
      <c r="O515">
        <f t="shared" si="115"/>
        <v>1.1009425076006776</v>
      </c>
      <c r="P515" t="str">
        <f t="shared" si="116"/>
        <v/>
      </c>
      <c r="Q515">
        <f t="shared" si="117"/>
        <v>5.7973380171461031E-4</v>
      </c>
      <c r="R515">
        <f t="shared" si="107"/>
        <v>4.2090212865139129</v>
      </c>
      <c r="S515">
        <f t="shared" si="108"/>
        <v>5.1567882092039223</v>
      </c>
      <c r="T515" t="str">
        <f t="shared" si="109"/>
        <v/>
      </c>
      <c r="U515" t="str">
        <f t="shared" si="110"/>
        <v/>
      </c>
      <c r="V515" t="str">
        <f t="shared" si="118"/>
        <v/>
      </c>
      <c r="X515">
        <f t="shared" ca="1" si="111"/>
        <v>20.776526860000104</v>
      </c>
    </row>
    <row r="516" spans="1:24" x14ac:dyDescent="0.25">
      <c r="A516" s="2">
        <v>43235.783512418981</v>
      </c>
      <c r="B516">
        <v>711.10819075213999</v>
      </c>
      <c r="C516">
        <v>4</v>
      </c>
      <c r="H516">
        <f>VLOOKUP(A516,[1]Sheet1!$A$2:$F$5022,5,FALSE)</f>
        <v>712.04750680389998</v>
      </c>
      <c r="I516">
        <f>VLOOKUP(A516,[1]Sheet1!$A$2:$F$5022,6,FALSE)</f>
        <v>711.38</v>
      </c>
      <c r="J516" s="5">
        <f ca="1">(OFFSET(I516,$AA$2,0)-H516)/H516</f>
        <v>-4.8444313792814974E-3</v>
      </c>
      <c r="K516" s="5">
        <f t="shared" ca="1" si="112"/>
        <v>-3.4494652854999686</v>
      </c>
      <c r="L516" s="6">
        <f t="shared" ref="L516:L579" si="119">L515+1</f>
        <v>515</v>
      </c>
      <c r="M516">
        <f t="shared" si="113"/>
        <v>710.64298222137347</v>
      </c>
      <c r="N516">
        <f t="shared" si="114"/>
        <v>0.64167817196833687</v>
      </c>
      <c r="O516">
        <f t="shared" si="115"/>
        <v>0.7249873084189512</v>
      </c>
      <c r="P516" t="str">
        <f t="shared" si="116"/>
        <v/>
      </c>
      <c r="Q516">
        <f t="shared" si="117"/>
        <v>1.6243055142695084E-4</v>
      </c>
      <c r="R516">
        <f t="shared" si="107"/>
        <v>0.49375733487900042</v>
      </c>
      <c r="S516">
        <f t="shared" si="108"/>
        <v>9.663082603777938E-2</v>
      </c>
      <c r="T516" t="str">
        <f t="shared" si="109"/>
        <v/>
      </c>
      <c r="U516" t="str">
        <f t="shared" si="110"/>
        <v/>
      </c>
      <c r="V516" t="str">
        <f t="shared" si="118"/>
        <v/>
      </c>
      <c r="X516">
        <f t="shared" ca="1" si="111"/>
        <v>20.776526860000104</v>
      </c>
    </row>
    <row r="517" spans="1:24" x14ac:dyDescent="0.25">
      <c r="A517" s="2">
        <v>43235.783512418981</v>
      </c>
      <c r="B517">
        <v>711.38</v>
      </c>
      <c r="C517">
        <v>1</v>
      </c>
      <c r="H517">
        <f>VLOOKUP(A517,[1]Sheet1!$A$2:$F$5022,5,FALSE)</f>
        <v>712.04750680389998</v>
      </c>
      <c r="I517">
        <f>VLOOKUP(A517,[1]Sheet1!$A$2:$F$5022,6,FALSE)</f>
        <v>711.38</v>
      </c>
      <c r="J517" s="5">
        <f ca="1">(OFFSET(I517,$AA$2,0)-H517)/H517</f>
        <v>-4.8286199601102016E-3</v>
      </c>
      <c r="K517" s="5">
        <f t="shared" ca="1" si="112"/>
        <v>-3.438206803900016</v>
      </c>
      <c r="L517" s="6">
        <f t="shared" si="119"/>
        <v>516</v>
      </c>
      <c r="M517">
        <f t="shared" si="113"/>
        <v>710.72211029901314</v>
      </c>
      <c r="N517">
        <f t="shared" si="114"/>
        <v>0.64300834366011217</v>
      </c>
      <c r="O517">
        <f t="shared" si="115"/>
        <v>1.0231433347225909</v>
      </c>
      <c r="P517" t="str">
        <f t="shared" si="116"/>
        <v/>
      </c>
      <c r="Q517">
        <f t="shared" si="117"/>
        <v>0</v>
      </c>
      <c r="R517">
        <f t="shared" si="107"/>
        <v>-0.6452123746955134</v>
      </c>
      <c r="S517">
        <f t="shared" si="108"/>
        <v>-0.62166987216020908</v>
      </c>
      <c r="T517" t="str">
        <f t="shared" si="109"/>
        <v/>
      </c>
      <c r="U517" t="str">
        <f t="shared" si="110"/>
        <v/>
      </c>
      <c r="V517" t="str">
        <f t="shared" si="118"/>
        <v/>
      </c>
      <c r="X517">
        <f t="shared" ca="1" si="111"/>
        <v>20.776526860000104</v>
      </c>
    </row>
    <row r="518" spans="1:24" x14ac:dyDescent="0.25">
      <c r="A518" s="2">
        <v>43235.783925798612</v>
      </c>
      <c r="B518">
        <v>711.81115849408002</v>
      </c>
      <c r="C518">
        <v>21</v>
      </c>
      <c r="H518">
        <f>VLOOKUP(A518,[1]Sheet1!$A$2:$F$5022,5,FALSE)</f>
        <v>712.20752980389989</v>
      </c>
      <c r="I518">
        <f>VLOOKUP(A518,[1]Sheet1!$A$2:$F$5022,6,FALSE)</f>
        <v>712.01979999999992</v>
      </c>
      <c r="J518" s="5">
        <f ca="1">(OFFSET(I518,$AA$2,0)-H518)/H518</f>
        <v>-5.0522209515120788E-3</v>
      </c>
      <c r="K518" s="5">
        <f t="shared" ca="1" si="112"/>
        <v>-3.5982298038999265</v>
      </c>
      <c r="L518" s="6">
        <f t="shared" si="119"/>
        <v>517</v>
      </c>
      <c r="M518">
        <f t="shared" si="113"/>
        <v>710.83059712723787</v>
      </c>
      <c r="N518">
        <f t="shared" si="114"/>
        <v>0.64754875516519317</v>
      </c>
      <c r="O518">
        <f t="shared" si="115"/>
        <v>1.5142664687726972</v>
      </c>
      <c r="P518">
        <f t="shared" si="116"/>
        <v>1</v>
      </c>
      <c r="Q518">
        <f t="shared" si="117"/>
        <v>4.1337963193655014E-4</v>
      </c>
      <c r="R518">
        <f t="shared" si="107"/>
        <v>2.1758935547770082</v>
      </c>
      <c r="S518">
        <f t="shared" si="108"/>
        <v>4.0408541690413591</v>
      </c>
      <c r="T518" t="str">
        <f t="shared" si="109"/>
        <v/>
      </c>
      <c r="U518" t="str">
        <f t="shared" si="110"/>
        <v/>
      </c>
      <c r="V518" t="str">
        <f t="shared" si="118"/>
        <v/>
      </c>
      <c r="X518">
        <f t="shared" ca="1" si="111"/>
        <v>20.776526860000104</v>
      </c>
    </row>
    <row r="519" spans="1:24" x14ac:dyDescent="0.25">
      <c r="A519" s="2">
        <v>43235.783925798612</v>
      </c>
      <c r="B519">
        <v>712.02</v>
      </c>
      <c r="C519">
        <v>1</v>
      </c>
      <c r="H519">
        <f>VLOOKUP(A519,[1]Sheet1!$A$2:$F$5022,5,FALSE)</f>
        <v>712.20752980389989</v>
      </c>
      <c r="I519">
        <f>VLOOKUP(A519,[1]Sheet1!$A$2:$F$5022,6,FALSE)</f>
        <v>712.01979999999992</v>
      </c>
      <c r="J519" s="5">
        <f ca="1">(OFFSET(I519,$AA$2,0)-H519)/H519</f>
        <v>-4.2047845511045262E-3</v>
      </c>
      <c r="K519" s="5">
        <f t="shared" ca="1" si="112"/>
        <v>-2.9946792184997548</v>
      </c>
      <c r="L519" s="6">
        <f t="shared" si="119"/>
        <v>518</v>
      </c>
      <c r="M519">
        <f t="shared" si="113"/>
        <v>710.98528358167709</v>
      </c>
      <c r="N519">
        <f t="shared" si="114"/>
        <v>0.66094550846512767</v>
      </c>
      <c r="O519">
        <f t="shared" si="115"/>
        <v>1.5655094180543627</v>
      </c>
      <c r="P519">
        <f t="shared" si="116"/>
        <v>1</v>
      </c>
      <c r="Q519">
        <f t="shared" si="117"/>
        <v>0</v>
      </c>
      <c r="R519">
        <f t="shared" si="107"/>
        <v>-0.68573363758832262</v>
      </c>
      <c r="S519">
        <f t="shared" si="108"/>
        <v>-0.62637138944005399</v>
      </c>
      <c r="T519" t="str">
        <f t="shared" si="109"/>
        <v/>
      </c>
      <c r="U519" t="str">
        <f t="shared" si="110"/>
        <v/>
      </c>
      <c r="V519" t="str">
        <f t="shared" si="118"/>
        <v/>
      </c>
      <c r="X519">
        <f t="shared" ca="1" si="111"/>
        <v>20.776526860000104</v>
      </c>
    </row>
    <row r="520" spans="1:24" x14ac:dyDescent="0.25">
      <c r="A520" s="2">
        <v>43235.78476855324</v>
      </c>
      <c r="B520">
        <v>712.21580139920025</v>
      </c>
      <c r="C520">
        <v>13</v>
      </c>
      <c r="H520">
        <f>VLOOKUP(A520,[1]Sheet1!$A$2:$F$5022,5,FALSE)</f>
        <v>712.25</v>
      </c>
      <c r="I520">
        <f>VLOOKUP(A520,[1]Sheet1!$A$2:$F$5022,6,FALSE)</f>
        <v>711.36</v>
      </c>
      <c r="J520" s="5">
        <f ca="1">(OFFSET(I520,$AA$2,0)-H520)/H520</f>
        <v>-4.2641620422602554E-3</v>
      </c>
      <c r="K520" s="5">
        <f t="shared" ca="1" si="112"/>
        <v>-3.0371494145998668</v>
      </c>
      <c r="L520" s="6">
        <f t="shared" si="119"/>
        <v>519</v>
      </c>
      <c r="M520">
        <f t="shared" si="113"/>
        <v>711.15858809816689</v>
      </c>
      <c r="N520">
        <f t="shared" si="114"/>
        <v>0.67376645333888063</v>
      </c>
      <c r="O520">
        <f t="shared" si="115"/>
        <v>1.5691094381358528</v>
      </c>
      <c r="P520">
        <f t="shared" si="116"/>
        <v>1</v>
      </c>
      <c r="Q520">
        <f t="shared" si="117"/>
        <v>8.4275462722871453E-4</v>
      </c>
      <c r="R520">
        <f t="shared" si="107"/>
        <v>4.7480299539931021</v>
      </c>
      <c r="S520">
        <f t="shared" si="108"/>
        <v>1.7063220608884231</v>
      </c>
      <c r="T520" t="str">
        <f t="shared" si="109"/>
        <v/>
      </c>
      <c r="U520" t="str">
        <f t="shared" si="110"/>
        <v/>
      </c>
      <c r="V520" t="str">
        <f t="shared" si="118"/>
        <v/>
      </c>
      <c r="X520">
        <f t="shared" ca="1" si="111"/>
        <v>20.776526860000104</v>
      </c>
    </row>
    <row r="521" spans="1:24" x14ac:dyDescent="0.25">
      <c r="A521" s="2">
        <v>43235.784829131953</v>
      </c>
      <c r="B521">
        <v>712.25837526443991</v>
      </c>
      <c r="C521">
        <v>2</v>
      </c>
      <c r="H521">
        <f>VLOOKUP(A521,[1]Sheet1!$A$2:$F$5022,5,FALSE)</f>
        <v>712.25</v>
      </c>
      <c r="I521">
        <f>VLOOKUP(A521,[1]Sheet1!$A$2:$F$5022,6,FALSE)</f>
        <v>711.36</v>
      </c>
      <c r="J521" s="5">
        <f ca="1">(OFFSET(I521,$AA$2,0)-H521)/H521</f>
        <v>-3.8831490347490372E-3</v>
      </c>
      <c r="K521" s="5">
        <f t="shared" ca="1" si="112"/>
        <v>-2.7657729000000018</v>
      </c>
      <c r="L521" s="6">
        <f t="shared" si="119"/>
        <v>520</v>
      </c>
      <c r="M521">
        <f t="shared" si="113"/>
        <v>711.34796739641411</v>
      </c>
      <c r="N521">
        <f t="shared" si="114"/>
        <v>0.68425938020079835</v>
      </c>
      <c r="O521">
        <f t="shared" si="115"/>
        <v>1.3305011145899637</v>
      </c>
      <c r="P521" t="str">
        <f t="shared" si="116"/>
        <v/>
      </c>
      <c r="Q521">
        <f t="shared" si="117"/>
        <v>6.0578713600989431E-5</v>
      </c>
      <c r="R521">
        <f t="shared" si="107"/>
        <v>-0.35338326848809998</v>
      </c>
      <c r="S521">
        <f t="shared" si="108"/>
        <v>-0.48077912214927937</v>
      </c>
      <c r="T521" t="str">
        <f t="shared" si="109"/>
        <v/>
      </c>
      <c r="U521" t="str">
        <f t="shared" si="110"/>
        <v/>
      </c>
      <c r="V521" t="str">
        <f t="shared" si="118"/>
        <v/>
      </c>
      <c r="X521">
        <f t="shared" ca="1" si="111"/>
        <v>20.776526860000104</v>
      </c>
    </row>
    <row r="522" spans="1:24" x14ac:dyDescent="0.25">
      <c r="A522" s="2">
        <v>43235.784841863417</v>
      </c>
      <c r="B522">
        <v>711.9136119108</v>
      </c>
      <c r="C522">
        <v>9</v>
      </c>
      <c r="H522">
        <f>VLOOKUP(A522,[1]Sheet1!$A$2:$F$5022,5,FALSE)</f>
        <v>710.94799207599999</v>
      </c>
      <c r="I522">
        <f>VLOOKUP(A522,[1]Sheet1!$A$2:$F$5022,6,FALSE)</f>
        <v>711.36</v>
      </c>
      <c r="J522" s="5">
        <f ca="1">(OFFSET(I522,$AA$2,0)-H522)/H522</f>
        <v>-2.0588917787442282E-3</v>
      </c>
      <c r="K522" s="5">
        <f t="shared" ca="1" si="112"/>
        <v>-1.4637649759999931</v>
      </c>
      <c r="L522" s="6">
        <f t="shared" si="119"/>
        <v>521</v>
      </c>
      <c r="M522">
        <f t="shared" si="113"/>
        <v>711.53492252430613</v>
      </c>
      <c r="N522">
        <f t="shared" si="114"/>
        <v>0.68565026845962174</v>
      </c>
      <c r="O522">
        <f t="shared" si="115"/>
        <v>0.55230691784696051</v>
      </c>
      <c r="P522" t="str">
        <f t="shared" si="116"/>
        <v/>
      </c>
      <c r="Q522">
        <f t="shared" si="117"/>
        <v>1.2731463357340544E-5</v>
      </c>
      <c r="R522">
        <f t="shared" si="107"/>
        <v>-0.60699337793683017</v>
      </c>
      <c r="S522">
        <f t="shared" si="108"/>
        <v>0.83350290821087503</v>
      </c>
      <c r="T522" t="str">
        <f t="shared" si="109"/>
        <v/>
      </c>
      <c r="U522" t="str">
        <f t="shared" si="110"/>
        <v/>
      </c>
      <c r="V522" t="str">
        <f t="shared" si="118"/>
        <v/>
      </c>
      <c r="X522">
        <f t="shared" ca="1" si="111"/>
        <v>20.776526860000104</v>
      </c>
    </row>
    <row r="523" spans="1:24" x14ac:dyDescent="0.25">
      <c r="A523" s="2">
        <v>43235.784888194437</v>
      </c>
      <c r="B523">
        <v>711.40450392235994</v>
      </c>
      <c r="C523">
        <v>5</v>
      </c>
      <c r="H523">
        <f>VLOOKUP(A523,[1]Sheet1!$A$2:$F$5022,5,FALSE)</f>
        <v>710.90351833599993</v>
      </c>
      <c r="I523">
        <f>VLOOKUP(A523,[1]Sheet1!$A$2:$F$5022,6,FALSE)</f>
        <v>711.36</v>
      </c>
      <c r="J523" s="5">
        <f ca="1">(OFFSET(I523,$AA$2,0)-H523)/H523</f>
        <v>-1.9964611222097295E-3</v>
      </c>
      <c r="K523" s="5">
        <f t="shared" ca="1" si="112"/>
        <v>-1.4192912359999355</v>
      </c>
      <c r="L523" s="6">
        <f t="shared" si="119"/>
        <v>522</v>
      </c>
      <c r="M523">
        <f t="shared" si="113"/>
        <v>711.67497171296986</v>
      </c>
      <c r="N523">
        <f t="shared" si="114"/>
        <v>0.67066508032718941</v>
      </c>
      <c r="O523">
        <f t="shared" si="115"/>
        <v>-0.40328294784332269</v>
      </c>
      <c r="P523" t="str">
        <f t="shared" si="116"/>
        <v/>
      </c>
      <c r="Q523">
        <f t="shared" si="117"/>
        <v>4.6331020712386817E-5</v>
      </c>
      <c r="R523">
        <f t="shared" si="107"/>
        <v>-0.4386134815244695</v>
      </c>
      <c r="S523">
        <f t="shared" si="108"/>
        <v>3.6604162131999574E-2</v>
      </c>
      <c r="T523" t="str">
        <f t="shared" si="109"/>
        <v/>
      </c>
      <c r="U523" t="str">
        <f t="shared" si="110"/>
        <v/>
      </c>
      <c r="V523" t="str">
        <f t="shared" si="118"/>
        <v/>
      </c>
      <c r="X523">
        <f t="shared" ca="1" si="111"/>
        <v>20.776526860000104</v>
      </c>
    </row>
    <row r="524" spans="1:24" x14ac:dyDescent="0.25">
      <c r="A524" s="2">
        <v>43235.785027175923</v>
      </c>
      <c r="B524">
        <v>711.35920889800013</v>
      </c>
      <c r="C524">
        <v>9</v>
      </c>
      <c r="H524">
        <f>VLOOKUP(A524,[1]Sheet1!$A$2:$F$5022,5,FALSE)</f>
        <v>710.61081059599996</v>
      </c>
      <c r="I524">
        <f>VLOOKUP(A524,[1]Sheet1!$A$2:$F$5022,6,FALSE)</f>
        <v>711.34986200000003</v>
      </c>
      <c r="J524" s="5">
        <f ca="1">(OFFSET(I524,$AA$2,0)-H524)/H524</f>
        <v>-8.6326451392634796E-4</v>
      </c>
      <c r="K524" s="5">
        <f t="shared" ca="1" si="112"/>
        <v>-0.613445095999964</v>
      </c>
      <c r="L524" s="6">
        <f t="shared" si="119"/>
        <v>523</v>
      </c>
      <c r="M524">
        <f t="shared" si="113"/>
        <v>711.75107102105164</v>
      </c>
      <c r="N524">
        <f t="shared" si="114"/>
        <v>0.65228998928225557</v>
      </c>
      <c r="O524">
        <f t="shared" si="115"/>
        <v>-0.60074833201517286</v>
      </c>
      <c r="P524" t="str">
        <f t="shared" si="116"/>
        <v/>
      </c>
      <c r="Q524">
        <f t="shared" si="117"/>
        <v>1.3898148608859628E-4</v>
      </c>
      <c r="R524">
        <f t="shared" si="107"/>
        <v>2.6205834656271142E-2</v>
      </c>
      <c r="S524">
        <f t="shared" si="108"/>
        <v>0.77454782085680551</v>
      </c>
      <c r="T524" t="str">
        <f t="shared" si="109"/>
        <v/>
      </c>
      <c r="U524" t="str">
        <f t="shared" si="110"/>
        <v/>
      </c>
      <c r="V524" t="str">
        <f t="shared" si="118"/>
        <v/>
      </c>
      <c r="X524">
        <f t="shared" ca="1" si="111"/>
        <v>20.776526860000104</v>
      </c>
    </row>
    <row r="525" spans="1:24" x14ac:dyDescent="0.25">
      <c r="A525" s="2">
        <v>43235.785027175923</v>
      </c>
      <c r="B525">
        <v>711.36</v>
      </c>
      <c r="C525">
        <v>1</v>
      </c>
      <c r="H525">
        <f>VLOOKUP(A525,[1]Sheet1!$A$2:$F$5022,5,FALSE)</f>
        <v>710.61081059599996</v>
      </c>
      <c r="I525">
        <f>VLOOKUP(A525,[1]Sheet1!$A$2:$F$5022,6,FALSE)</f>
        <v>711.34986200000003</v>
      </c>
      <c r="J525" s="5">
        <f ca="1">(OFFSET(I525,$AA$2,0)-H525)/H525</f>
        <v>5.4769558553941216E-4</v>
      </c>
      <c r="K525" s="5">
        <f t="shared" ca="1" si="112"/>
        <v>0.38919840400001249</v>
      </c>
      <c r="L525" s="6">
        <f t="shared" si="119"/>
        <v>524</v>
      </c>
      <c r="M525">
        <f t="shared" si="113"/>
        <v>711.8187945754803</v>
      </c>
      <c r="N525">
        <f t="shared" si="114"/>
        <v>0.63364114197786103</v>
      </c>
      <c r="O525">
        <f t="shared" si="115"/>
        <v>-0.72406058427360309</v>
      </c>
      <c r="P525" t="str">
        <f t="shared" si="116"/>
        <v/>
      </c>
      <c r="Q525">
        <f t="shared" si="117"/>
        <v>0</v>
      </c>
      <c r="R525">
        <f t="shared" si="107"/>
        <v>-0.70908616472262587</v>
      </c>
      <c r="S525">
        <f t="shared" si="108"/>
        <v>-0.78526529876918871</v>
      </c>
      <c r="T525" t="str">
        <f t="shared" si="109"/>
        <v/>
      </c>
      <c r="U525" t="str">
        <f t="shared" si="110"/>
        <v/>
      </c>
      <c r="V525" t="str">
        <f t="shared" si="118"/>
        <v/>
      </c>
      <c r="X525">
        <f t="shared" ca="1" si="111"/>
        <v>20.776526860000104</v>
      </c>
    </row>
    <row r="526" spans="1:24" x14ac:dyDescent="0.25">
      <c r="A526" s="2">
        <v>43235.785148634262</v>
      </c>
      <c r="B526">
        <v>711.16782756170016</v>
      </c>
      <c r="C526">
        <v>7</v>
      </c>
      <c r="H526">
        <f>VLOOKUP(A526,[1]Sheet1!$A$2:$F$5022,5,FALSE)</f>
        <v>710.91</v>
      </c>
      <c r="I526">
        <f>VLOOKUP(A526,[1]Sheet1!$A$2:$F$5022,6,FALSE)</f>
        <v>711.35879999999997</v>
      </c>
      <c r="J526" s="5">
        <f ca="1">(OFFSET(I526,$AA$2,0)-H526)/H526</f>
        <v>1.9974399009720961E-3</v>
      </c>
      <c r="K526" s="5">
        <f t="shared" ca="1" si="112"/>
        <v>1.4200000000000728</v>
      </c>
      <c r="L526" s="6">
        <f t="shared" si="119"/>
        <v>525</v>
      </c>
      <c r="M526">
        <f t="shared" si="113"/>
        <v>711.88363774039965</v>
      </c>
      <c r="N526">
        <f t="shared" si="114"/>
        <v>0.61426119501280119</v>
      </c>
      <c r="O526">
        <f t="shared" si="115"/>
        <v>-1.1653188977444153</v>
      </c>
      <c r="P526" t="str">
        <f t="shared" si="116"/>
        <v/>
      </c>
      <c r="Q526">
        <f t="shared" si="117"/>
        <v>1.2145833898102865E-4</v>
      </c>
      <c r="R526">
        <f t="shared" si="107"/>
        <v>-8.4191990288465468E-2</v>
      </c>
      <c r="S526">
        <f t="shared" si="108"/>
        <v>0.35310587260091025</v>
      </c>
      <c r="T526" t="str">
        <f t="shared" si="109"/>
        <v/>
      </c>
      <c r="U526" t="str">
        <f t="shared" si="110"/>
        <v/>
      </c>
      <c r="V526" t="str">
        <f t="shared" si="118"/>
        <v/>
      </c>
      <c r="X526">
        <f t="shared" ca="1" si="111"/>
        <v>20.776526860000104</v>
      </c>
    </row>
    <row r="527" spans="1:24" x14ac:dyDescent="0.25">
      <c r="A527" s="2">
        <v>43235.785148634262</v>
      </c>
      <c r="B527">
        <v>711.36</v>
      </c>
      <c r="C527">
        <v>1</v>
      </c>
      <c r="H527">
        <f>VLOOKUP(A527,[1]Sheet1!$A$2:$F$5022,5,FALSE)</f>
        <v>710.91</v>
      </c>
      <c r="I527">
        <f>VLOOKUP(A527,[1]Sheet1!$A$2:$F$5022,6,FALSE)</f>
        <v>711.35879999999997</v>
      </c>
      <c r="J527" s="5">
        <f ca="1">(OFFSET(I527,$AA$2,0)-H527)/H527</f>
        <v>1.3222489485308331E-3</v>
      </c>
      <c r="K527" s="5">
        <f t="shared" ca="1" si="112"/>
        <v>0.94000000000005457</v>
      </c>
      <c r="L527" s="6">
        <f t="shared" si="119"/>
        <v>526</v>
      </c>
      <c r="M527">
        <f t="shared" si="113"/>
        <v>711.92354355102611</v>
      </c>
      <c r="N527">
        <f t="shared" si="114"/>
        <v>0.60026713311766744</v>
      </c>
      <c r="O527">
        <f t="shared" si="115"/>
        <v>-0.93882126795643117</v>
      </c>
      <c r="P527" t="str">
        <f t="shared" si="116"/>
        <v/>
      </c>
      <c r="Q527">
        <f t="shared" si="117"/>
        <v>0</v>
      </c>
      <c r="R527">
        <f t="shared" si="107"/>
        <v>-0.73242024317831156</v>
      </c>
      <c r="S527">
        <f t="shared" si="108"/>
        <v>-0.82311844267467282</v>
      </c>
      <c r="T527" t="str">
        <f t="shared" si="109"/>
        <v/>
      </c>
      <c r="U527" t="str">
        <f t="shared" si="110"/>
        <v/>
      </c>
      <c r="V527" t="str">
        <f t="shared" si="118"/>
        <v/>
      </c>
      <c r="X527">
        <f t="shared" ca="1" si="111"/>
        <v>20.776526860000104</v>
      </c>
    </row>
    <row r="528" spans="1:24" x14ac:dyDescent="0.25">
      <c r="A528" s="2">
        <v>43235.785148634262</v>
      </c>
      <c r="B528">
        <v>711.36</v>
      </c>
      <c r="C528">
        <v>1</v>
      </c>
      <c r="H528">
        <f>VLOOKUP(A528,[1]Sheet1!$A$2:$F$5022,5,FALSE)</f>
        <v>710.91</v>
      </c>
      <c r="I528">
        <f>VLOOKUP(A528,[1]Sheet1!$A$2:$F$5022,6,FALSE)</f>
        <v>711.35879999999997</v>
      </c>
      <c r="J528" s="5">
        <f ca="1">(OFFSET(I528,$AA$2,0)-H528)/H528</f>
        <v>9.4414547664281796E-4</v>
      </c>
      <c r="K528" s="5">
        <f t="shared" ca="1" si="112"/>
        <v>0.67120246080014567</v>
      </c>
      <c r="L528" s="6">
        <f t="shared" si="119"/>
        <v>527</v>
      </c>
      <c r="M528">
        <f t="shared" si="113"/>
        <v>711.98340607277726</v>
      </c>
      <c r="N528">
        <f t="shared" si="114"/>
        <v>0.5801037393157219</v>
      </c>
      <c r="O528">
        <f t="shared" si="115"/>
        <v>-1.0746458444012095</v>
      </c>
      <c r="P528" t="str">
        <f t="shared" si="116"/>
        <v/>
      </c>
      <c r="Q528">
        <f t="shared" si="117"/>
        <v>0</v>
      </c>
      <c r="R528">
        <f t="shared" si="107"/>
        <v>-0.73242024317831156</v>
      </c>
      <c r="S528">
        <f t="shared" si="108"/>
        <v>-0.82311844267467282</v>
      </c>
      <c r="T528" t="str">
        <f t="shared" si="109"/>
        <v/>
      </c>
      <c r="U528" t="str">
        <f t="shared" si="110"/>
        <v/>
      </c>
      <c r="V528" t="str">
        <f t="shared" si="118"/>
        <v/>
      </c>
      <c r="X528">
        <f t="shared" ca="1" si="111"/>
        <v>20.776526860000104</v>
      </c>
    </row>
    <row r="529" spans="1:24" x14ac:dyDescent="0.25">
      <c r="A529" s="2">
        <v>43235.785148634262</v>
      </c>
      <c r="B529">
        <v>711.54435558846001</v>
      </c>
      <c r="C529">
        <v>2</v>
      </c>
      <c r="H529">
        <f>VLOOKUP(A529,[1]Sheet1!$A$2:$F$5022,5,FALSE)</f>
        <v>710.91</v>
      </c>
      <c r="I529">
        <f>VLOOKUP(A529,[1]Sheet1!$A$2:$F$5022,6,FALSE)</f>
        <v>711.35879999999997</v>
      </c>
      <c r="J529" s="5">
        <f ca="1">(OFFSET(I529,$AA$2,0)-H529)/H529</f>
        <v>9.4414547664281796E-4</v>
      </c>
      <c r="K529" s="5">
        <f t="shared" ca="1" si="112"/>
        <v>0.67120246080014567</v>
      </c>
      <c r="L529" s="6">
        <f t="shared" si="119"/>
        <v>528</v>
      </c>
      <c r="M529">
        <f t="shared" si="113"/>
        <v>712.04029380461259</v>
      </c>
      <c r="N529">
        <f t="shared" si="114"/>
        <v>0.55969324873079207</v>
      </c>
      <c r="O529">
        <f t="shared" si="115"/>
        <v>-0.88608933067749618</v>
      </c>
      <c r="P529" t="str">
        <f t="shared" si="116"/>
        <v/>
      </c>
      <c r="Q529">
        <f t="shared" si="117"/>
        <v>0</v>
      </c>
      <c r="R529">
        <f t="shared" si="107"/>
        <v>-0.73242024317831156</v>
      </c>
      <c r="S529">
        <f t="shared" si="108"/>
        <v>-0.63194254631152302</v>
      </c>
      <c r="T529" t="str">
        <f t="shared" si="109"/>
        <v/>
      </c>
      <c r="U529" t="str">
        <f t="shared" si="110"/>
        <v/>
      </c>
      <c r="V529" t="str">
        <f t="shared" si="118"/>
        <v/>
      </c>
      <c r="X529">
        <f t="shared" ca="1" si="111"/>
        <v>20.776526860000104</v>
      </c>
    </row>
    <row r="530" spans="1:24" x14ac:dyDescent="0.25">
      <c r="A530" s="2">
        <v>43235.785400636567</v>
      </c>
      <c r="B530">
        <v>711.16869613439997</v>
      </c>
      <c r="C530">
        <v>7</v>
      </c>
      <c r="H530">
        <f>VLOOKUP(A530,[1]Sheet1!$A$2:$F$5022,5,FALSE)</f>
        <v>711.17</v>
      </c>
      <c r="I530">
        <f>VLOOKUP(A530,[1]Sheet1!$A$2:$F$5022,6,FALSE)</f>
        <v>710.91128873000014</v>
      </c>
      <c r="J530" s="5">
        <f ca="1">(OFFSET(I530,$AA$2,0)-H530)/H530</f>
        <v>5.7820557785080186E-4</v>
      </c>
      <c r="K530" s="5">
        <f t="shared" ca="1" si="112"/>
        <v>0.41120246080015471</v>
      </c>
      <c r="L530" s="6">
        <f t="shared" si="119"/>
        <v>529</v>
      </c>
      <c r="M530">
        <f t="shared" si="113"/>
        <v>712.11527595664143</v>
      </c>
      <c r="N530">
        <f t="shared" si="114"/>
        <v>0.5331467753314918</v>
      </c>
      <c r="O530">
        <f t="shared" si="115"/>
        <v>-1.7754582153346248</v>
      </c>
      <c r="P530" t="str">
        <f t="shared" si="116"/>
        <v/>
      </c>
      <c r="Q530">
        <f t="shared" si="117"/>
        <v>2.5200230447808281E-4</v>
      </c>
      <c r="R530">
        <f t="shared" si="107"/>
        <v>0.57388675517800825</v>
      </c>
      <c r="S530">
        <f t="shared" si="108"/>
        <v>0.31990495664579777</v>
      </c>
      <c r="T530" t="str">
        <f t="shared" si="109"/>
        <v/>
      </c>
      <c r="U530" t="str">
        <f t="shared" si="110"/>
        <v/>
      </c>
      <c r="V530" t="str">
        <f t="shared" si="118"/>
        <v/>
      </c>
      <c r="X530">
        <f t="shared" ca="1" si="111"/>
        <v>20.776526860000104</v>
      </c>
    </row>
    <row r="531" spans="1:24" x14ac:dyDescent="0.25">
      <c r="A531" s="2">
        <v>43235.785427407412</v>
      </c>
      <c r="B531">
        <v>710.63526902384012</v>
      </c>
      <c r="C531">
        <v>8</v>
      </c>
      <c r="H531">
        <f>VLOOKUP(A531,[1]Sheet1!$A$2:$F$5022,5,FALSE)</f>
        <v>710.7065261954001</v>
      </c>
      <c r="I531">
        <f>VLOOKUP(A531,[1]Sheet1!$A$2:$F$5022,6,FALSE)</f>
        <v>710.91128873000014</v>
      </c>
      <c r="J531" s="5">
        <f ca="1">(OFFSET(I531,$AA$2,0)-H531)/H531</f>
        <v>5.2549651766847175E-4</v>
      </c>
      <c r="K531" s="5">
        <f t="shared" ca="1" si="112"/>
        <v>0.37347380459993923</v>
      </c>
      <c r="L531" s="6">
        <f t="shared" si="119"/>
        <v>530</v>
      </c>
      <c r="M531">
        <f t="shared" si="113"/>
        <v>712.08994919193924</v>
      </c>
      <c r="N531">
        <f t="shared" si="114"/>
        <v>0.55454318405214498</v>
      </c>
      <c r="O531">
        <f t="shared" si="115"/>
        <v>-2.6232044860230932</v>
      </c>
      <c r="P531" t="str">
        <f t="shared" si="116"/>
        <v/>
      </c>
      <c r="Q531">
        <f t="shared" si="117"/>
        <v>2.6770845579449087E-5</v>
      </c>
      <c r="R531">
        <f t="shared" si="107"/>
        <v>-0.59407769514821984</v>
      </c>
      <c r="S531">
        <f t="shared" si="108"/>
        <v>0.4842093919603313</v>
      </c>
      <c r="T531" t="str">
        <f t="shared" si="109"/>
        <v/>
      </c>
      <c r="U531" t="str">
        <f t="shared" si="110"/>
        <v/>
      </c>
      <c r="V531" t="str">
        <f t="shared" si="118"/>
        <v/>
      </c>
      <c r="X531">
        <f t="shared" ca="1" si="111"/>
        <v>20.776526860000104</v>
      </c>
    </row>
    <row r="532" spans="1:24" x14ac:dyDescent="0.25">
      <c r="A532" s="2">
        <v>43235.785657777778</v>
      </c>
      <c r="B532">
        <v>710.50233534559993</v>
      </c>
      <c r="C532">
        <v>5</v>
      </c>
      <c r="H532">
        <f>VLOOKUP(A532,[1]Sheet1!$A$2:$F$5022,5,FALSE)</f>
        <v>710.7065261954001</v>
      </c>
      <c r="I532">
        <f>VLOOKUP(A532,[1]Sheet1!$A$2:$F$5022,6,FALSE)</f>
        <v>710.97130980999998</v>
      </c>
      <c r="J532" s="5">
        <f ca="1">(OFFSET(I532,$AA$2,0)-H532)/H532</f>
        <v>5.2549651766847175E-4</v>
      </c>
      <c r="K532" s="5">
        <f t="shared" ca="1" si="112"/>
        <v>0.37347380459993923</v>
      </c>
      <c r="L532" s="6">
        <f t="shared" si="119"/>
        <v>531</v>
      </c>
      <c r="M532">
        <f t="shared" si="113"/>
        <v>711.99775262970638</v>
      </c>
      <c r="N532">
        <f t="shared" si="114"/>
        <v>0.60389848305964844</v>
      </c>
      <c r="O532">
        <f t="shared" si="115"/>
        <v>-2.4762726286874051</v>
      </c>
      <c r="P532" t="str">
        <f t="shared" si="116"/>
        <v/>
      </c>
      <c r="Q532">
        <f t="shared" si="117"/>
        <v>2.3037036589812487E-4</v>
      </c>
      <c r="R532">
        <f t="shared" si="107"/>
        <v>0.4831540485722296</v>
      </c>
      <c r="S532">
        <f t="shared" si="108"/>
        <v>-9.17586642197213E-2</v>
      </c>
      <c r="T532" t="str">
        <f t="shared" si="109"/>
        <v/>
      </c>
      <c r="U532" t="str">
        <f t="shared" si="110"/>
        <v/>
      </c>
      <c r="V532" t="str">
        <f t="shared" si="118"/>
        <v/>
      </c>
      <c r="X532">
        <f t="shared" ca="1" si="111"/>
        <v>20.776526860000104</v>
      </c>
    </row>
    <row r="533" spans="1:24" x14ac:dyDescent="0.25">
      <c r="A533" s="2">
        <v>43235.785748831018</v>
      </c>
      <c r="B533">
        <v>710.60145641947997</v>
      </c>
      <c r="C533">
        <v>8</v>
      </c>
      <c r="H533">
        <f>VLOOKUP(A533,[1]Sheet1!$A$2:$F$5022,5,FALSE)</f>
        <v>710.50299999999993</v>
      </c>
      <c r="I533">
        <f>VLOOKUP(A533,[1]Sheet1!$A$2:$F$5022,6,FALSE)</f>
        <v>710.98364460000005</v>
      </c>
      <c r="J533" s="5">
        <f ca="1">(OFFSET(I533,$AA$2,0)-H533)/H533</f>
        <v>8.1210072300906815E-4</v>
      </c>
      <c r="K533" s="5">
        <f t="shared" ca="1" si="112"/>
        <v>0.57700000000011187</v>
      </c>
      <c r="L533" s="6">
        <f t="shared" si="119"/>
        <v>532</v>
      </c>
      <c r="M533">
        <f t="shared" si="113"/>
        <v>711.90104685962262</v>
      </c>
      <c r="N533">
        <f t="shared" si="114"/>
        <v>0.65144556984330215</v>
      </c>
      <c r="O533">
        <f t="shared" si="115"/>
        <v>-1.9949332688765589</v>
      </c>
      <c r="P533" t="str">
        <f t="shared" si="116"/>
        <v/>
      </c>
      <c r="Q533">
        <f t="shared" si="117"/>
        <v>9.1053239884786308E-5</v>
      </c>
      <c r="R533">
        <f t="shared" si="107"/>
        <v>-0.21929960134496376</v>
      </c>
      <c r="S533">
        <f t="shared" si="108"/>
        <v>0.49117873199968448</v>
      </c>
      <c r="T533" t="str">
        <f t="shared" si="109"/>
        <v/>
      </c>
      <c r="U533" t="str">
        <f t="shared" si="110"/>
        <v/>
      </c>
      <c r="V533" t="str">
        <f t="shared" si="118"/>
        <v/>
      </c>
      <c r="X533">
        <f t="shared" ca="1" si="111"/>
        <v>20.776526860000104</v>
      </c>
    </row>
    <row r="534" spans="1:24" x14ac:dyDescent="0.25">
      <c r="A534" s="2">
        <v>43235.785748831018</v>
      </c>
      <c r="B534">
        <v>710.5</v>
      </c>
      <c r="C534">
        <v>1</v>
      </c>
      <c r="H534">
        <f>VLOOKUP(A534,[1]Sheet1!$A$2:$F$5022,5,FALSE)</f>
        <v>710.50299999999993</v>
      </c>
      <c r="I534">
        <f>VLOOKUP(A534,[1]Sheet1!$A$2:$F$5022,6,FALSE)</f>
        <v>710.98364460000005</v>
      </c>
      <c r="J534" s="5">
        <f ca="1">(OFFSET(I534,$AA$2,0)-H534)/H534</f>
        <v>8.1210072300906815E-4</v>
      </c>
      <c r="K534" s="5">
        <f t="shared" ca="1" si="112"/>
        <v>0.57700000000011187</v>
      </c>
      <c r="L534" s="6">
        <f t="shared" si="119"/>
        <v>533</v>
      </c>
      <c r="M534">
        <f t="shared" si="113"/>
        <v>711.78931250594144</v>
      </c>
      <c r="N534">
        <f t="shared" si="114"/>
        <v>0.68281916077691529</v>
      </c>
      <c r="O534">
        <f t="shared" si="115"/>
        <v>-1.8882195755527014</v>
      </c>
      <c r="P534" t="str">
        <f t="shared" si="116"/>
        <v/>
      </c>
      <c r="Q534">
        <f t="shared" si="117"/>
        <v>0</v>
      </c>
      <c r="R534">
        <f t="shared" si="107"/>
        <v>-0.70534383228538045</v>
      </c>
      <c r="S534">
        <f t="shared" si="108"/>
        <v>-0.87251257612066635</v>
      </c>
      <c r="T534" t="str">
        <f t="shared" si="109"/>
        <v/>
      </c>
      <c r="U534" t="str">
        <f t="shared" si="110"/>
        <v/>
      </c>
      <c r="V534" t="str">
        <f t="shared" si="118"/>
        <v/>
      </c>
      <c r="X534">
        <f t="shared" ca="1" si="111"/>
        <v>20.776526860000104</v>
      </c>
    </row>
    <row r="535" spans="1:24" x14ac:dyDescent="0.25">
      <c r="A535" s="2">
        <v>43235.785879143521</v>
      </c>
      <c r="B535">
        <v>710.49302220800007</v>
      </c>
      <c r="C535">
        <v>16</v>
      </c>
      <c r="H535">
        <f>VLOOKUP(A535,[1]Sheet1!$A$2:$F$5022,5,FALSE)</f>
        <v>711.28099999999995</v>
      </c>
      <c r="I535">
        <f>VLOOKUP(A535,[1]Sheet1!$A$2:$F$5022,6,FALSE)</f>
        <v>711.88904365680003</v>
      </c>
      <c r="J535" s="5">
        <f ca="1">(OFFSET(I535,$AA$2,0)-H535)/H535</f>
        <v>-2.825887377842346E-4</v>
      </c>
      <c r="K535" s="5">
        <f t="shared" ca="1" si="112"/>
        <v>-0.20099999999990814</v>
      </c>
      <c r="L535" s="6">
        <f t="shared" si="119"/>
        <v>534</v>
      </c>
      <c r="M535">
        <f t="shared" si="113"/>
        <v>711.66209444212234</v>
      </c>
      <c r="N535">
        <f t="shared" si="114"/>
        <v>0.70945153671978889</v>
      </c>
      <c r="O535">
        <f t="shared" si="115"/>
        <v>-1.6478535511073464</v>
      </c>
      <c r="P535" t="str">
        <f t="shared" si="116"/>
        <v/>
      </c>
      <c r="Q535">
        <f t="shared" si="117"/>
        <v>1.3031250273343176E-4</v>
      </c>
      <c r="R535">
        <f t="shared" si="107"/>
        <v>4.8177625512765714E-2</v>
      </c>
      <c r="S535">
        <f t="shared" si="108"/>
        <v>2.0325646074840495</v>
      </c>
      <c r="T535" t="str">
        <f t="shared" si="109"/>
        <v/>
      </c>
      <c r="U535" t="str">
        <f t="shared" si="110"/>
        <v/>
      </c>
      <c r="V535" t="str">
        <f t="shared" si="118"/>
        <v/>
      </c>
      <c r="X535">
        <f t="shared" ca="1" si="111"/>
        <v>20.776526860000104</v>
      </c>
    </row>
    <row r="536" spans="1:24" x14ac:dyDescent="0.25">
      <c r="A536" s="2">
        <v>43235.785931307873</v>
      </c>
      <c r="B536">
        <v>711.93766033756003</v>
      </c>
      <c r="C536">
        <v>8</v>
      </c>
      <c r="H536">
        <f>VLOOKUP(A536,[1]Sheet1!$A$2:$F$5022,5,FALSE)</f>
        <v>711.28099999999995</v>
      </c>
      <c r="I536">
        <f>VLOOKUP(A536,[1]Sheet1!$A$2:$F$5022,6,FALSE)</f>
        <v>711.95</v>
      </c>
      <c r="J536" s="5">
        <f ca="1">(OFFSET(I536,$AA$2,0)-H536)/H536</f>
        <v>-2.825887377842346E-4</v>
      </c>
      <c r="K536" s="5">
        <f t="shared" ca="1" si="112"/>
        <v>-0.20099999999990814</v>
      </c>
      <c r="L536" s="6">
        <f t="shared" si="119"/>
        <v>535</v>
      </c>
      <c r="M536">
        <f t="shared" si="113"/>
        <v>711.53043504678033</v>
      </c>
      <c r="N536">
        <f t="shared" si="114"/>
        <v>0.72564338463256284</v>
      </c>
      <c r="O536">
        <f t="shared" si="115"/>
        <v>0.56119203923551142</v>
      </c>
      <c r="P536" t="str">
        <f t="shared" si="116"/>
        <v/>
      </c>
      <c r="Q536">
        <f t="shared" si="117"/>
        <v>5.2164352382533252E-5</v>
      </c>
      <c r="R536">
        <f t="shared" si="107"/>
        <v>-0.40022389368899802</v>
      </c>
      <c r="S536">
        <f t="shared" si="108"/>
        <v>0.40645225578347288</v>
      </c>
      <c r="T536" t="str">
        <f t="shared" si="109"/>
        <v/>
      </c>
      <c r="U536" t="str">
        <f t="shared" si="110"/>
        <v/>
      </c>
      <c r="V536" t="str">
        <f t="shared" si="118"/>
        <v/>
      </c>
      <c r="X536">
        <f t="shared" ca="1" si="111"/>
        <v>20.776526860000104</v>
      </c>
    </row>
    <row r="537" spans="1:24" x14ac:dyDescent="0.25">
      <c r="A537" s="2">
        <v>43235.785931307873</v>
      </c>
      <c r="B537">
        <v>711.95</v>
      </c>
      <c r="C537">
        <v>1</v>
      </c>
      <c r="H537">
        <f>VLOOKUP(A537,[1]Sheet1!$A$2:$F$5022,5,FALSE)</f>
        <v>711.28099999999995</v>
      </c>
      <c r="I537">
        <f>VLOOKUP(A537,[1]Sheet1!$A$2:$F$5022,6,FALSE)</f>
        <v>711.95</v>
      </c>
      <c r="J537" s="5">
        <f ca="1">(OFFSET(I537,$AA$2,0)-H537)/H537</f>
        <v>-2.825887377842346E-4</v>
      </c>
      <c r="K537" s="5">
        <f t="shared" ca="1" si="112"/>
        <v>-0.20099999999990814</v>
      </c>
      <c r="L537" s="6">
        <f t="shared" si="119"/>
        <v>536</v>
      </c>
      <c r="M537">
        <f t="shared" si="113"/>
        <v>711.5600682156454</v>
      </c>
      <c r="N537">
        <f t="shared" si="114"/>
        <v>0.71644695365630151</v>
      </c>
      <c r="O537">
        <f t="shared" si="115"/>
        <v>0.54425771840423609</v>
      </c>
      <c r="P537" t="str">
        <f t="shared" si="116"/>
        <v/>
      </c>
      <c r="Q537">
        <f t="shared" si="117"/>
        <v>0</v>
      </c>
      <c r="R537">
        <f t="shared" si="107"/>
        <v>-0.67307571203890404</v>
      </c>
      <c r="S537">
        <f t="shared" si="108"/>
        <v>-0.91792078502777463</v>
      </c>
      <c r="T537" t="str">
        <f t="shared" si="109"/>
        <v/>
      </c>
      <c r="U537" t="str">
        <f t="shared" si="110"/>
        <v/>
      </c>
      <c r="V537" t="str">
        <f t="shared" si="118"/>
        <v/>
      </c>
      <c r="X537">
        <f t="shared" ca="1" si="111"/>
        <v>20.776526860000104</v>
      </c>
    </row>
    <row r="538" spans="1:24" x14ac:dyDescent="0.25">
      <c r="A538" s="2">
        <v>43235.785931307873</v>
      </c>
      <c r="B538">
        <v>711.95</v>
      </c>
      <c r="C538">
        <v>1</v>
      </c>
      <c r="H538">
        <f>VLOOKUP(A538,[1]Sheet1!$A$2:$F$5022,5,FALSE)</f>
        <v>711.28099999999995</v>
      </c>
      <c r="I538">
        <f>VLOOKUP(A538,[1]Sheet1!$A$2:$F$5022,6,FALSE)</f>
        <v>711.95</v>
      </c>
      <c r="J538" s="5">
        <f ca="1">(OFFSET(I538,$AA$2,0)-H538)/H538</f>
        <v>-2.825887377842346E-4</v>
      </c>
      <c r="K538" s="5">
        <f t="shared" ca="1" si="112"/>
        <v>-0.20099999999990814</v>
      </c>
      <c r="L538" s="6">
        <f t="shared" si="119"/>
        <v>537</v>
      </c>
      <c r="M538">
        <f t="shared" si="113"/>
        <v>711.58015479151072</v>
      </c>
      <c r="N538">
        <f t="shared" si="114"/>
        <v>0.70340452744726423</v>
      </c>
      <c r="O538">
        <f t="shared" si="115"/>
        <v>0.52579304519340253</v>
      </c>
      <c r="P538" t="str">
        <f t="shared" si="116"/>
        <v/>
      </c>
      <c r="Q538">
        <f t="shared" si="117"/>
        <v>0</v>
      </c>
      <c r="R538">
        <f t="shared" si="107"/>
        <v>-0.6327254422504256</v>
      </c>
      <c r="S538">
        <f t="shared" si="108"/>
        <v>-0.89362571388331191</v>
      </c>
      <c r="T538" t="str">
        <f t="shared" si="109"/>
        <v/>
      </c>
      <c r="U538" t="str">
        <f t="shared" si="110"/>
        <v/>
      </c>
      <c r="V538" t="str">
        <f t="shared" si="118"/>
        <v/>
      </c>
      <c r="X538">
        <f t="shared" ca="1" si="111"/>
        <v>20.776526860000104</v>
      </c>
    </row>
    <row r="539" spans="1:24" x14ac:dyDescent="0.25">
      <c r="A539" s="2">
        <v>43235.78603520833</v>
      </c>
      <c r="B539">
        <v>711.76949594400003</v>
      </c>
      <c r="C539">
        <v>5</v>
      </c>
      <c r="H539">
        <f>VLOOKUP(A539,[1]Sheet1!$A$2:$F$5022,5,FALSE)</f>
        <v>710.66</v>
      </c>
      <c r="I539">
        <f>VLOOKUP(A539,[1]Sheet1!$A$2:$F$5022,6,FALSE)</f>
        <v>710.90509158000009</v>
      </c>
      <c r="J539" s="5">
        <f ca="1">(OFFSET(I539,$AA$2,0)-H539)/H539</f>
        <v>5.9099991557154299E-4</v>
      </c>
      <c r="K539" s="5">
        <f t="shared" ca="1" si="112"/>
        <v>0.4200000000000727</v>
      </c>
      <c r="L539" s="6">
        <f t="shared" si="119"/>
        <v>538</v>
      </c>
      <c r="M539">
        <f t="shared" si="113"/>
        <v>711.58927369282287</v>
      </c>
      <c r="N539">
        <f t="shared" si="114"/>
        <v>0.68542714559228457</v>
      </c>
      <c r="O539">
        <f t="shared" si="115"/>
        <v>0.2629342189554284</v>
      </c>
      <c r="P539" t="str">
        <f t="shared" si="116"/>
        <v/>
      </c>
      <c r="Q539">
        <f t="shared" si="117"/>
        <v>1.039004564518109E-4</v>
      </c>
      <c r="R539">
        <f t="shared" si="107"/>
        <v>-6.1780141135562787E-2</v>
      </c>
      <c r="S539">
        <f t="shared" si="108"/>
        <v>-0.13066849263630176</v>
      </c>
      <c r="T539" t="str">
        <f t="shared" si="109"/>
        <v/>
      </c>
      <c r="U539" t="str">
        <f t="shared" si="110"/>
        <v/>
      </c>
      <c r="V539" t="str">
        <f t="shared" si="118"/>
        <v/>
      </c>
      <c r="X539">
        <f t="shared" ca="1" si="111"/>
        <v>20.776526860000104</v>
      </c>
    </row>
    <row r="540" spans="1:24" x14ac:dyDescent="0.25">
      <c r="A540" s="2">
        <v>43235.786414826391</v>
      </c>
      <c r="B540">
        <v>710.79391765280002</v>
      </c>
      <c r="C540">
        <v>6</v>
      </c>
      <c r="H540">
        <f>VLOOKUP(A540,[1]Sheet1!$A$2:$F$5022,5,FALSE)</f>
        <v>710.95</v>
      </c>
      <c r="I540">
        <f>VLOOKUP(A540,[1]Sheet1!$A$2:$F$5022,6,FALSE)</f>
        <v>710.95955705000006</v>
      </c>
      <c r="J540" s="5">
        <f ca="1">(OFFSET(I540,$AA$2,0)-H540)/H540</f>
        <v>1.8285392784302053E-4</v>
      </c>
      <c r="K540" s="5">
        <f t="shared" ca="1" si="112"/>
        <v>0.12999999999999545</v>
      </c>
      <c r="L540" s="6">
        <f t="shared" si="119"/>
        <v>539</v>
      </c>
      <c r="M540">
        <f t="shared" si="113"/>
        <v>711.56672154235685</v>
      </c>
      <c r="N540">
        <f t="shared" si="114"/>
        <v>0.65867531515164601</v>
      </c>
      <c r="O540">
        <f t="shared" si="115"/>
        <v>-1.1732698520497984</v>
      </c>
      <c r="P540" t="str">
        <f t="shared" si="116"/>
        <v/>
      </c>
      <c r="Q540">
        <f t="shared" si="117"/>
        <v>3.7961806083330885E-4</v>
      </c>
      <c r="R540">
        <f t="shared" si="107"/>
        <v>1.4580020594921961</v>
      </c>
      <c r="S540">
        <f t="shared" si="108"/>
        <v>3.0472594389192371E-2</v>
      </c>
      <c r="T540" t="str">
        <f t="shared" si="109"/>
        <v/>
      </c>
      <c r="U540" t="str">
        <f t="shared" si="110"/>
        <v/>
      </c>
      <c r="V540" t="str">
        <f t="shared" si="118"/>
        <v/>
      </c>
      <c r="X540">
        <f t="shared" ca="1" si="111"/>
        <v>20.776526860000104</v>
      </c>
    </row>
    <row r="541" spans="1:24" x14ac:dyDescent="0.25">
      <c r="A541" s="2">
        <v>43235.786888171293</v>
      </c>
      <c r="B541">
        <v>710.95948258518001</v>
      </c>
      <c r="C541">
        <v>4</v>
      </c>
      <c r="H541">
        <f>VLOOKUP(A541,[1]Sheet1!$A$2:$F$5022,5,FALSE)</f>
        <v>710.83131744000002</v>
      </c>
      <c r="I541">
        <f>VLOOKUP(A541,[1]Sheet1!$A$2:$F$5022,6,FALSE)</f>
        <v>710.96</v>
      </c>
      <c r="J541" s="5">
        <f ca="1">(OFFSET(I541,$AA$2,0)-H541)/H541</f>
        <v>3.4984750094527319E-4</v>
      </c>
      <c r="K541" s="5">
        <f t="shared" ca="1" si="112"/>
        <v>0.2486825600000202</v>
      </c>
      <c r="L541" s="6">
        <f t="shared" si="119"/>
        <v>540</v>
      </c>
      <c r="M541">
        <f t="shared" si="113"/>
        <v>711.42254281771693</v>
      </c>
      <c r="N541">
        <f t="shared" si="114"/>
        <v>0.63184566285328947</v>
      </c>
      <c r="O541">
        <f t="shared" si="115"/>
        <v>-0.73286921120235315</v>
      </c>
      <c r="P541" t="str">
        <f t="shared" si="116"/>
        <v/>
      </c>
      <c r="Q541">
        <f t="shared" si="117"/>
        <v>4.7334490227513015E-4</v>
      </c>
      <c r="R541">
        <f t="shared" si="107"/>
        <v>1.8692139424015102</v>
      </c>
      <c r="S541">
        <f t="shared" si="108"/>
        <v>-0.35182370173315036</v>
      </c>
      <c r="T541" t="str">
        <f t="shared" si="109"/>
        <v/>
      </c>
      <c r="U541" t="str">
        <f t="shared" si="110"/>
        <v/>
      </c>
      <c r="V541" t="str">
        <f t="shared" si="118"/>
        <v/>
      </c>
      <c r="X541">
        <f t="shared" ca="1" si="111"/>
        <v>20.776526860000104</v>
      </c>
    </row>
    <row r="542" spans="1:24" x14ac:dyDescent="0.25">
      <c r="A542" s="2">
        <v>43235.787179224542</v>
      </c>
      <c r="B542">
        <v>710.95388983874011</v>
      </c>
      <c r="C542">
        <v>3</v>
      </c>
      <c r="H542">
        <f>VLOOKUP(A542,[1]Sheet1!$A$2:$F$5022,5,FALSE)</f>
        <v>710.69222622400002</v>
      </c>
      <c r="I542">
        <f>VLOOKUP(A542,[1]Sheet1!$A$2:$F$5022,6,FALSE)</f>
        <v>710.91302158000008</v>
      </c>
      <c r="J542" s="5">
        <f ca="1">(OFFSET(I542,$AA$2,0)-H542)/H542</f>
        <v>5.4562827858735646E-4</v>
      </c>
      <c r="K542" s="5">
        <f t="shared" ca="1" si="112"/>
        <v>0.38777377600001722</v>
      </c>
      <c r="L542" s="6">
        <f t="shared" si="119"/>
        <v>541</v>
      </c>
      <c r="M542">
        <f t="shared" si="113"/>
        <v>711.29207276945226</v>
      </c>
      <c r="N542">
        <f t="shared" si="114"/>
        <v>0.58172976305861634</v>
      </c>
      <c r="O542">
        <f t="shared" si="115"/>
        <v>-0.58134025829115887</v>
      </c>
      <c r="P542" t="str">
        <f t="shared" si="116"/>
        <v/>
      </c>
      <c r="Q542">
        <f t="shared" si="117"/>
        <v>2.9105324938427657E-4</v>
      </c>
      <c r="R542">
        <f t="shared" si="107"/>
        <v>0.78744754188211075</v>
      </c>
      <c r="S542">
        <f t="shared" si="108"/>
        <v>-0.54870125138531778</v>
      </c>
      <c r="T542" t="str">
        <f t="shared" si="109"/>
        <v/>
      </c>
      <c r="U542" t="str">
        <f t="shared" si="110"/>
        <v/>
      </c>
      <c r="V542" t="str">
        <f t="shared" si="118"/>
        <v/>
      </c>
      <c r="X542">
        <f t="shared" ca="1" si="111"/>
        <v>20.776526860000104</v>
      </c>
    </row>
    <row r="543" spans="1:24" x14ac:dyDescent="0.25">
      <c r="A543" s="2">
        <v>43235.787306921287</v>
      </c>
      <c r="B543">
        <v>710.82323825645994</v>
      </c>
      <c r="C543">
        <v>5</v>
      </c>
      <c r="H543">
        <f>VLOOKUP(A543,[1]Sheet1!$A$2:$F$5022,5,FALSE)</f>
        <v>710.1201492877999</v>
      </c>
      <c r="I543">
        <f>VLOOKUP(A543,[1]Sheet1!$A$2:$F$5022,6,FALSE)</f>
        <v>710.91302158000008</v>
      </c>
      <c r="J543" s="5">
        <f ca="1">(OFFSET(I543,$AA$2,0)-H543)/H543</f>
        <v>1.3516736754516805E-3</v>
      </c>
      <c r="K543" s="5">
        <f t="shared" ca="1" si="112"/>
        <v>0.95985071220013662</v>
      </c>
      <c r="L543" s="6">
        <f t="shared" si="119"/>
        <v>542</v>
      </c>
      <c r="M543">
        <f t="shared" si="113"/>
        <v>711.15491573881218</v>
      </c>
      <c r="N543">
        <f t="shared" si="114"/>
        <v>0.50625535241891484</v>
      </c>
      <c r="O543">
        <f t="shared" si="115"/>
        <v>-0.65515847045855646</v>
      </c>
      <c r="P543" t="str">
        <f t="shared" si="116"/>
        <v/>
      </c>
      <c r="Q543">
        <f t="shared" si="117"/>
        <v>1.2769674503942952E-4</v>
      </c>
      <c r="R543">
        <f t="shared" si="107"/>
        <v>-9.5747178383900247E-2</v>
      </c>
      <c r="S543">
        <f t="shared" si="108"/>
        <v>-0.19123335043478004</v>
      </c>
      <c r="T543" t="str">
        <f t="shared" si="109"/>
        <v/>
      </c>
      <c r="U543" t="str">
        <f t="shared" si="110"/>
        <v/>
      </c>
      <c r="V543" t="str">
        <f t="shared" si="118"/>
        <v/>
      </c>
      <c r="X543">
        <f t="shared" ca="1" si="111"/>
        <v>20.776526860000104</v>
      </c>
    </row>
    <row r="544" spans="1:24" x14ac:dyDescent="0.25">
      <c r="A544" s="2">
        <v>43235.787590740743</v>
      </c>
      <c r="B544">
        <v>710.3713882774</v>
      </c>
      <c r="C544">
        <v>10</v>
      </c>
      <c r="H544">
        <f>VLOOKUP(A544,[1]Sheet1!$A$2:$F$5022,5,FALSE)</f>
        <v>710.45791552359992</v>
      </c>
      <c r="I544">
        <f>VLOOKUP(A544,[1]Sheet1!$A$2:$F$5022,6,FALSE)</f>
        <v>710.91302158000008</v>
      </c>
      <c r="J544" s="5">
        <f ca="1">(OFFSET(I544,$AA$2,0)-H544)/H544</f>
        <v>8.7561059255937621E-4</v>
      </c>
      <c r="K544" s="5">
        <f t="shared" ca="1" si="112"/>
        <v>0.62208447640011855</v>
      </c>
      <c r="L544" s="6">
        <f t="shared" si="119"/>
        <v>543</v>
      </c>
      <c r="M544">
        <f t="shared" si="113"/>
        <v>711.08501083136969</v>
      </c>
      <c r="N544">
        <f t="shared" si="114"/>
        <v>0.50480188253824065</v>
      </c>
      <c r="O544">
        <f t="shared" si="115"/>
        <v>-1.4136685671246989</v>
      </c>
      <c r="P544" t="str">
        <f t="shared" si="116"/>
        <v/>
      </c>
      <c r="Q544">
        <f t="shared" si="117"/>
        <v>2.8381945594446734E-4</v>
      </c>
      <c r="R544">
        <f t="shared" si="107"/>
        <v>0.70483088839828378</v>
      </c>
      <c r="S544">
        <f t="shared" si="108"/>
        <v>0.72916666666666663</v>
      </c>
      <c r="T544" t="str">
        <f t="shared" si="109"/>
        <v/>
      </c>
      <c r="U544" t="str">
        <f t="shared" si="110"/>
        <v/>
      </c>
      <c r="V544" t="str">
        <f t="shared" si="118"/>
        <v/>
      </c>
      <c r="X544">
        <f t="shared" ca="1" si="111"/>
        <v>20.776526860000104</v>
      </c>
    </row>
    <row r="545" spans="1:24" x14ac:dyDescent="0.25">
      <c r="A545" s="2">
        <v>43235.787892280103</v>
      </c>
      <c r="B545">
        <v>710.69593986463997</v>
      </c>
      <c r="C545">
        <v>9</v>
      </c>
      <c r="H545">
        <f>VLOOKUP(A545,[1]Sheet1!$A$2:$F$5022,5,FALSE)</f>
        <v>710.43</v>
      </c>
      <c r="I545">
        <f>VLOOKUP(A545,[1]Sheet1!$A$2:$F$5022,6,FALSE)</f>
        <v>710.95950000000005</v>
      </c>
      <c r="J545" s="5">
        <f ca="1">(OFFSET(I545,$AA$2,0)-H545)/H545</f>
        <v>9.1493883985767918E-4</v>
      </c>
      <c r="K545" s="5">
        <f t="shared" ca="1" si="112"/>
        <v>0.65000000000009095</v>
      </c>
      <c r="L545" s="6">
        <f t="shared" si="119"/>
        <v>544</v>
      </c>
      <c r="M545">
        <f t="shared" si="113"/>
        <v>710.98146865194872</v>
      </c>
      <c r="N545">
        <f t="shared" si="114"/>
        <v>0.51736213140666709</v>
      </c>
      <c r="O545">
        <f t="shared" si="115"/>
        <v>-0.55189348036049468</v>
      </c>
      <c r="P545" t="str">
        <f t="shared" si="116"/>
        <v/>
      </c>
      <c r="Q545">
        <f t="shared" si="117"/>
        <v>3.0153935949783772E-4</v>
      </c>
      <c r="R545">
        <f t="shared" si="107"/>
        <v>0.77317736491034983</v>
      </c>
      <c r="S545">
        <f t="shared" si="108"/>
        <v>0.55761853361943603</v>
      </c>
      <c r="T545" t="str">
        <f t="shared" si="109"/>
        <v/>
      </c>
      <c r="U545" t="str">
        <f t="shared" si="110"/>
        <v/>
      </c>
      <c r="V545" t="str">
        <f t="shared" si="118"/>
        <v/>
      </c>
      <c r="X545">
        <f t="shared" ca="1" si="111"/>
        <v>20.776526860000104</v>
      </c>
    </row>
    <row r="546" spans="1:24" x14ac:dyDescent="0.25">
      <c r="A546" s="2">
        <v>43235.788089166657</v>
      </c>
      <c r="B546">
        <v>710.94329841568003</v>
      </c>
      <c r="C546">
        <v>3</v>
      </c>
      <c r="H546">
        <f>VLOOKUP(A546,[1]Sheet1!$A$2:$F$5022,5,FALSE)</f>
        <v>710.44431224350001</v>
      </c>
      <c r="I546">
        <f>VLOOKUP(A546,[1]Sheet1!$A$2:$F$5022,6,FALSE)</f>
        <v>710.96</v>
      </c>
      <c r="J546" s="5">
        <f ca="1">(OFFSET(I546,$AA$2,0)-H546)/H546</f>
        <v>8.9477492541618865E-4</v>
      </c>
      <c r="K546" s="5">
        <f t="shared" ca="1" si="112"/>
        <v>0.63568775650003317</v>
      </c>
      <c r="L546" s="6">
        <f t="shared" si="119"/>
        <v>545</v>
      </c>
      <c r="M546">
        <f t="shared" si="113"/>
        <v>710.89621192423795</v>
      </c>
      <c r="N546">
        <f t="shared" si="114"/>
        <v>0.50866625348650885</v>
      </c>
      <c r="O546">
        <f t="shared" si="115"/>
        <v>9.2568538052890642E-2</v>
      </c>
      <c r="P546" t="str">
        <f t="shared" si="116"/>
        <v/>
      </c>
      <c r="Q546">
        <f t="shared" si="117"/>
        <v>1.9688655447680503E-4</v>
      </c>
      <c r="R546">
        <f t="shared" si="107"/>
        <v>0.21358501225441581</v>
      </c>
      <c r="S546">
        <f t="shared" si="108"/>
        <v>-0.59189544350757395</v>
      </c>
      <c r="T546" t="str">
        <f t="shared" si="109"/>
        <v/>
      </c>
      <c r="U546" t="str">
        <f t="shared" si="110"/>
        <v/>
      </c>
      <c r="V546" t="str">
        <f t="shared" si="118"/>
        <v/>
      </c>
      <c r="X546">
        <f t="shared" ca="1" si="111"/>
        <v>20.776526860000104</v>
      </c>
    </row>
    <row r="547" spans="1:24" x14ac:dyDescent="0.25">
      <c r="A547" s="2">
        <v>43235.788089166657</v>
      </c>
      <c r="B547">
        <v>710.96</v>
      </c>
      <c r="C547">
        <v>1</v>
      </c>
      <c r="H547">
        <f>VLOOKUP(A547,[1]Sheet1!$A$2:$F$5022,5,FALSE)</f>
        <v>710.44431224350001</v>
      </c>
      <c r="I547">
        <f>VLOOKUP(A547,[1]Sheet1!$A$2:$F$5022,6,FALSE)</f>
        <v>710.96</v>
      </c>
      <c r="J547" s="5">
        <f ca="1">(OFFSET(I547,$AA$2,0)-H547)/H547</f>
        <v>8.9477492541618865E-4</v>
      </c>
      <c r="K547" s="5">
        <f t="shared" ca="1" si="112"/>
        <v>0.63568775650003317</v>
      </c>
      <c r="L547" s="6">
        <f t="shared" si="119"/>
        <v>546</v>
      </c>
      <c r="M547">
        <f t="shared" si="113"/>
        <v>710.87209500441111</v>
      </c>
      <c r="N547">
        <f t="shared" si="114"/>
        <v>0.50827021641497594</v>
      </c>
      <c r="O547">
        <f t="shared" si="115"/>
        <v>0.17294933433038068</v>
      </c>
      <c r="P547" t="str">
        <f t="shared" si="116"/>
        <v/>
      </c>
      <c r="Q547">
        <f t="shared" si="117"/>
        <v>0</v>
      </c>
      <c r="R547">
        <f t="shared" si="107"/>
        <v>-0.81894620168439991</v>
      </c>
      <c r="S547">
        <f t="shared" si="108"/>
        <v>-0.93815136045448067</v>
      </c>
      <c r="T547" t="str">
        <f t="shared" si="109"/>
        <v/>
      </c>
      <c r="U547" t="str">
        <f t="shared" si="110"/>
        <v/>
      </c>
      <c r="V547" t="str">
        <f t="shared" si="118"/>
        <v/>
      </c>
      <c r="X547">
        <f t="shared" ca="1" si="111"/>
        <v>20.776526860000104</v>
      </c>
    </row>
    <row r="548" spans="1:24" x14ac:dyDescent="0.25">
      <c r="A548" s="2">
        <v>43235.788089166657</v>
      </c>
      <c r="B548">
        <v>710.96</v>
      </c>
      <c r="C548">
        <v>1</v>
      </c>
      <c r="H548">
        <f>VLOOKUP(A548,[1]Sheet1!$A$2:$F$5022,5,FALSE)</f>
        <v>710.44431224350001</v>
      </c>
      <c r="I548">
        <f>VLOOKUP(A548,[1]Sheet1!$A$2:$F$5022,6,FALSE)</f>
        <v>710.96</v>
      </c>
      <c r="J548" s="5">
        <f ca="1">(OFFSET(I548,$AA$2,0)-H548)/H548</f>
        <v>8.9477492541618865E-4</v>
      </c>
      <c r="K548" s="5">
        <f t="shared" ca="1" si="112"/>
        <v>0.63568775650003317</v>
      </c>
      <c r="L548" s="6">
        <f t="shared" si="119"/>
        <v>547</v>
      </c>
      <c r="M548">
        <f t="shared" si="113"/>
        <v>710.83871876326259</v>
      </c>
      <c r="N548">
        <f t="shared" si="114"/>
        <v>0.50477329152638473</v>
      </c>
      <c r="O548">
        <f t="shared" si="115"/>
        <v>0.2402687281070337</v>
      </c>
      <c r="P548" t="str">
        <f t="shared" si="116"/>
        <v/>
      </c>
      <c r="Q548">
        <f t="shared" si="117"/>
        <v>0</v>
      </c>
      <c r="R548">
        <f t="shared" si="107"/>
        <v>-0.81821826357151117</v>
      </c>
      <c r="S548">
        <f t="shared" si="108"/>
        <v>-0.92845277533800885</v>
      </c>
      <c r="T548" t="str">
        <f t="shared" si="109"/>
        <v/>
      </c>
      <c r="U548" t="str">
        <f t="shared" si="110"/>
        <v/>
      </c>
      <c r="V548" t="str">
        <f t="shared" si="118"/>
        <v/>
      </c>
      <c r="X548">
        <f t="shared" ca="1" si="111"/>
        <v>20.776526860000104</v>
      </c>
    </row>
    <row r="549" spans="1:24" x14ac:dyDescent="0.25">
      <c r="A549" s="2">
        <v>43235.788089166657</v>
      </c>
      <c r="B549">
        <v>710.96</v>
      </c>
      <c r="C549">
        <v>1</v>
      </c>
      <c r="H549">
        <f>VLOOKUP(A549,[1]Sheet1!$A$2:$F$5022,5,FALSE)</f>
        <v>710.44431224350001</v>
      </c>
      <c r="I549">
        <f>VLOOKUP(A549,[1]Sheet1!$A$2:$F$5022,6,FALSE)</f>
        <v>710.96</v>
      </c>
      <c r="J549" s="5">
        <f ca="1">(OFFSET(I549,$AA$2,0)-H549)/H549</f>
        <v>8.9477492541618865E-4</v>
      </c>
      <c r="K549" s="5">
        <f t="shared" ca="1" si="112"/>
        <v>0.63568775650003317</v>
      </c>
      <c r="L549" s="6">
        <f t="shared" si="119"/>
        <v>548</v>
      </c>
      <c r="M549">
        <f t="shared" si="113"/>
        <v>710.77159958633933</v>
      </c>
      <c r="N549">
        <f t="shared" si="114"/>
        <v>0.47628103053323073</v>
      </c>
      <c r="O549">
        <f t="shared" si="115"/>
        <v>0.39556564629452923</v>
      </c>
      <c r="P549" t="str">
        <f t="shared" si="116"/>
        <v/>
      </c>
      <c r="Q549">
        <f t="shared" si="117"/>
        <v>0</v>
      </c>
      <c r="R549">
        <f t="shared" si="107"/>
        <v>-0.81803304033277557</v>
      </c>
      <c r="S549">
        <f t="shared" si="108"/>
        <v>-0.9188897278937227</v>
      </c>
      <c r="T549" t="str">
        <f t="shared" si="109"/>
        <v/>
      </c>
      <c r="U549" t="str">
        <f t="shared" si="110"/>
        <v/>
      </c>
      <c r="V549" t="str">
        <f t="shared" si="118"/>
        <v/>
      </c>
      <c r="X549">
        <f t="shared" ca="1" si="111"/>
        <v>20.776526860000104</v>
      </c>
    </row>
    <row r="550" spans="1:24" x14ac:dyDescent="0.25">
      <c r="A550" s="2">
        <v>43235.788089166657</v>
      </c>
      <c r="B550">
        <v>710.96</v>
      </c>
      <c r="C550">
        <v>1</v>
      </c>
      <c r="H550">
        <f>VLOOKUP(A550,[1]Sheet1!$A$2:$F$5022,5,FALSE)</f>
        <v>710.44431224350001</v>
      </c>
      <c r="I550">
        <f>VLOOKUP(A550,[1]Sheet1!$A$2:$F$5022,6,FALSE)</f>
        <v>710.96</v>
      </c>
      <c r="J550" s="5">
        <f ca="1">(OFFSET(I550,$AA$2,0)-H550)/H550</f>
        <v>8.9477492541618865E-4</v>
      </c>
      <c r="K550" s="5">
        <f t="shared" ca="1" si="112"/>
        <v>0.63568775650003317</v>
      </c>
      <c r="L550" s="6">
        <f t="shared" si="119"/>
        <v>549</v>
      </c>
      <c r="M550">
        <f t="shared" si="113"/>
        <v>710.78419009926927</v>
      </c>
      <c r="N550">
        <f t="shared" si="114"/>
        <v>0.47379498396608388</v>
      </c>
      <c r="O550">
        <f t="shared" si="115"/>
        <v>0.37106745888081066</v>
      </c>
      <c r="P550" t="str">
        <f t="shared" si="116"/>
        <v/>
      </c>
      <c r="Q550">
        <f t="shared" si="117"/>
        <v>0</v>
      </c>
      <c r="R550">
        <f t="shared" si="107"/>
        <v>-0.77396198463913957</v>
      </c>
      <c r="S550">
        <f t="shared" si="108"/>
        <v>-0.90109077067282262</v>
      </c>
      <c r="T550" t="str">
        <f t="shared" si="109"/>
        <v/>
      </c>
      <c r="U550" t="str">
        <f t="shared" si="110"/>
        <v/>
      </c>
      <c r="V550" t="str">
        <f t="shared" si="118"/>
        <v/>
      </c>
      <c r="X550">
        <f t="shared" ca="1" si="111"/>
        <v>20.776526860000104</v>
      </c>
    </row>
    <row r="551" spans="1:24" x14ac:dyDescent="0.25">
      <c r="A551" s="2">
        <v>43235.788089166657</v>
      </c>
      <c r="B551">
        <v>710.96</v>
      </c>
      <c r="C551">
        <v>1</v>
      </c>
      <c r="H551">
        <f>VLOOKUP(A551,[1]Sheet1!$A$2:$F$5022,5,FALSE)</f>
        <v>710.44431224350001</v>
      </c>
      <c r="I551">
        <f>VLOOKUP(A551,[1]Sheet1!$A$2:$F$5022,6,FALSE)</f>
        <v>710.96</v>
      </c>
      <c r="J551" s="5">
        <f ca="1">(OFFSET(I551,$AA$2,0)-H551)/H551</f>
        <v>8.9477492541618865E-4</v>
      </c>
      <c r="K551" s="5">
        <f t="shared" ca="1" si="112"/>
        <v>0.63568775650003317</v>
      </c>
      <c r="L551" s="6">
        <f t="shared" si="119"/>
        <v>550</v>
      </c>
      <c r="M551">
        <f t="shared" si="113"/>
        <v>710.75223582954084</v>
      </c>
      <c r="N551">
        <f t="shared" si="114"/>
        <v>0.46833646279523211</v>
      </c>
      <c r="O551">
        <f t="shared" si="115"/>
        <v>0.44362159892307845</v>
      </c>
      <c r="P551" t="str">
        <f t="shared" si="116"/>
        <v/>
      </c>
      <c r="Q551">
        <f t="shared" si="117"/>
        <v>0</v>
      </c>
      <c r="R551">
        <f t="shared" ref="R551:R614" si="120">(Q551-AVERAGE(Q516:Q550))/_xlfn.STDEV.S(Q516:Q550)</f>
        <v>-0.73903581349644487</v>
      </c>
      <c r="S551">
        <f t="shared" ref="S551:S614" si="121">(C551-AVERAGE(C515:C550))/_xlfn.STDEV.S(C515:C550)</f>
        <v>-0.86495584814336079</v>
      </c>
      <c r="T551" t="str">
        <f t="shared" ref="T551:T614" si="122">IF(R551&lt;-0.75,IF(O551&lt;-1,1,""),"")</f>
        <v/>
      </c>
      <c r="U551" t="str">
        <f t="shared" ref="U551:U614" si="123">IF(ISNUMBER(T551),K551,"")</f>
        <v/>
      </c>
      <c r="V551" t="str">
        <f t="shared" si="118"/>
        <v/>
      </c>
      <c r="X551">
        <f t="shared" ca="1" si="111"/>
        <v>20.776526860000104</v>
      </c>
    </row>
    <row r="552" spans="1:24" x14ac:dyDescent="0.25">
      <c r="A552" s="2">
        <v>43235.788089166657</v>
      </c>
      <c r="B552">
        <v>710.96</v>
      </c>
      <c r="C552">
        <v>1</v>
      </c>
      <c r="H552">
        <f>VLOOKUP(A552,[1]Sheet1!$A$2:$F$5022,5,FALSE)</f>
        <v>710.44431224350001</v>
      </c>
      <c r="I552">
        <f>VLOOKUP(A552,[1]Sheet1!$A$2:$F$5022,6,FALSE)</f>
        <v>710.96</v>
      </c>
      <c r="J552" s="5">
        <f ca="1">(OFFSET(I552,$AA$2,0)-H552)/H552</f>
        <v>8.9477492541618865E-4</v>
      </c>
      <c r="K552" s="5">
        <f t="shared" ca="1" si="112"/>
        <v>0.63568775650003317</v>
      </c>
      <c r="L552" s="6">
        <f t="shared" si="119"/>
        <v>551</v>
      </c>
      <c r="M552">
        <f t="shared" si="113"/>
        <v>710.71328908255623</v>
      </c>
      <c r="N552">
        <f t="shared" si="114"/>
        <v>0.45777809991755342</v>
      </c>
      <c r="O552">
        <f t="shared" si="115"/>
        <v>0.53893123652756547</v>
      </c>
      <c r="P552" t="str">
        <f t="shared" si="116"/>
        <v/>
      </c>
      <c r="Q552">
        <f t="shared" si="117"/>
        <v>0</v>
      </c>
      <c r="R552">
        <f t="shared" si="120"/>
        <v>-0.70849531536560595</v>
      </c>
      <c r="S552">
        <f t="shared" si="121"/>
        <v>-0.855862115487665</v>
      </c>
      <c r="T552" t="str">
        <f t="shared" si="122"/>
        <v/>
      </c>
      <c r="U552" t="str">
        <f t="shared" si="123"/>
        <v/>
      </c>
      <c r="V552" t="str">
        <f t="shared" si="118"/>
        <v/>
      </c>
      <c r="X552">
        <f t="shared" ref="X552:X615" ca="1" si="124">IF(ISNUMBER(V552),V552+X551,X551)</f>
        <v>20.776526860000104</v>
      </c>
    </row>
    <row r="553" spans="1:24" x14ac:dyDescent="0.25">
      <c r="A553" s="2">
        <v>43235.788089166657</v>
      </c>
      <c r="B553">
        <v>710.96</v>
      </c>
      <c r="C553">
        <v>1</v>
      </c>
      <c r="H553">
        <f>VLOOKUP(A553,[1]Sheet1!$A$2:$F$5022,5,FALSE)</f>
        <v>710.44431224350001</v>
      </c>
      <c r="I553">
        <f>VLOOKUP(A553,[1]Sheet1!$A$2:$F$5022,6,FALSE)</f>
        <v>710.96</v>
      </c>
      <c r="J553" s="5">
        <f ca="1">(OFFSET(I553,$AA$2,0)-H553)/H553</f>
        <v>-9.3451865340943023E-5</v>
      </c>
      <c r="K553" s="5">
        <f t="shared" ca="1" si="112"/>
        <v>-6.6392346200018437E-2</v>
      </c>
      <c r="L553" s="6">
        <f t="shared" si="119"/>
        <v>552</v>
      </c>
      <c r="M553">
        <f t="shared" si="113"/>
        <v>710.6919919396513</v>
      </c>
      <c r="N553">
        <f t="shared" si="114"/>
        <v>0.45571167078721686</v>
      </c>
      <c r="O553">
        <f t="shared" si="115"/>
        <v>0.58810883619847798</v>
      </c>
      <c r="P553" t="str">
        <f t="shared" si="116"/>
        <v/>
      </c>
      <c r="Q553">
        <f t="shared" si="117"/>
        <v>0</v>
      </c>
      <c r="R553">
        <f t="shared" si="120"/>
        <v>-0.70849531536560595</v>
      </c>
      <c r="S553">
        <f t="shared" si="121"/>
        <v>-0.83034549044880135</v>
      </c>
      <c r="T553" t="str">
        <f t="shared" si="122"/>
        <v/>
      </c>
      <c r="U553" t="str">
        <f t="shared" si="123"/>
        <v/>
      </c>
      <c r="V553" t="str">
        <f t="shared" si="118"/>
        <v/>
      </c>
      <c r="X553">
        <f t="shared" ca="1" si="124"/>
        <v>20.776526860000104</v>
      </c>
    </row>
    <row r="554" spans="1:24" x14ac:dyDescent="0.25">
      <c r="A554" s="2">
        <v>43235.788089166657</v>
      </c>
      <c r="B554">
        <v>710.96</v>
      </c>
      <c r="C554">
        <v>1</v>
      </c>
      <c r="H554">
        <f>VLOOKUP(A554,[1]Sheet1!$A$2:$F$5022,5,FALSE)</f>
        <v>710.44431224350001</v>
      </c>
      <c r="I554">
        <f>VLOOKUP(A554,[1]Sheet1!$A$2:$F$5022,6,FALSE)</f>
        <v>710.96</v>
      </c>
      <c r="J554" s="5">
        <f ca="1">(OFFSET(I554,$AA$2,0)-H554)/H554</f>
        <v>-9.3451865340943023E-5</v>
      </c>
      <c r="K554" s="5">
        <f t="shared" ca="1" si="112"/>
        <v>-6.6392346200018437E-2</v>
      </c>
      <c r="L554" s="6">
        <f t="shared" si="119"/>
        <v>553</v>
      </c>
      <c r="M554">
        <f t="shared" si="113"/>
        <v>710.69962398041196</v>
      </c>
      <c r="N554">
        <f t="shared" si="114"/>
        <v>0.45737024331688508</v>
      </c>
      <c r="O554">
        <f t="shared" si="115"/>
        <v>0.56928937418362002</v>
      </c>
      <c r="P554" t="str">
        <f t="shared" si="116"/>
        <v/>
      </c>
      <c r="Q554">
        <f t="shared" si="117"/>
        <v>0</v>
      </c>
      <c r="R554">
        <f t="shared" si="120"/>
        <v>-0.66419367766708814</v>
      </c>
      <c r="S554">
        <f t="shared" si="121"/>
        <v>-0.83034549044880135</v>
      </c>
      <c r="T554" t="str">
        <f t="shared" si="122"/>
        <v/>
      </c>
      <c r="U554" t="str">
        <f t="shared" si="123"/>
        <v/>
      </c>
      <c r="V554" t="str">
        <f t="shared" si="118"/>
        <v/>
      </c>
      <c r="X554">
        <f t="shared" ca="1" si="124"/>
        <v>20.776526860000104</v>
      </c>
    </row>
    <row r="555" spans="1:24" x14ac:dyDescent="0.25">
      <c r="A555" s="2">
        <v>43235.788089166657</v>
      </c>
      <c r="B555">
        <v>710.96</v>
      </c>
      <c r="C555">
        <v>1</v>
      </c>
      <c r="H555">
        <f>VLOOKUP(A555,[1]Sheet1!$A$2:$F$5022,5,FALSE)</f>
        <v>710.44431224350001</v>
      </c>
      <c r="I555">
        <f>VLOOKUP(A555,[1]Sheet1!$A$2:$F$5022,6,FALSE)</f>
        <v>710.96</v>
      </c>
      <c r="J555" s="5">
        <f ca="1">(OFFSET(I555,$AA$2,0)-H555)/H555</f>
        <v>-9.3451865340943023E-5</v>
      </c>
      <c r="K555" s="5">
        <f t="shared" ca="1" si="112"/>
        <v>-6.6392346200018437E-2</v>
      </c>
      <c r="L555" s="6">
        <f t="shared" si="119"/>
        <v>554</v>
      </c>
      <c r="M555">
        <f t="shared" si="113"/>
        <v>710.72453435932573</v>
      </c>
      <c r="N555">
        <f t="shared" si="114"/>
        <v>0.4541352178227821</v>
      </c>
      <c r="O555">
        <f t="shared" si="115"/>
        <v>0.51849235961742168</v>
      </c>
      <c r="P555" t="str">
        <f t="shared" si="116"/>
        <v/>
      </c>
      <c r="Q555">
        <f t="shared" si="117"/>
        <v>0</v>
      </c>
      <c r="R555">
        <f t="shared" si="120"/>
        <v>-0.66419367766708803</v>
      </c>
      <c r="S555">
        <f t="shared" si="121"/>
        <v>-0.86287794018670183</v>
      </c>
      <c r="T555" t="str">
        <f t="shared" si="122"/>
        <v/>
      </c>
      <c r="U555" t="str">
        <f t="shared" si="123"/>
        <v/>
      </c>
      <c r="V555" t="str">
        <f t="shared" si="118"/>
        <v/>
      </c>
      <c r="X555">
        <f t="shared" ca="1" si="124"/>
        <v>20.776526860000104</v>
      </c>
    </row>
    <row r="556" spans="1:24" x14ac:dyDescent="0.25">
      <c r="A556" s="2">
        <v>43235.788089166657</v>
      </c>
      <c r="B556">
        <v>710.96</v>
      </c>
      <c r="C556">
        <v>1</v>
      </c>
      <c r="H556">
        <f>VLOOKUP(A556,[1]Sheet1!$A$2:$F$5022,5,FALSE)</f>
        <v>710.44431224350001</v>
      </c>
      <c r="I556">
        <f>VLOOKUP(A556,[1]Sheet1!$A$2:$F$5022,6,FALSE)</f>
        <v>710.96</v>
      </c>
      <c r="J556" s="5">
        <f ca="1">(OFFSET(I556,$AA$2,0)-H556)/H556</f>
        <v>-9.3451865340943023E-5</v>
      </c>
      <c r="K556" s="5">
        <f t="shared" ca="1" si="112"/>
        <v>-6.6392346200018437E-2</v>
      </c>
      <c r="L556" s="6">
        <f t="shared" si="119"/>
        <v>555</v>
      </c>
      <c r="M556">
        <f t="shared" si="113"/>
        <v>710.76696516138315</v>
      </c>
      <c r="N556">
        <f t="shared" si="114"/>
        <v>0.43965703127762112</v>
      </c>
      <c r="O556">
        <f t="shared" si="115"/>
        <v>0.43905777659447898</v>
      </c>
      <c r="P556" t="str">
        <f t="shared" si="116"/>
        <v/>
      </c>
      <c r="Q556">
        <f t="shared" si="117"/>
        <v>0</v>
      </c>
      <c r="R556">
        <f t="shared" si="120"/>
        <v>-0.73891933391581222</v>
      </c>
      <c r="S556">
        <f t="shared" si="121"/>
        <v>-0.86287794018670183</v>
      </c>
      <c r="T556" t="str">
        <f t="shared" si="122"/>
        <v/>
      </c>
      <c r="U556" t="str">
        <f t="shared" si="123"/>
        <v/>
      </c>
      <c r="V556" t="str">
        <f t="shared" si="118"/>
        <v/>
      </c>
      <c r="X556">
        <f t="shared" ca="1" si="124"/>
        <v>20.776526860000104</v>
      </c>
    </row>
    <row r="557" spans="1:24" x14ac:dyDescent="0.25">
      <c r="A557" s="2">
        <v>43235.788089166657</v>
      </c>
      <c r="B557">
        <v>710.96</v>
      </c>
      <c r="C557">
        <v>1</v>
      </c>
      <c r="H557">
        <f>VLOOKUP(A557,[1]Sheet1!$A$2:$F$5022,5,FALSE)</f>
        <v>710.44431224350001</v>
      </c>
      <c r="I557">
        <f>VLOOKUP(A557,[1]Sheet1!$A$2:$F$5022,6,FALSE)</f>
        <v>710.96</v>
      </c>
      <c r="J557" s="5">
        <f ca="1">(OFFSET(I557,$AA$2,0)-H557)/H557</f>
        <v>7.4259984548833726E-4</v>
      </c>
      <c r="K557" s="5">
        <f t="shared" ca="1" si="112"/>
        <v>0.5275758365000911</v>
      </c>
      <c r="L557" s="6">
        <f t="shared" si="119"/>
        <v>556</v>
      </c>
      <c r="M557">
        <f t="shared" si="113"/>
        <v>710.81837518564464</v>
      </c>
      <c r="N557">
        <f t="shared" si="114"/>
        <v>0.41527003301911158</v>
      </c>
      <c r="O557">
        <f t="shared" si="115"/>
        <v>0.34104270256572522</v>
      </c>
      <c r="P557" t="str">
        <f t="shared" si="116"/>
        <v/>
      </c>
      <c r="Q557">
        <f t="shared" si="117"/>
        <v>0</v>
      </c>
      <c r="R557">
        <f t="shared" si="120"/>
        <v>-0.72049421599659891</v>
      </c>
      <c r="S557">
        <f t="shared" si="121"/>
        <v>-0.83022032048109484</v>
      </c>
      <c r="T557" t="str">
        <f t="shared" si="122"/>
        <v/>
      </c>
      <c r="U557" t="str">
        <f t="shared" si="123"/>
        <v/>
      </c>
      <c r="V557" t="str">
        <f t="shared" si="118"/>
        <v/>
      </c>
      <c r="X557">
        <f t="shared" ca="1" si="124"/>
        <v>20.776526860000104</v>
      </c>
    </row>
    <row r="558" spans="1:24" x14ac:dyDescent="0.25">
      <c r="A558" s="2">
        <v>43235.788089166657</v>
      </c>
      <c r="B558">
        <v>710.96</v>
      </c>
      <c r="C558">
        <v>1</v>
      </c>
      <c r="H558">
        <f>VLOOKUP(A558,[1]Sheet1!$A$2:$F$5022,5,FALSE)</f>
        <v>710.44431224350001</v>
      </c>
      <c r="I558">
        <f>VLOOKUP(A558,[1]Sheet1!$A$2:$F$5022,6,FALSE)</f>
        <v>710.96</v>
      </c>
      <c r="J558" s="5">
        <f ca="1">(OFFSET(I558,$AA$2,0)-H558)/H558</f>
        <v>7.4259984548833726E-4</v>
      </c>
      <c r="K558" s="5">
        <f t="shared" ca="1" si="112"/>
        <v>0.5275758365000911</v>
      </c>
      <c r="L558" s="6">
        <f t="shared" si="119"/>
        <v>557</v>
      </c>
      <c r="M558">
        <f t="shared" si="113"/>
        <v>710.85489257412269</v>
      </c>
      <c r="N558">
        <f t="shared" si="114"/>
        <v>0.40216496647511069</v>
      </c>
      <c r="O558">
        <f t="shared" si="115"/>
        <v>0.26135400802957459</v>
      </c>
      <c r="P558" t="str">
        <f t="shared" si="116"/>
        <v/>
      </c>
      <c r="Q558">
        <f t="shared" si="117"/>
        <v>0</v>
      </c>
      <c r="R558">
        <f t="shared" si="120"/>
        <v>-0.71629204007529157</v>
      </c>
      <c r="S558">
        <f t="shared" si="121"/>
        <v>-0.8183964610929978</v>
      </c>
      <c r="T558" t="str">
        <f t="shared" si="122"/>
        <v/>
      </c>
      <c r="U558" t="str">
        <f t="shared" si="123"/>
        <v/>
      </c>
      <c r="V558" t="str">
        <f t="shared" si="118"/>
        <v/>
      </c>
      <c r="X558">
        <f t="shared" ca="1" si="124"/>
        <v>20.776526860000104</v>
      </c>
    </row>
    <row r="559" spans="1:24" x14ac:dyDescent="0.25">
      <c r="A559" s="2">
        <v>43235.788279178239</v>
      </c>
      <c r="B559">
        <v>710.96</v>
      </c>
      <c r="C559">
        <v>2</v>
      </c>
      <c r="H559">
        <f>VLOOKUP(A559,[1]Sheet1!$A$2:$F$5022,5,FALSE)</f>
        <v>710.44431224350001</v>
      </c>
      <c r="I559">
        <f>VLOOKUP(A559,[1]Sheet1!$A$2:$F$5022,6,FALSE)</f>
        <v>710.58912982999993</v>
      </c>
      <c r="J559" s="5">
        <f ca="1">(OFFSET(I559,$AA$2,0)-H559)/H559</f>
        <v>7.4259984548833726E-4</v>
      </c>
      <c r="K559" s="5">
        <f t="shared" ca="1" si="112"/>
        <v>0.5275758365000911</v>
      </c>
      <c r="L559" s="6">
        <f t="shared" si="119"/>
        <v>558</v>
      </c>
      <c r="M559">
        <f t="shared" si="113"/>
        <v>710.86455927379382</v>
      </c>
      <c r="N559">
        <f t="shared" si="114"/>
        <v>0.40155501730013732</v>
      </c>
      <c r="O559">
        <f t="shared" si="115"/>
        <v>0.23767783266143197</v>
      </c>
      <c r="P559" t="str">
        <f t="shared" si="116"/>
        <v/>
      </c>
      <c r="Q559">
        <f t="shared" si="117"/>
        <v>1.9001158216269687E-4</v>
      </c>
      <c r="R559">
        <f t="shared" si="120"/>
        <v>0.7566522590155651</v>
      </c>
      <c r="S559">
        <f t="shared" si="121"/>
        <v>-0.4997640396281996</v>
      </c>
      <c r="T559" t="str">
        <f t="shared" si="122"/>
        <v/>
      </c>
      <c r="U559" t="str">
        <f t="shared" si="123"/>
        <v/>
      </c>
      <c r="V559" t="str">
        <f t="shared" si="118"/>
        <v/>
      </c>
      <c r="X559">
        <f t="shared" ca="1" si="124"/>
        <v>20.776526860000104</v>
      </c>
    </row>
    <row r="560" spans="1:24" x14ac:dyDescent="0.25">
      <c r="A560" s="2">
        <v>43235.78871040509</v>
      </c>
      <c r="B560">
        <v>710.6482633904601</v>
      </c>
      <c r="C560">
        <v>5</v>
      </c>
      <c r="H560">
        <f>VLOOKUP(A560,[1]Sheet1!$A$2:$F$5022,5,FALSE)</f>
        <v>711.65</v>
      </c>
      <c r="I560">
        <f>VLOOKUP(A560,[1]Sheet1!$A$2:$F$5022,6,FALSE)</f>
        <v>710.99374342999999</v>
      </c>
      <c r="J560" s="5">
        <f ca="1">(OFFSET(I560,$AA$2,0)-H560)/H560</f>
        <v>-9.5287278858972586E-4</v>
      </c>
      <c r="K560" s="5">
        <f t="shared" ca="1" si="112"/>
        <v>-0.67811191999987841</v>
      </c>
      <c r="L560" s="6">
        <f t="shared" si="119"/>
        <v>559</v>
      </c>
      <c r="M560">
        <f t="shared" si="113"/>
        <v>710.87365050433175</v>
      </c>
      <c r="N560">
        <f t="shared" si="114"/>
        <v>0.40102702619324426</v>
      </c>
      <c r="O560">
        <f t="shared" si="115"/>
        <v>-0.56202474933208024</v>
      </c>
      <c r="P560" t="str">
        <f t="shared" si="116"/>
        <v/>
      </c>
      <c r="Q560">
        <f t="shared" si="117"/>
        <v>4.3122685019625351E-4</v>
      </c>
      <c r="R560">
        <f t="shared" si="120"/>
        <v>2.5809171522985328</v>
      </c>
      <c r="S560">
        <f t="shared" si="121"/>
        <v>0.34011694259145309</v>
      </c>
      <c r="T560" t="str">
        <f t="shared" si="122"/>
        <v/>
      </c>
      <c r="U560" t="str">
        <f t="shared" si="123"/>
        <v/>
      </c>
      <c r="V560" t="str">
        <f t="shared" si="118"/>
        <v/>
      </c>
      <c r="X560">
        <f t="shared" ca="1" si="124"/>
        <v>20.776526860000104</v>
      </c>
    </row>
    <row r="561" spans="1:24" x14ac:dyDescent="0.25">
      <c r="A561" s="2">
        <v>43235.788745590267</v>
      </c>
      <c r="B561">
        <v>710.87529278824002</v>
      </c>
      <c r="C561">
        <v>6</v>
      </c>
      <c r="H561">
        <f>VLOOKUP(A561,[1]Sheet1!$A$2:$F$5022,5,FALSE)</f>
        <v>711.65</v>
      </c>
      <c r="I561">
        <f>VLOOKUP(A561,[1]Sheet1!$A$2:$F$5022,6,FALSE)</f>
        <v>711</v>
      </c>
      <c r="J561" s="5">
        <f ca="1">(OFFSET(I561,$AA$2,0)-H561)/H561</f>
        <v>-9.5287278858972586E-4</v>
      </c>
      <c r="K561" s="5">
        <f t="shared" ca="1" si="112"/>
        <v>-0.67811191999987841</v>
      </c>
      <c r="L561" s="6">
        <f t="shared" si="119"/>
        <v>560</v>
      </c>
      <c r="M561">
        <f t="shared" si="113"/>
        <v>710.84917670633092</v>
      </c>
      <c r="N561">
        <f t="shared" si="114"/>
        <v>0.40171511229632206</v>
      </c>
      <c r="O561">
        <f t="shared" si="115"/>
        <v>6.5011449929795823E-2</v>
      </c>
      <c r="P561" t="str">
        <f t="shared" si="116"/>
        <v/>
      </c>
      <c r="Q561">
        <f t="shared" si="117"/>
        <v>3.518517769407481E-5</v>
      </c>
      <c r="R561">
        <f t="shared" si="120"/>
        <v>-0.49361900826676464</v>
      </c>
      <c r="S561">
        <f t="shared" si="121"/>
        <v>0.66120221635971466</v>
      </c>
      <c r="T561" t="str">
        <f t="shared" si="122"/>
        <v/>
      </c>
      <c r="U561" t="str">
        <f t="shared" si="123"/>
        <v/>
      </c>
      <c r="V561" t="str">
        <f t="shared" si="118"/>
        <v/>
      </c>
      <c r="X561">
        <f t="shared" ca="1" si="124"/>
        <v>20.776526860000104</v>
      </c>
    </row>
    <row r="562" spans="1:24" x14ac:dyDescent="0.25">
      <c r="A562" s="2">
        <v>43235.788745590267</v>
      </c>
      <c r="B562">
        <v>711</v>
      </c>
      <c r="C562">
        <v>1</v>
      </c>
      <c r="H562">
        <f>VLOOKUP(A562,[1]Sheet1!$A$2:$F$5022,5,FALSE)</f>
        <v>711.65</v>
      </c>
      <c r="I562">
        <f>VLOOKUP(A562,[1]Sheet1!$A$2:$F$5022,6,FALSE)</f>
        <v>711</v>
      </c>
      <c r="J562" s="5">
        <f ca="1">(OFFSET(I562,$AA$2,0)-H562)/H562</f>
        <v>-9.5287278858972586E-4</v>
      </c>
      <c r="K562" s="5">
        <f t="shared" ca="1" si="112"/>
        <v>-0.67811191999987841</v>
      </c>
      <c r="L562" s="6">
        <f t="shared" si="119"/>
        <v>561</v>
      </c>
      <c r="M562">
        <f t="shared" si="113"/>
        <v>710.84228749431418</v>
      </c>
      <c r="N562">
        <f t="shared" si="114"/>
        <v>0.40173593802123542</v>
      </c>
      <c r="O562">
        <f t="shared" si="115"/>
        <v>0.39257753852602956</v>
      </c>
      <c r="P562" t="str">
        <f t="shared" si="116"/>
        <v/>
      </c>
      <c r="Q562">
        <f t="shared" si="117"/>
        <v>0</v>
      </c>
      <c r="R562">
        <f t="shared" si="120"/>
        <v>-0.72185578251766402</v>
      </c>
      <c r="S562">
        <f t="shared" si="121"/>
        <v>-0.77970690667650777</v>
      </c>
      <c r="T562" t="str">
        <f t="shared" si="122"/>
        <v/>
      </c>
      <c r="U562" t="str">
        <f t="shared" si="123"/>
        <v/>
      </c>
      <c r="V562" t="str">
        <f t="shared" si="118"/>
        <v/>
      </c>
      <c r="X562">
        <f t="shared" ca="1" si="124"/>
        <v>20.776526860000104</v>
      </c>
    </row>
    <row r="563" spans="1:24" x14ac:dyDescent="0.25">
      <c r="A563" s="2">
        <v>43235.788745590267</v>
      </c>
      <c r="B563">
        <v>711</v>
      </c>
      <c r="C563">
        <v>1</v>
      </c>
      <c r="H563">
        <f>VLOOKUP(A563,[1]Sheet1!$A$2:$F$5022,5,FALSE)</f>
        <v>711.65</v>
      </c>
      <c r="I563">
        <f>VLOOKUP(A563,[1]Sheet1!$A$2:$F$5022,6,FALSE)</f>
        <v>711</v>
      </c>
      <c r="J563" s="5">
        <f ca="1">(OFFSET(I563,$AA$2,0)-H563)/H563</f>
        <v>-9.5287278858972586E-4</v>
      </c>
      <c r="K563" s="5">
        <f t="shared" ca="1" si="112"/>
        <v>-0.67811191999987841</v>
      </c>
      <c r="L563" s="6">
        <f t="shared" si="119"/>
        <v>562</v>
      </c>
      <c r="M563">
        <f t="shared" si="113"/>
        <v>710.86307571916655</v>
      </c>
      <c r="N563">
        <f t="shared" si="114"/>
        <v>0.40085920298920436</v>
      </c>
      <c r="O563">
        <f t="shared" si="115"/>
        <v>0.34157699215188608</v>
      </c>
      <c r="P563" t="str">
        <f t="shared" si="116"/>
        <v/>
      </c>
      <c r="Q563">
        <f t="shared" si="117"/>
        <v>0</v>
      </c>
      <c r="R563">
        <f t="shared" si="120"/>
        <v>-0.72185578251766402</v>
      </c>
      <c r="S563">
        <f t="shared" si="121"/>
        <v>-0.7359681734320378</v>
      </c>
      <c r="T563" t="str">
        <f t="shared" si="122"/>
        <v/>
      </c>
      <c r="U563" t="str">
        <f t="shared" si="123"/>
        <v/>
      </c>
      <c r="V563" t="str">
        <f t="shared" si="118"/>
        <v/>
      </c>
      <c r="X563">
        <f t="shared" ca="1" si="124"/>
        <v>20.776526860000104</v>
      </c>
    </row>
    <row r="564" spans="1:24" x14ac:dyDescent="0.25">
      <c r="A564" s="2">
        <v>43235.788746168982</v>
      </c>
      <c r="B564">
        <v>711</v>
      </c>
      <c r="C564">
        <v>2</v>
      </c>
      <c r="H564">
        <f>VLOOKUP(A564,[1]Sheet1!$A$2:$F$5022,5,FALSE)</f>
        <v>711.65</v>
      </c>
      <c r="I564">
        <f>VLOOKUP(A564,[1]Sheet1!$A$2:$F$5022,6,FALSE)</f>
        <v>711</v>
      </c>
      <c r="J564" s="5">
        <f ca="1">(OFFSET(I564,$AA$2,0)-H564)/H564</f>
        <v>-9.5287278858972586E-4</v>
      </c>
      <c r="K564" s="5">
        <f t="shared" ca="1" si="112"/>
        <v>-0.67811191999987841</v>
      </c>
      <c r="L564" s="6">
        <f t="shared" si="119"/>
        <v>563</v>
      </c>
      <c r="M564">
        <f t="shared" si="113"/>
        <v>710.8856790700695</v>
      </c>
      <c r="N564">
        <f t="shared" si="114"/>
        <v>0.39905002925124977</v>
      </c>
      <c r="O564">
        <f t="shared" si="115"/>
        <v>0.2864827002894948</v>
      </c>
      <c r="P564" t="str">
        <f t="shared" si="116"/>
        <v/>
      </c>
      <c r="Q564">
        <f t="shared" si="117"/>
        <v>5.7871511671692133E-7</v>
      </c>
      <c r="R564">
        <f t="shared" si="120"/>
        <v>-0.71779089825158782</v>
      </c>
      <c r="S564">
        <f t="shared" si="121"/>
        <v>-0.45410802190487437</v>
      </c>
      <c r="T564" t="str">
        <f t="shared" si="122"/>
        <v/>
      </c>
      <c r="U564" t="str">
        <f t="shared" si="123"/>
        <v/>
      </c>
      <c r="V564" t="str">
        <f t="shared" si="118"/>
        <v/>
      </c>
      <c r="X564">
        <f t="shared" ca="1" si="124"/>
        <v>20.776526860000104</v>
      </c>
    </row>
    <row r="565" spans="1:24" x14ac:dyDescent="0.25">
      <c r="A565" s="2">
        <v>43235.788746226863</v>
      </c>
      <c r="B565">
        <v>711</v>
      </c>
      <c r="C565">
        <v>2</v>
      </c>
      <c r="H565">
        <f>VLOOKUP(A565,[1]Sheet1!$A$2:$F$5022,5,FALSE)</f>
        <v>711.65</v>
      </c>
      <c r="I565">
        <f>VLOOKUP(A565,[1]Sheet1!$A$2:$F$5022,6,FALSE)</f>
        <v>711</v>
      </c>
      <c r="J565" s="5">
        <f ca="1">(OFFSET(I565,$AA$2,0)-H565)/H565</f>
        <v>-9.5287278858972586E-4</v>
      </c>
      <c r="K565" s="5">
        <f t="shared" ca="1" si="112"/>
        <v>-0.67811191999987841</v>
      </c>
      <c r="L565" s="6">
        <f t="shared" si="119"/>
        <v>564</v>
      </c>
      <c r="M565">
        <f t="shared" si="113"/>
        <v>710.92156167605299</v>
      </c>
      <c r="N565">
        <f t="shared" si="114"/>
        <v>0.39022157254091716</v>
      </c>
      <c r="O565">
        <f t="shared" si="115"/>
        <v>0.20100970696279719</v>
      </c>
      <c r="P565" t="str">
        <f t="shared" si="116"/>
        <v/>
      </c>
      <c r="Q565">
        <f t="shared" si="117"/>
        <v>5.7880242820829153E-8</v>
      </c>
      <c r="R565">
        <f t="shared" si="120"/>
        <v>-0.72162748237873775</v>
      </c>
      <c r="S565">
        <f t="shared" si="121"/>
        <v>-0.46418185693168712</v>
      </c>
      <c r="T565" t="str">
        <f t="shared" si="122"/>
        <v/>
      </c>
      <c r="U565" t="str">
        <f t="shared" si="123"/>
        <v/>
      </c>
      <c r="V565" t="str">
        <f t="shared" si="118"/>
        <v/>
      </c>
      <c r="X565">
        <f t="shared" ca="1" si="124"/>
        <v>20.776526860000104</v>
      </c>
    </row>
    <row r="566" spans="1:24" x14ac:dyDescent="0.25">
      <c r="A566" s="2">
        <v>43235.788748923609</v>
      </c>
      <c r="B566">
        <v>710.99999999999989</v>
      </c>
      <c r="C566">
        <v>5</v>
      </c>
      <c r="H566">
        <f>VLOOKUP(A566,[1]Sheet1!$A$2:$F$5022,5,FALSE)</f>
        <v>711.65</v>
      </c>
      <c r="I566">
        <f>VLOOKUP(A566,[1]Sheet1!$A$2:$F$5022,6,FALSE)</f>
        <v>711</v>
      </c>
      <c r="J566" s="5">
        <f ca="1">(OFFSET(I566,$AA$2,0)-H566)/H566</f>
        <v>-9.5287278858972586E-4</v>
      </c>
      <c r="K566" s="5">
        <f t="shared" ca="1" si="112"/>
        <v>-0.67811191999987841</v>
      </c>
      <c r="L566" s="6">
        <f t="shared" si="119"/>
        <v>565</v>
      </c>
      <c r="M566">
        <f t="shared" si="113"/>
        <v>710.93682859626369</v>
      </c>
      <c r="N566">
        <f t="shared" si="114"/>
        <v>0.38943996260604274</v>
      </c>
      <c r="O566">
        <f t="shared" si="115"/>
        <v>0.16221089205499908</v>
      </c>
      <c r="P566" t="str">
        <f t="shared" si="116"/>
        <v/>
      </c>
      <c r="Q566">
        <f t="shared" si="117"/>
        <v>2.6967463782057166E-6</v>
      </c>
      <c r="R566">
        <f t="shared" si="120"/>
        <v>-0.65902508636430635</v>
      </c>
      <c r="S566">
        <f t="shared" si="121"/>
        <v>0.38550696592631645</v>
      </c>
      <c r="T566" t="str">
        <f t="shared" si="122"/>
        <v/>
      </c>
      <c r="U566" t="str">
        <f t="shared" si="123"/>
        <v/>
      </c>
      <c r="V566" t="str">
        <f t="shared" si="118"/>
        <v/>
      </c>
      <c r="X566">
        <f t="shared" ca="1" si="124"/>
        <v>20.776526860000104</v>
      </c>
    </row>
    <row r="567" spans="1:24" x14ac:dyDescent="0.25">
      <c r="A567" s="2">
        <v>43235.788751527783</v>
      </c>
      <c r="B567">
        <v>711</v>
      </c>
      <c r="C567">
        <v>4</v>
      </c>
      <c r="H567">
        <f>VLOOKUP(A567,[1]Sheet1!$A$2:$F$5022,5,FALSE)</f>
        <v>711.65</v>
      </c>
      <c r="I567">
        <f>VLOOKUP(A567,[1]Sheet1!$A$2:$F$5022,6,FALSE)</f>
        <v>711.1682303</v>
      </c>
      <c r="J567" s="5">
        <f ca="1">(OFFSET(I567,$AA$2,0)-H567)/H567</f>
        <v>-9.5287278858972586E-4</v>
      </c>
      <c r="K567" s="5">
        <f t="shared" ca="1" si="112"/>
        <v>-0.67811191999987841</v>
      </c>
      <c r="L567" s="6">
        <f t="shared" si="119"/>
        <v>566</v>
      </c>
      <c r="M567">
        <f t="shared" si="113"/>
        <v>710.91977498758774</v>
      </c>
      <c r="N567">
        <f t="shared" si="114"/>
        <v>0.38392184201982688</v>
      </c>
      <c r="O567">
        <f t="shared" si="115"/>
        <v>0.20896183449784939</v>
      </c>
      <c r="P567" t="str">
        <f t="shared" si="116"/>
        <v/>
      </c>
      <c r="Q567">
        <f t="shared" si="117"/>
        <v>2.6041743694804609E-6</v>
      </c>
      <c r="R567">
        <f t="shared" si="120"/>
        <v>-0.65293120625260759</v>
      </c>
      <c r="S567">
        <f t="shared" si="121"/>
        <v>0.11932625633702425</v>
      </c>
      <c r="T567" t="str">
        <f t="shared" si="122"/>
        <v/>
      </c>
      <c r="U567" t="str">
        <f t="shared" si="123"/>
        <v/>
      </c>
      <c r="V567" t="str">
        <f t="shared" si="118"/>
        <v/>
      </c>
      <c r="X567">
        <f t="shared" ca="1" si="124"/>
        <v>20.776526860000104</v>
      </c>
    </row>
    <row r="568" spans="1:24" x14ac:dyDescent="0.25">
      <c r="A568" s="2">
        <v>43235.788904942128</v>
      </c>
      <c r="B568">
        <v>711.40222897088006</v>
      </c>
      <c r="C568">
        <v>17</v>
      </c>
      <c r="H568">
        <f>VLOOKUP(A568,[1]Sheet1!$A$2:$F$5022,5,FALSE)</f>
        <v>711.65</v>
      </c>
      <c r="I568">
        <f>VLOOKUP(A568,[1]Sheet1!$A$2:$F$5022,6,FALSE)</f>
        <v>711.78589169060001</v>
      </c>
      <c r="J568" s="5">
        <f ca="1">(OFFSET(I568,$AA$2,0)-H568)/H568</f>
        <v>-9.5287278858972586E-4</v>
      </c>
      <c r="K568" s="5">
        <f t="shared" ca="1" si="112"/>
        <v>-0.67811191999987841</v>
      </c>
      <c r="L568" s="6">
        <f t="shared" si="119"/>
        <v>567</v>
      </c>
      <c r="M568">
        <f t="shared" si="113"/>
        <v>710.89261593517506</v>
      </c>
      <c r="N568">
        <f t="shared" si="114"/>
        <v>0.37165651028771907</v>
      </c>
      <c r="O568">
        <f t="shared" si="115"/>
        <v>1.3711936199112533</v>
      </c>
      <c r="P568" t="str">
        <f t="shared" si="116"/>
        <v/>
      </c>
      <c r="Q568">
        <f t="shared" si="117"/>
        <v>1.5341434482252225E-4</v>
      </c>
      <c r="R568">
        <f t="shared" si="120"/>
        <v>0.46386044388534026</v>
      </c>
      <c r="S568">
        <f t="shared" si="121"/>
        <v>3.9671452238822393</v>
      </c>
      <c r="T568" t="str">
        <f t="shared" si="122"/>
        <v/>
      </c>
      <c r="U568" t="str">
        <f t="shared" si="123"/>
        <v/>
      </c>
      <c r="V568" t="str">
        <f t="shared" si="118"/>
        <v/>
      </c>
      <c r="X568">
        <f t="shared" ca="1" si="124"/>
        <v>20.776526860000104</v>
      </c>
    </row>
    <row r="569" spans="1:24" x14ac:dyDescent="0.25">
      <c r="A569" s="2">
        <v>43235.789074293978</v>
      </c>
      <c r="B569">
        <v>711.84071753320006</v>
      </c>
      <c r="C569">
        <v>6</v>
      </c>
      <c r="H569">
        <f>VLOOKUP(A569,[1]Sheet1!$A$2:$F$5022,5,FALSE)</f>
        <v>711.98</v>
      </c>
      <c r="I569">
        <f>VLOOKUP(A569,[1]Sheet1!$A$2:$F$5022,6,FALSE)</f>
        <v>711.98497822880006</v>
      </c>
      <c r="J569" s="5">
        <f ca="1">(OFFSET(I569,$AA$2,0)-H569)/H569</f>
        <v>-1.4159273013285756E-3</v>
      </c>
      <c r="K569" s="5">
        <f t="shared" ca="1" si="112"/>
        <v>-1.0081119199999193</v>
      </c>
      <c r="L569" s="6">
        <f t="shared" si="119"/>
        <v>568</v>
      </c>
      <c r="M569">
        <f t="shared" si="113"/>
        <v>710.91508050593927</v>
      </c>
      <c r="N569">
        <f t="shared" si="114"/>
        <v>0.37146567020001103</v>
      </c>
      <c r="O569">
        <f t="shared" si="115"/>
        <v>2.4918507994625543</v>
      </c>
      <c r="P569">
        <f t="shared" si="116"/>
        <v>1</v>
      </c>
      <c r="Q569">
        <f t="shared" si="117"/>
        <v>1.6935184976318851E-4</v>
      </c>
      <c r="R569">
        <f t="shared" si="120"/>
        <v>0.56311765161617267</v>
      </c>
      <c r="S569">
        <f t="shared" si="121"/>
        <v>0.53738619020116085</v>
      </c>
      <c r="T569" t="str">
        <f t="shared" si="122"/>
        <v/>
      </c>
      <c r="U569" t="str">
        <f t="shared" si="123"/>
        <v/>
      </c>
      <c r="V569" t="str">
        <f t="shared" si="118"/>
        <v/>
      </c>
      <c r="X569">
        <f t="shared" ca="1" si="124"/>
        <v>20.776526860000104</v>
      </c>
    </row>
    <row r="570" spans="1:24" x14ac:dyDescent="0.25">
      <c r="A570" s="2">
        <v>43235.789241041668</v>
      </c>
      <c r="B570">
        <v>711.98980651893999</v>
      </c>
      <c r="C570">
        <v>3</v>
      </c>
      <c r="H570">
        <f>VLOOKUP(A570,[1]Sheet1!$A$2:$F$5022,5,FALSE)</f>
        <v>711.98</v>
      </c>
      <c r="I570">
        <f>VLOOKUP(A570,[1]Sheet1!$A$2:$F$5022,6,FALSE)</f>
        <v>711.99</v>
      </c>
      <c r="J570" s="5">
        <f ca="1">(OFFSET(I570,$AA$2,0)-H570)/H570</f>
        <v>-1.4159273013285756E-3</v>
      </c>
      <c r="K570" s="5">
        <f t="shared" ca="1" si="112"/>
        <v>-1.0081119199999193</v>
      </c>
      <c r="L570" s="6">
        <f t="shared" si="119"/>
        <v>569</v>
      </c>
      <c r="M570">
        <f t="shared" si="113"/>
        <v>710.97731149193498</v>
      </c>
      <c r="N570">
        <f t="shared" si="114"/>
        <v>0.38783788943534198</v>
      </c>
      <c r="O570">
        <f t="shared" si="115"/>
        <v>2.6106140080307942</v>
      </c>
      <c r="P570">
        <f t="shared" si="116"/>
        <v>1</v>
      </c>
      <c r="Q570">
        <f t="shared" si="117"/>
        <v>1.6674768994562328E-4</v>
      </c>
      <c r="R570">
        <f t="shared" si="120"/>
        <v>0.51120454491952061</v>
      </c>
      <c r="S570">
        <f t="shared" si="121"/>
        <v>-0.18572583753476382</v>
      </c>
      <c r="T570" t="str">
        <f t="shared" si="122"/>
        <v/>
      </c>
      <c r="U570" t="str">
        <f t="shared" si="123"/>
        <v/>
      </c>
      <c r="V570" t="str">
        <f t="shared" si="118"/>
        <v/>
      </c>
      <c r="X570">
        <f t="shared" ca="1" si="124"/>
        <v>20.776526860000104</v>
      </c>
    </row>
    <row r="571" spans="1:24" x14ac:dyDescent="0.25">
      <c r="A571" s="2">
        <v>43235.790094594908</v>
      </c>
      <c r="B571">
        <v>711.98665508149998</v>
      </c>
      <c r="C571">
        <v>10</v>
      </c>
      <c r="H571">
        <f>VLOOKUP(A571,[1]Sheet1!$A$2:$F$5022,5,FALSE)</f>
        <v>711.98</v>
      </c>
      <c r="I571">
        <f>VLOOKUP(A571,[1]Sheet1!$A$2:$F$5022,6,FALSE)</f>
        <v>711.99</v>
      </c>
      <c r="J571" s="5">
        <f ca="1">(OFFSET(I571,$AA$2,0)-H571)/H571</f>
        <v>-1.4159273013285756E-3</v>
      </c>
      <c r="K571" s="5">
        <f t="shared" ca="1" si="112"/>
        <v>-1.0081119199999193</v>
      </c>
      <c r="L571" s="6">
        <f t="shared" si="119"/>
        <v>570</v>
      </c>
      <c r="M571">
        <f t="shared" si="113"/>
        <v>711.04938738570684</v>
      </c>
      <c r="N571">
        <f t="shared" si="114"/>
        <v>0.40828697976422562</v>
      </c>
      <c r="O571">
        <f t="shared" si="115"/>
        <v>2.2956100543161702</v>
      </c>
      <c r="P571">
        <f t="shared" si="116"/>
        <v>1</v>
      </c>
      <c r="Q571">
        <f t="shared" si="117"/>
        <v>8.5355323972180486E-4</v>
      </c>
      <c r="R571">
        <f t="shared" si="120"/>
        <v>5.3826971086732467</v>
      </c>
      <c r="S571">
        <f t="shared" si="121"/>
        <v>1.5436040501209483</v>
      </c>
      <c r="T571" t="str">
        <f t="shared" si="122"/>
        <v/>
      </c>
      <c r="U571" t="str">
        <f t="shared" si="123"/>
        <v/>
      </c>
      <c r="V571" t="str">
        <f t="shared" si="118"/>
        <v/>
      </c>
      <c r="X571">
        <f t="shared" ca="1" si="124"/>
        <v>20.776526860000104</v>
      </c>
    </row>
    <row r="572" spans="1:24" x14ac:dyDescent="0.25">
      <c r="A572" s="2">
        <v>43235.790651111107</v>
      </c>
      <c r="B572">
        <v>711.98727246305998</v>
      </c>
      <c r="C572">
        <v>6</v>
      </c>
      <c r="H572">
        <f>VLOOKUP(A572,[1]Sheet1!$A$2:$F$5022,5,FALSE)</f>
        <v>710.45366855880013</v>
      </c>
      <c r="I572">
        <f>VLOOKUP(A572,[1]Sheet1!$A$2:$F$5022,6,FALSE)</f>
        <v>711.99</v>
      </c>
      <c r="J572" s="5">
        <f ca="1">(OFFSET(I572,$AA$2,0)-H572)/H572</f>
        <v>7.2942057185967912E-4</v>
      </c>
      <c r="K572" s="5">
        <f t="shared" ca="1" si="112"/>
        <v>0.51821952119996695</v>
      </c>
      <c r="L572" s="6">
        <f t="shared" si="119"/>
        <v>571</v>
      </c>
      <c r="M572">
        <f t="shared" si="113"/>
        <v>711.20339094353744</v>
      </c>
      <c r="N572">
        <f t="shared" si="114"/>
        <v>0.40781390672446816</v>
      </c>
      <c r="O572">
        <f t="shared" si="115"/>
        <v>1.9221549500815647</v>
      </c>
      <c r="P572">
        <f t="shared" si="116"/>
        <v>1</v>
      </c>
      <c r="Q572">
        <f t="shared" si="117"/>
        <v>5.5651619913987815E-4</v>
      </c>
      <c r="R572">
        <f t="shared" si="120"/>
        <v>2.3034598532029427</v>
      </c>
      <c r="S572">
        <f t="shared" si="121"/>
        <v>0.65680202949462818</v>
      </c>
      <c r="T572" t="str">
        <f t="shared" si="122"/>
        <v/>
      </c>
      <c r="U572" t="str">
        <f t="shared" si="123"/>
        <v/>
      </c>
      <c r="V572" t="str">
        <f t="shared" si="118"/>
        <v/>
      </c>
      <c r="X572">
        <f t="shared" ca="1" si="124"/>
        <v>20.776526860000104</v>
      </c>
    </row>
    <row r="573" spans="1:24" x14ac:dyDescent="0.25">
      <c r="A573" s="2">
        <v>43235.790931006937</v>
      </c>
      <c r="B573">
        <v>711.98756273693994</v>
      </c>
      <c r="C573">
        <v>6</v>
      </c>
      <c r="H573">
        <f>VLOOKUP(A573,[1]Sheet1!$A$2:$F$5022,5,FALSE)</f>
        <v>710.45366855880013</v>
      </c>
      <c r="I573">
        <f>VLOOKUP(A573,[1]Sheet1!$A$2:$F$5022,6,FALSE)</f>
        <v>711.99</v>
      </c>
      <c r="J573" s="5">
        <f ca="1">(OFFSET(I573,$AA$2,0)-H573)/H573</f>
        <v>7.2942057185967912E-4</v>
      </c>
      <c r="K573" s="5">
        <f t="shared" ca="1" si="112"/>
        <v>0.51821952119996695</v>
      </c>
      <c r="L573" s="6">
        <f t="shared" si="119"/>
        <v>572</v>
      </c>
      <c r="M573">
        <f t="shared" si="113"/>
        <v>711.35798536729158</v>
      </c>
      <c r="N573">
        <f t="shared" si="114"/>
        <v>0.38679772505592902</v>
      </c>
      <c r="O573">
        <f t="shared" si="115"/>
        <v>1.6276656476129108</v>
      </c>
      <c r="P573">
        <f t="shared" si="116"/>
        <v>1</v>
      </c>
      <c r="Q573">
        <f t="shared" si="117"/>
        <v>2.798958303174004E-4</v>
      </c>
      <c r="R573">
        <f t="shared" si="120"/>
        <v>0.71597675387582527</v>
      </c>
      <c r="S573">
        <f t="shared" si="121"/>
        <v>0.68256216184314933</v>
      </c>
      <c r="T573" t="str">
        <f t="shared" si="122"/>
        <v/>
      </c>
      <c r="U573" t="str">
        <f t="shared" si="123"/>
        <v/>
      </c>
      <c r="V573" t="str">
        <f t="shared" si="118"/>
        <v/>
      </c>
      <c r="X573">
        <f t="shared" ca="1" si="124"/>
        <v>20.776526860000104</v>
      </c>
    </row>
    <row r="574" spans="1:24" x14ac:dyDescent="0.25">
      <c r="A574" s="2">
        <v>43235.791090127314</v>
      </c>
      <c r="B574">
        <v>711.99359775770006</v>
      </c>
      <c r="C574">
        <v>4</v>
      </c>
      <c r="H574">
        <f>VLOOKUP(A574,[1]Sheet1!$A$2:$F$5022,5,FALSE)</f>
        <v>710.45366855880013</v>
      </c>
      <c r="I574">
        <f>VLOOKUP(A574,[1]Sheet1!$A$2:$F$5022,6,FALSE)</f>
        <v>712</v>
      </c>
      <c r="J574" s="5">
        <f ca="1">(OFFSET(I574,$AA$2,0)-H574)/H574</f>
        <v>8.5513168287547217E-4</v>
      </c>
      <c r="K574" s="5">
        <f t="shared" ca="1" si="112"/>
        <v>0.60753144119973967</v>
      </c>
      <c r="L574" s="6">
        <f t="shared" si="119"/>
        <v>573</v>
      </c>
      <c r="M574">
        <f t="shared" si="113"/>
        <v>711.5124250368184</v>
      </c>
      <c r="N574">
        <f t="shared" si="114"/>
        <v>0.34238897280942188</v>
      </c>
      <c r="O574">
        <f t="shared" si="115"/>
        <v>1.4053394212245442</v>
      </c>
      <c r="P574" t="str">
        <f t="shared" si="116"/>
        <v/>
      </c>
      <c r="Q574">
        <f t="shared" si="117"/>
        <v>1.5912037633825094E-4</v>
      </c>
      <c r="R574">
        <f t="shared" si="120"/>
        <v>8.0304345711531167E-2</v>
      </c>
      <c r="S574">
        <f t="shared" si="121"/>
        <v>7.8592374053424396E-2</v>
      </c>
      <c r="T574" t="str">
        <f t="shared" si="122"/>
        <v/>
      </c>
      <c r="U574" t="str">
        <f t="shared" si="123"/>
        <v/>
      </c>
      <c r="V574" t="str">
        <f t="shared" si="118"/>
        <v/>
      </c>
      <c r="X574">
        <f t="shared" ca="1" si="124"/>
        <v>20.776526860000104</v>
      </c>
    </row>
    <row r="575" spans="1:24" x14ac:dyDescent="0.25">
      <c r="A575" s="2">
        <v>43235.791090127314</v>
      </c>
      <c r="B575">
        <v>712</v>
      </c>
      <c r="C575">
        <v>1</v>
      </c>
      <c r="H575">
        <f>VLOOKUP(A575,[1]Sheet1!$A$2:$F$5022,5,FALSE)</f>
        <v>710.45366855880013</v>
      </c>
      <c r="I575">
        <f>VLOOKUP(A575,[1]Sheet1!$A$2:$F$5022,6,FALSE)</f>
        <v>712</v>
      </c>
      <c r="J575" s="5">
        <f ca="1">(OFFSET(I575,$AA$2,0)-H575)/H575</f>
        <v>-4.415045944325151E-4</v>
      </c>
      <c r="K575" s="5">
        <f t="shared" ca="1" si="112"/>
        <v>-0.31366855880014555</v>
      </c>
      <c r="L575" s="6">
        <f t="shared" si="119"/>
        <v>574</v>
      </c>
      <c r="M575">
        <f t="shared" si="113"/>
        <v>711.65614040908258</v>
      </c>
      <c r="N575">
        <f t="shared" si="114"/>
        <v>0.28932229521166974</v>
      </c>
      <c r="O575">
        <f t="shared" si="115"/>
        <v>1.1885001488248554</v>
      </c>
      <c r="P575" t="str">
        <f t="shared" si="116"/>
        <v/>
      </c>
      <c r="Q575">
        <f t="shared" si="117"/>
        <v>0</v>
      </c>
      <c r="R575">
        <f t="shared" si="120"/>
        <v>-0.71311109586780907</v>
      </c>
      <c r="S575">
        <f t="shared" si="121"/>
        <v>-0.80075766187827313</v>
      </c>
      <c r="T575" t="str">
        <f t="shared" si="122"/>
        <v/>
      </c>
      <c r="U575" t="str">
        <f t="shared" si="123"/>
        <v/>
      </c>
      <c r="V575" t="str">
        <f t="shared" si="118"/>
        <v/>
      </c>
      <c r="X575">
        <f t="shared" ca="1" si="124"/>
        <v>20.776526860000104</v>
      </c>
    </row>
    <row r="576" spans="1:24" x14ac:dyDescent="0.25">
      <c r="A576" s="2">
        <v>43235.791090127314</v>
      </c>
      <c r="B576">
        <v>712</v>
      </c>
      <c r="C576">
        <v>1</v>
      </c>
      <c r="H576">
        <f>VLOOKUP(A576,[1]Sheet1!$A$2:$F$5022,5,FALSE)</f>
        <v>710.45366855880013</v>
      </c>
      <c r="I576">
        <f>VLOOKUP(A576,[1]Sheet1!$A$2:$F$5022,6,FALSE)</f>
        <v>712</v>
      </c>
      <c r="J576" s="5">
        <f ca="1">(OFFSET(I576,$AA$2,0)-H576)/H576</f>
        <v>-2.0003831277034547E-3</v>
      </c>
      <c r="K576" s="5">
        <f t="shared" ref="K576:K639" ca="1" si="125">IF(ISNUMBER(J576),H576*J576,"")</f>
        <v>-1.4211795316000462</v>
      </c>
      <c r="L576" s="6">
        <f t="shared" si="119"/>
        <v>575</v>
      </c>
      <c r="M576">
        <f t="shared" ref="M576:M639" si="126">FORECAST(L576,B541:B575,L541:L575)</f>
        <v>711.7387913280038</v>
      </c>
      <c r="N576">
        <f t="shared" ref="N576:N639" si="127">STEYX(B541:B575,L541:L575)</f>
        <v>0.29190684290474056</v>
      </c>
      <c r="O576">
        <f t="shared" ref="O576:O639" si="128">(B576-M576)/N576</f>
        <v>0.89483572703173098</v>
      </c>
      <c r="P576" t="str">
        <f t="shared" ref="P576:P639" si="129">IF(O576&gt;1.5,1,"")</f>
        <v/>
      </c>
      <c r="Q576">
        <f t="shared" ref="Q576:Q639" si="130">A576-A575</f>
        <v>0</v>
      </c>
      <c r="R576">
        <f t="shared" si="120"/>
        <v>-0.66887232994505952</v>
      </c>
      <c r="S576">
        <f t="shared" si="121"/>
        <v>-0.76373014844728893</v>
      </c>
      <c r="T576" t="str">
        <f t="shared" si="122"/>
        <v/>
      </c>
      <c r="U576" t="str">
        <f t="shared" si="123"/>
        <v/>
      </c>
      <c r="V576" t="str">
        <f t="shared" ref="V576:V639" si="131">IF(T576=1,IF(ISNUMBER(T575),"",K576),"")</f>
        <v/>
      </c>
      <c r="X576">
        <f t="shared" ca="1" si="124"/>
        <v>20.776526860000104</v>
      </c>
    </row>
    <row r="577" spans="1:24" x14ac:dyDescent="0.25">
      <c r="A577" s="2">
        <v>43235.791090127314</v>
      </c>
      <c r="B577">
        <v>712</v>
      </c>
      <c r="C577">
        <v>1</v>
      </c>
      <c r="H577">
        <f>VLOOKUP(A577,[1]Sheet1!$A$2:$F$5022,5,FALSE)</f>
        <v>710.45366855880013</v>
      </c>
      <c r="I577">
        <f>VLOOKUP(A577,[1]Sheet1!$A$2:$F$5022,6,FALSE)</f>
        <v>712</v>
      </c>
      <c r="J577" s="5">
        <f ca="1">(OFFSET(I577,$AA$2,0)-H577)/H577</f>
        <v>-2.0003831277034547E-3</v>
      </c>
      <c r="K577" s="5">
        <f t="shared" ca="1" si="125"/>
        <v>-1.4211795316000462</v>
      </c>
      <c r="L577" s="6">
        <f t="shared" si="119"/>
        <v>576</v>
      </c>
      <c r="M577">
        <f t="shared" si="126"/>
        <v>711.82565679391064</v>
      </c>
      <c r="N577">
        <f t="shared" si="127"/>
        <v>0.28588886191294777</v>
      </c>
      <c r="O577">
        <f t="shared" si="128"/>
        <v>0.60982860585330534</v>
      </c>
      <c r="P577" t="str">
        <f t="shared" si="129"/>
        <v/>
      </c>
      <c r="Q577">
        <f t="shared" si="130"/>
        <v>0</v>
      </c>
      <c r="R577">
        <f t="shared" si="120"/>
        <v>-0.62562178474271934</v>
      </c>
      <c r="S577">
        <f t="shared" si="121"/>
        <v>-0.72332562154740054</v>
      </c>
      <c r="T577" t="str">
        <f t="shared" si="122"/>
        <v/>
      </c>
      <c r="U577" t="str">
        <f t="shared" si="123"/>
        <v/>
      </c>
      <c r="V577" t="str">
        <f t="shared" si="131"/>
        <v/>
      </c>
      <c r="X577">
        <f t="shared" ca="1" si="124"/>
        <v>20.776526860000104</v>
      </c>
    </row>
    <row r="578" spans="1:24" x14ac:dyDescent="0.25">
      <c r="A578" s="2">
        <v>43235.791090127314</v>
      </c>
      <c r="B578">
        <v>712</v>
      </c>
      <c r="C578">
        <v>1</v>
      </c>
      <c r="H578">
        <f>VLOOKUP(A578,[1]Sheet1!$A$2:$F$5022,5,FALSE)</f>
        <v>710.45366855880013</v>
      </c>
      <c r="I578">
        <f>VLOOKUP(A578,[1]Sheet1!$A$2:$F$5022,6,FALSE)</f>
        <v>712</v>
      </c>
      <c r="J578" s="5">
        <f ca="1">(OFFSET(I578,$AA$2,0)-H578)/H578</f>
        <v>-2.0003831277034547E-3</v>
      </c>
      <c r="K578" s="5">
        <f t="shared" ca="1" si="125"/>
        <v>-1.4211795316000462</v>
      </c>
      <c r="L578" s="6">
        <f t="shared" si="119"/>
        <v>577</v>
      </c>
      <c r="M578">
        <f t="shared" si="126"/>
        <v>711.90692816929197</v>
      </c>
      <c r="N578">
        <f t="shared" si="127"/>
        <v>0.27720452483934482</v>
      </c>
      <c r="O578">
        <f t="shared" si="128"/>
        <v>0.33575148443903341</v>
      </c>
      <c r="P578" t="str">
        <f t="shared" si="129"/>
        <v/>
      </c>
      <c r="Q578">
        <f t="shared" si="130"/>
        <v>0</v>
      </c>
      <c r="R578">
        <f t="shared" si="120"/>
        <v>-0.58633980608334957</v>
      </c>
      <c r="S578">
        <f t="shared" si="121"/>
        <v>-0.69491755237879849</v>
      </c>
      <c r="T578" t="str">
        <f t="shared" si="122"/>
        <v/>
      </c>
      <c r="U578" t="str">
        <f t="shared" si="123"/>
        <v/>
      </c>
      <c r="V578" t="str">
        <f t="shared" si="131"/>
        <v/>
      </c>
      <c r="X578">
        <f t="shared" ca="1" si="124"/>
        <v>20.776526860000104</v>
      </c>
    </row>
    <row r="579" spans="1:24" x14ac:dyDescent="0.25">
      <c r="A579" s="2">
        <v>43235.791090127314</v>
      </c>
      <c r="B579">
        <v>712</v>
      </c>
      <c r="C579">
        <v>1</v>
      </c>
      <c r="H579">
        <f>VLOOKUP(A579,[1]Sheet1!$A$2:$F$5022,5,FALSE)</f>
        <v>710.45366855880013</v>
      </c>
      <c r="I579">
        <f>VLOOKUP(A579,[1]Sheet1!$A$2:$F$5022,6,FALSE)</f>
        <v>712</v>
      </c>
      <c r="J579" s="5">
        <f ca="1">(OFFSET(I579,$AA$2,0)-H579)/H579</f>
        <v>-2.0003831277034547E-3</v>
      </c>
      <c r="K579" s="5">
        <f t="shared" ca="1" si="125"/>
        <v>-1.4211795316000462</v>
      </c>
      <c r="L579" s="6">
        <f t="shared" si="119"/>
        <v>578</v>
      </c>
      <c r="M579">
        <f t="shared" si="126"/>
        <v>711.97480048748332</v>
      </c>
      <c r="N579">
        <f t="shared" si="127"/>
        <v>0.27228704600551695</v>
      </c>
      <c r="O579">
        <f t="shared" si="128"/>
        <v>9.2547599624581631E-2</v>
      </c>
      <c r="P579" t="str">
        <f t="shared" si="129"/>
        <v/>
      </c>
      <c r="Q579">
        <f t="shared" si="130"/>
        <v>0</v>
      </c>
      <c r="R579">
        <f t="shared" si="120"/>
        <v>-0.5645119605707497</v>
      </c>
      <c r="S579">
        <f t="shared" si="121"/>
        <v>-0.67491416513525382</v>
      </c>
      <c r="T579" t="str">
        <f t="shared" si="122"/>
        <v/>
      </c>
      <c r="U579" t="str">
        <f t="shared" si="123"/>
        <v/>
      </c>
      <c r="V579" t="str">
        <f t="shared" si="131"/>
        <v/>
      </c>
      <c r="X579">
        <f t="shared" ca="1" si="124"/>
        <v>20.776526860000104</v>
      </c>
    </row>
    <row r="580" spans="1:24" x14ac:dyDescent="0.25">
      <c r="A580" s="2">
        <v>43235.791090127314</v>
      </c>
      <c r="B580">
        <v>712</v>
      </c>
      <c r="C580">
        <v>1</v>
      </c>
      <c r="H580">
        <f>VLOOKUP(A580,[1]Sheet1!$A$2:$F$5022,5,FALSE)</f>
        <v>710.45366855880013</v>
      </c>
      <c r="I580">
        <f>VLOOKUP(A580,[1]Sheet1!$A$2:$F$5022,6,FALSE)</f>
        <v>712</v>
      </c>
      <c r="J580" s="5">
        <f ca="1">(OFFSET(I580,$AA$2,0)-H580)/H580</f>
        <v>-1.6437592632452846E-3</v>
      </c>
      <c r="K580" s="5">
        <f t="shared" ca="1" si="125"/>
        <v>-1.1678147988001228</v>
      </c>
      <c r="L580" s="6">
        <f t="shared" ref="L580:L643" si="132">L579+1</f>
        <v>579</v>
      </c>
      <c r="M580">
        <f t="shared" si="126"/>
        <v>712.008641319194</v>
      </c>
      <c r="N580">
        <f t="shared" si="127"/>
        <v>0.27067217022232143</v>
      </c>
      <c r="O580">
        <f t="shared" si="128"/>
        <v>-3.1925406985507748E-2</v>
      </c>
      <c r="P580" t="str">
        <f t="shared" si="129"/>
        <v/>
      </c>
      <c r="Q580">
        <f t="shared" si="130"/>
        <v>0</v>
      </c>
      <c r="R580">
        <f t="shared" si="120"/>
        <v>-0.52672339462947737</v>
      </c>
      <c r="S580">
        <f t="shared" si="121"/>
        <v>-0.64182103811357072</v>
      </c>
      <c r="T580" t="str">
        <f t="shared" si="122"/>
        <v/>
      </c>
      <c r="U580" t="str">
        <f t="shared" si="123"/>
        <v/>
      </c>
      <c r="V580" t="str">
        <f t="shared" si="131"/>
        <v/>
      </c>
      <c r="X580">
        <f t="shared" ca="1" si="124"/>
        <v>20.776526860000104</v>
      </c>
    </row>
    <row r="581" spans="1:24" x14ac:dyDescent="0.25">
      <c r="A581" s="2">
        <v>43235.791090127314</v>
      </c>
      <c r="B581">
        <v>712</v>
      </c>
      <c r="C581">
        <v>1</v>
      </c>
      <c r="H581">
        <f>VLOOKUP(A581,[1]Sheet1!$A$2:$F$5022,5,FALSE)</f>
        <v>710.45366855880013</v>
      </c>
      <c r="I581">
        <f>VLOOKUP(A581,[1]Sheet1!$A$2:$F$5022,6,FALSE)</f>
        <v>712</v>
      </c>
      <c r="J581" s="5">
        <f ca="1">(OFFSET(I581,$AA$2,0)-H581)/H581</f>
        <v>-1.6437592632452846E-3</v>
      </c>
      <c r="K581" s="5">
        <f t="shared" ca="1" si="125"/>
        <v>-1.1678147988001228</v>
      </c>
      <c r="L581" s="6">
        <f t="shared" si="132"/>
        <v>580</v>
      </c>
      <c r="M581">
        <f t="shared" si="126"/>
        <v>712.0544528627704</v>
      </c>
      <c r="N581">
        <f t="shared" si="127"/>
        <v>0.2700237812365151</v>
      </c>
      <c r="O581">
        <f t="shared" si="128"/>
        <v>-0.20165950762206547</v>
      </c>
      <c r="P581" t="str">
        <f t="shared" si="129"/>
        <v/>
      </c>
      <c r="Q581">
        <f t="shared" si="130"/>
        <v>0</v>
      </c>
      <c r="R581">
        <f t="shared" si="120"/>
        <v>-0.48799934415005575</v>
      </c>
      <c r="S581">
        <f t="shared" si="121"/>
        <v>-0.60066201442794687</v>
      </c>
      <c r="T581" t="str">
        <f t="shared" si="122"/>
        <v/>
      </c>
      <c r="U581" t="str">
        <f t="shared" si="123"/>
        <v/>
      </c>
      <c r="V581" t="str">
        <f t="shared" si="131"/>
        <v/>
      </c>
      <c r="X581">
        <f t="shared" ca="1" si="124"/>
        <v>20.776526860000104</v>
      </c>
    </row>
    <row r="582" spans="1:24" x14ac:dyDescent="0.25">
      <c r="A582" s="2">
        <v>43235.791090127314</v>
      </c>
      <c r="B582">
        <v>712</v>
      </c>
      <c r="C582">
        <v>1</v>
      </c>
      <c r="H582">
        <f>VLOOKUP(A582,[1]Sheet1!$A$2:$F$5022,5,FALSE)</f>
        <v>710.45366855880013</v>
      </c>
      <c r="I582">
        <f>VLOOKUP(A582,[1]Sheet1!$A$2:$F$5022,6,FALSE)</f>
        <v>712</v>
      </c>
      <c r="J582" s="5">
        <f ca="1">(OFFSET(I582,$AA$2,0)-H582)/H582</f>
        <v>-1.6437592632452846E-3</v>
      </c>
      <c r="K582" s="5">
        <f t="shared" ca="1" si="125"/>
        <v>-1.1678147988001228</v>
      </c>
      <c r="L582" s="6">
        <f t="shared" si="132"/>
        <v>581</v>
      </c>
      <c r="M582">
        <f t="shared" si="126"/>
        <v>712.10907127354403</v>
      </c>
      <c r="N582">
        <f t="shared" si="127"/>
        <v>0.26375647347287756</v>
      </c>
      <c r="O582">
        <f t="shared" si="128"/>
        <v>-0.41353022395201217</v>
      </c>
      <c r="P582" t="str">
        <f t="shared" si="129"/>
        <v/>
      </c>
      <c r="Q582">
        <f t="shared" si="130"/>
        <v>0</v>
      </c>
      <c r="R582">
        <f t="shared" si="120"/>
        <v>-0.45870391971334895</v>
      </c>
      <c r="S582">
        <f t="shared" si="121"/>
        <v>-0.5586049526042316</v>
      </c>
      <c r="T582" t="str">
        <f t="shared" si="122"/>
        <v/>
      </c>
      <c r="U582" t="str">
        <f t="shared" si="123"/>
        <v/>
      </c>
      <c r="V582" t="str">
        <f t="shared" si="131"/>
        <v/>
      </c>
      <c r="X582">
        <f t="shared" ca="1" si="124"/>
        <v>20.776526860000104</v>
      </c>
    </row>
    <row r="583" spans="1:24" x14ac:dyDescent="0.25">
      <c r="A583" s="2">
        <v>43235.791090127314</v>
      </c>
      <c r="B583">
        <v>712</v>
      </c>
      <c r="C583">
        <v>1</v>
      </c>
      <c r="H583">
        <f>VLOOKUP(A583,[1]Sheet1!$A$2:$F$5022,5,FALSE)</f>
        <v>710.45366855880013</v>
      </c>
      <c r="I583">
        <f>VLOOKUP(A583,[1]Sheet1!$A$2:$F$5022,6,FALSE)</f>
        <v>712</v>
      </c>
      <c r="J583" s="5">
        <f ca="1">(OFFSET(I583,$AA$2,0)-H583)/H583</f>
        <v>-1.6437592632452846E-3</v>
      </c>
      <c r="K583" s="5">
        <f t="shared" ca="1" si="125"/>
        <v>-1.1678147988001228</v>
      </c>
      <c r="L583" s="6">
        <f t="shared" si="132"/>
        <v>582</v>
      </c>
      <c r="M583">
        <f t="shared" si="126"/>
        <v>712.15940036308552</v>
      </c>
      <c r="N583">
        <f t="shared" si="127"/>
        <v>0.25751878465041433</v>
      </c>
      <c r="O583">
        <f t="shared" si="128"/>
        <v>-0.6189853812098115</v>
      </c>
      <c r="P583" t="str">
        <f t="shared" si="129"/>
        <v/>
      </c>
      <c r="Q583">
        <f t="shared" si="130"/>
        <v>0</v>
      </c>
      <c r="R583">
        <f t="shared" si="120"/>
        <v>-0.45870391971334895</v>
      </c>
      <c r="S583">
        <f t="shared" si="121"/>
        <v>-0.53937740250822086</v>
      </c>
      <c r="T583" t="str">
        <f t="shared" si="122"/>
        <v/>
      </c>
      <c r="U583" t="str">
        <f t="shared" si="123"/>
        <v/>
      </c>
      <c r="V583" t="str">
        <f t="shared" si="131"/>
        <v/>
      </c>
      <c r="X583">
        <f t="shared" ca="1" si="124"/>
        <v>20.776526860000104</v>
      </c>
    </row>
    <row r="584" spans="1:24" x14ac:dyDescent="0.25">
      <c r="A584" s="2">
        <v>43235.791091122694</v>
      </c>
      <c r="B584">
        <v>712</v>
      </c>
      <c r="C584">
        <v>3</v>
      </c>
      <c r="H584">
        <f>VLOOKUP(A584,[1]Sheet1!$A$2:$F$5022,5,FALSE)</f>
        <v>710.45366855880013</v>
      </c>
      <c r="I584">
        <f>VLOOKUP(A584,[1]Sheet1!$A$2:$F$5022,6,FALSE)</f>
        <v>712.78510912500008</v>
      </c>
      <c r="J584" s="5">
        <f ca="1">(OFFSET(I584,$AA$2,0)-H584)/H584</f>
        <v>-1.6379232176543517E-3</v>
      </c>
      <c r="K584" s="5">
        <f t="shared" ca="1" si="125"/>
        <v>-1.1636685588001683</v>
      </c>
      <c r="L584" s="6">
        <f t="shared" si="132"/>
        <v>583</v>
      </c>
      <c r="M584">
        <f t="shared" si="126"/>
        <v>712.20448575514831</v>
      </c>
      <c r="N584">
        <f t="shared" si="127"/>
        <v>0.25240198767645033</v>
      </c>
      <c r="O584">
        <f t="shared" si="128"/>
        <v>-0.81015905235436814</v>
      </c>
      <c r="P584" t="str">
        <f t="shared" si="129"/>
        <v/>
      </c>
      <c r="Q584">
        <f t="shared" si="130"/>
        <v>9.953801054507494E-7</v>
      </c>
      <c r="R584">
        <f t="shared" si="120"/>
        <v>-0.45337880276252857</v>
      </c>
      <c r="S584">
        <f t="shared" si="121"/>
        <v>6.7422175313527649E-2</v>
      </c>
      <c r="T584" t="str">
        <f t="shared" si="122"/>
        <v/>
      </c>
      <c r="U584" t="str">
        <f t="shared" si="123"/>
        <v/>
      </c>
      <c r="V584" t="str">
        <f t="shared" si="131"/>
        <v/>
      </c>
      <c r="X584">
        <f t="shared" ca="1" si="124"/>
        <v>20.776526860000104</v>
      </c>
    </row>
    <row r="585" spans="1:24" x14ac:dyDescent="0.25">
      <c r="A585" s="2">
        <v>43235.791349872678</v>
      </c>
      <c r="B585">
        <v>712.1746512066602</v>
      </c>
      <c r="C585">
        <v>20</v>
      </c>
      <c r="H585">
        <f>VLOOKUP(A585,[1]Sheet1!$A$2:$F$5022,5,FALSE)</f>
        <v>710.45366855880013</v>
      </c>
      <c r="I585">
        <f>VLOOKUP(A585,[1]Sheet1!$A$2:$F$5022,6,FALSE)</f>
        <v>712.88999999999987</v>
      </c>
      <c r="J585" s="5">
        <f ca="1">(OFFSET(I585,$AA$2,0)-H585)/H585</f>
        <v>-1.3438056850868087E-3</v>
      </c>
      <c r="K585" s="5">
        <f t="shared" ca="1" si="125"/>
        <v>-0.95471167880009489</v>
      </c>
      <c r="L585" s="6">
        <f t="shared" si="132"/>
        <v>584</v>
      </c>
      <c r="M585">
        <f t="shared" si="126"/>
        <v>712.24432744973194</v>
      </c>
      <c r="N585">
        <f t="shared" si="127"/>
        <v>0.24880005697938537</v>
      </c>
      <c r="O585">
        <f t="shared" si="128"/>
        <v>-0.28004914435173556</v>
      </c>
      <c r="P585" t="str">
        <f t="shared" si="129"/>
        <v/>
      </c>
      <c r="Q585">
        <f t="shared" si="130"/>
        <v>2.5874998391373083E-4</v>
      </c>
      <c r="R585">
        <f t="shared" si="120"/>
        <v>0.92547915311245088</v>
      </c>
      <c r="S585">
        <f t="shared" si="121"/>
        <v>5.230573647112351</v>
      </c>
      <c r="T585" t="str">
        <f t="shared" si="122"/>
        <v/>
      </c>
      <c r="U585" t="str">
        <f t="shared" si="123"/>
        <v/>
      </c>
      <c r="V585" t="str">
        <f t="shared" si="131"/>
        <v/>
      </c>
      <c r="X585">
        <f t="shared" ca="1" si="124"/>
        <v>20.776526860000104</v>
      </c>
    </row>
    <row r="586" spans="1:24" x14ac:dyDescent="0.25">
      <c r="A586" s="2">
        <v>43235.791493784724</v>
      </c>
      <c r="B586">
        <v>712.89</v>
      </c>
      <c r="C586">
        <v>3</v>
      </c>
      <c r="H586">
        <f>VLOOKUP(A586,[1]Sheet1!$A$2:$F$5022,5,FALSE)</f>
        <v>710.45366855880013</v>
      </c>
      <c r="I586">
        <f>VLOOKUP(A586,[1]Sheet1!$A$2:$F$5022,6,FALSE)</f>
        <v>712.89</v>
      </c>
      <c r="J586" s="5">
        <f ca="1">(OFFSET(I586,$AA$2,0)-H586)/H586</f>
        <v>-1.3282619269382415E-3</v>
      </c>
      <c r="K586" s="5">
        <f t="shared" ca="1" si="125"/>
        <v>-0.94366855880025458</v>
      </c>
      <c r="L586" s="6">
        <f t="shared" si="132"/>
        <v>585</v>
      </c>
      <c r="M586">
        <f t="shared" si="126"/>
        <v>712.29888558474056</v>
      </c>
      <c r="N586">
        <f t="shared" si="127"/>
        <v>0.24362772537468408</v>
      </c>
      <c r="O586">
        <f t="shared" si="128"/>
        <v>2.4263019094002103</v>
      </c>
      <c r="P586">
        <f t="shared" si="129"/>
        <v>1</v>
      </c>
      <c r="Q586">
        <f t="shared" si="130"/>
        <v>1.439120460418053E-4</v>
      </c>
      <c r="R586">
        <f t="shared" si="120"/>
        <v>0.26918797037983117</v>
      </c>
      <c r="S586">
        <f t="shared" si="121"/>
        <v>-8.3264736806411471E-2</v>
      </c>
      <c r="T586" t="str">
        <f t="shared" si="122"/>
        <v/>
      </c>
      <c r="U586" t="str">
        <f t="shared" si="123"/>
        <v/>
      </c>
      <c r="V586" t="str">
        <f t="shared" si="131"/>
        <v/>
      </c>
      <c r="X586">
        <f t="shared" ca="1" si="124"/>
        <v>20.776526860000104</v>
      </c>
    </row>
    <row r="587" spans="1:24" x14ac:dyDescent="0.25">
      <c r="A587" s="2">
        <v>43235.791840034719</v>
      </c>
      <c r="B587">
        <v>712.32610129895988</v>
      </c>
      <c r="C587">
        <v>5</v>
      </c>
      <c r="H587">
        <f>VLOOKUP(A587,[1]Sheet1!$A$2:$F$5022,5,FALSE)</f>
        <v>710.00456659999998</v>
      </c>
      <c r="I587">
        <f>VLOOKUP(A587,[1]Sheet1!$A$2:$F$5022,6,FALSE)</f>
        <v>710.01</v>
      </c>
      <c r="J587" s="5">
        <f ca="1">(OFFSET(I587,$AA$2,0)-H587)/H587</f>
        <v>-6.9656819584757064E-4</v>
      </c>
      <c r="K587" s="5">
        <f t="shared" ca="1" si="125"/>
        <v>-0.49456660000009828</v>
      </c>
      <c r="L587" s="6">
        <f t="shared" si="132"/>
        <v>586</v>
      </c>
      <c r="M587">
        <f t="shared" si="126"/>
        <v>712.42907357576109</v>
      </c>
      <c r="N587">
        <f t="shared" si="127"/>
        <v>0.25648770690662942</v>
      </c>
      <c r="O587">
        <f t="shared" si="128"/>
        <v>-0.40147061254166161</v>
      </c>
      <c r="P587" t="str">
        <f t="shared" si="129"/>
        <v/>
      </c>
      <c r="Q587">
        <f t="shared" si="130"/>
        <v>3.4624999534571543E-4</v>
      </c>
      <c r="R587">
        <f t="shared" si="120"/>
        <v>1.3243128571986711</v>
      </c>
      <c r="S587">
        <f t="shared" si="121"/>
        <v>0.36663416867926235</v>
      </c>
      <c r="T587" t="str">
        <f t="shared" si="122"/>
        <v/>
      </c>
      <c r="U587" t="str">
        <f t="shared" si="123"/>
        <v/>
      </c>
      <c r="V587" t="str">
        <f t="shared" si="131"/>
        <v/>
      </c>
      <c r="X587">
        <f t="shared" ca="1" si="124"/>
        <v>20.776526860000104</v>
      </c>
    </row>
    <row r="588" spans="1:24" x14ac:dyDescent="0.25">
      <c r="A588" s="2">
        <v>43235.791840034719</v>
      </c>
      <c r="B588">
        <v>710.44</v>
      </c>
      <c r="C588">
        <v>1</v>
      </c>
      <c r="H588">
        <f>VLOOKUP(A588,[1]Sheet1!$A$2:$F$5022,5,FALSE)</f>
        <v>710.00456659999998</v>
      </c>
      <c r="I588">
        <f>VLOOKUP(A588,[1]Sheet1!$A$2:$F$5022,6,FALSE)</f>
        <v>710.01</v>
      </c>
      <c r="J588" s="5">
        <f ca="1">(OFFSET(I588,$AA$2,0)-H588)/H588</f>
        <v>-6.9656819584757064E-4</v>
      </c>
      <c r="K588" s="5">
        <f t="shared" ca="1" si="125"/>
        <v>-0.49456660000009828</v>
      </c>
      <c r="L588" s="6">
        <f t="shared" si="132"/>
        <v>587</v>
      </c>
      <c r="M588">
        <f t="shared" si="126"/>
        <v>712.48508490851168</v>
      </c>
      <c r="N588">
        <f t="shared" si="127"/>
        <v>0.25185521694343604</v>
      </c>
      <c r="O588">
        <f t="shared" si="128"/>
        <v>-8.1200815823121495</v>
      </c>
      <c r="P588" t="str">
        <f t="shared" si="129"/>
        <v/>
      </c>
      <c r="Q588">
        <f t="shared" si="130"/>
        <v>0</v>
      </c>
      <c r="R588">
        <f t="shared" si="120"/>
        <v>-0.55873062589662836</v>
      </c>
      <c r="S588">
        <f t="shared" si="121"/>
        <v>-0.58702940973641615</v>
      </c>
      <c r="T588" t="str">
        <f t="shared" si="122"/>
        <v/>
      </c>
      <c r="U588" t="str">
        <f t="shared" si="123"/>
        <v/>
      </c>
      <c r="V588" t="str">
        <f t="shared" si="131"/>
        <v/>
      </c>
      <c r="X588">
        <f t="shared" ca="1" si="124"/>
        <v>20.776526860000104</v>
      </c>
    </row>
    <row r="589" spans="1:24" x14ac:dyDescent="0.25">
      <c r="A589" s="2">
        <v>43235.79196263889</v>
      </c>
      <c r="B589">
        <v>710.22113738730002</v>
      </c>
      <c r="C589">
        <v>4</v>
      </c>
      <c r="H589">
        <f>VLOOKUP(A589,[1]Sheet1!$A$2:$F$5022,5,FALSE)</f>
        <v>710</v>
      </c>
      <c r="I589">
        <f>VLOOKUP(A589,[1]Sheet1!$A$2:$F$5022,6,FALSE)</f>
        <v>709.21038138259996</v>
      </c>
      <c r="J589" s="5">
        <f ca="1">(OFFSET(I589,$AA$2,0)-H589)/H589</f>
        <v>-6.9014084507059543E-4</v>
      </c>
      <c r="K589" s="5">
        <f t="shared" ca="1" si="125"/>
        <v>-0.49000000000012273</v>
      </c>
      <c r="L589" s="6">
        <f t="shared" si="132"/>
        <v>588</v>
      </c>
      <c r="M589">
        <f t="shared" si="126"/>
        <v>712.31865390138626</v>
      </c>
      <c r="N589">
        <f t="shared" si="127"/>
        <v>0.41931246477086886</v>
      </c>
      <c r="O589">
        <f t="shared" si="128"/>
        <v>-5.0022756066467391</v>
      </c>
      <c r="P589" t="str">
        <f t="shared" si="129"/>
        <v/>
      </c>
      <c r="Q589">
        <f t="shared" si="130"/>
        <v>1.2260417133802548E-4</v>
      </c>
      <c r="R589">
        <f t="shared" si="120"/>
        <v>8.0479991282589133E-2</v>
      </c>
      <c r="S589">
        <f t="shared" si="121"/>
        <v>0.10966483478592394</v>
      </c>
      <c r="T589" t="str">
        <f t="shared" si="122"/>
        <v/>
      </c>
      <c r="U589" t="str">
        <f t="shared" si="123"/>
        <v/>
      </c>
      <c r="V589" t="str">
        <f t="shared" si="131"/>
        <v/>
      </c>
      <c r="X589">
        <f t="shared" ca="1" si="124"/>
        <v>20.776526860000104</v>
      </c>
    </row>
    <row r="590" spans="1:24" x14ac:dyDescent="0.25">
      <c r="A590" s="2">
        <v>43235.792188287043</v>
      </c>
      <c r="B590">
        <v>709.4414028704399</v>
      </c>
      <c r="C590">
        <v>11</v>
      </c>
      <c r="H590">
        <f>VLOOKUP(A590,[1]Sheet1!$A$2:$F$5022,5,FALSE)</f>
        <v>710.02200000000005</v>
      </c>
      <c r="I590">
        <f>VLOOKUP(A590,[1]Sheet1!$A$2:$F$5022,6,FALSE)</f>
        <v>709.15</v>
      </c>
      <c r="J590" s="5">
        <f ca="1">(OFFSET(I590,$AA$2,0)-H590)/H590</f>
        <v>-7.2110441648311034E-4</v>
      </c>
      <c r="K590" s="5">
        <f t="shared" ca="1" si="125"/>
        <v>-0.51200000000017099</v>
      </c>
      <c r="L590" s="6">
        <f t="shared" si="132"/>
        <v>589</v>
      </c>
      <c r="M590">
        <f t="shared" si="126"/>
        <v>712.12983187297732</v>
      </c>
      <c r="N590">
        <f t="shared" si="127"/>
        <v>0.5430540383083754</v>
      </c>
      <c r="O590">
        <f t="shared" si="128"/>
        <v>-4.9505736315154394</v>
      </c>
      <c r="P590" t="str">
        <f t="shared" si="129"/>
        <v/>
      </c>
      <c r="Q590">
        <f t="shared" si="130"/>
        <v>2.25648152991198E-4</v>
      </c>
      <c r="R590">
        <f t="shared" si="120"/>
        <v>0.60226575208774868</v>
      </c>
      <c r="S590">
        <f t="shared" si="121"/>
        <v>1.7244786288601195</v>
      </c>
      <c r="T590" t="str">
        <f t="shared" si="122"/>
        <v/>
      </c>
      <c r="U590" t="str">
        <f t="shared" si="123"/>
        <v/>
      </c>
      <c r="V590" t="str">
        <f t="shared" si="131"/>
        <v/>
      </c>
      <c r="X590">
        <f t="shared" ca="1" si="124"/>
        <v>20.776526860000104</v>
      </c>
    </row>
    <row r="591" spans="1:24" x14ac:dyDescent="0.25">
      <c r="A591" s="2">
        <v>43235.792188287043</v>
      </c>
      <c r="B591">
        <v>709.15</v>
      </c>
      <c r="C591">
        <v>1</v>
      </c>
      <c r="H591">
        <f>VLOOKUP(A591,[1]Sheet1!$A$2:$F$5022,5,FALSE)</f>
        <v>710.02200000000005</v>
      </c>
      <c r="I591">
        <f>VLOOKUP(A591,[1]Sheet1!$A$2:$F$5022,6,FALSE)</f>
        <v>709.15</v>
      </c>
      <c r="J591" s="5">
        <f ca="1">(OFFSET(I591,$AA$2,0)-H591)/H591</f>
        <v>-7.2110441648311034E-4</v>
      </c>
      <c r="K591" s="5">
        <f t="shared" ca="1" si="125"/>
        <v>-0.51200000000017099</v>
      </c>
      <c r="L591" s="6">
        <f t="shared" si="132"/>
        <v>590</v>
      </c>
      <c r="M591">
        <f t="shared" si="126"/>
        <v>711.85562268606725</v>
      </c>
      <c r="N591">
        <f t="shared" si="127"/>
        <v>0.69992823488285727</v>
      </c>
      <c r="O591">
        <f t="shared" si="128"/>
        <v>-3.86557157037692</v>
      </c>
      <c r="P591" t="str">
        <f t="shared" si="129"/>
        <v/>
      </c>
      <c r="Q591">
        <f t="shared" si="130"/>
        <v>0</v>
      </c>
      <c r="R591">
        <f t="shared" si="120"/>
        <v>-0.61359598954785766</v>
      </c>
      <c r="S591">
        <f t="shared" si="121"/>
        <v>-0.65179490739586909</v>
      </c>
      <c r="T591" t="str">
        <f t="shared" si="122"/>
        <v/>
      </c>
      <c r="U591" t="str">
        <f t="shared" si="123"/>
        <v/>
      </c>
      <c r="V591" t="str">
        <f t="shared" si="131"/>
        <v/>
      </c>
      <c r="X591">
        <f t="shared" ca="1" si="124"/>
        <v>20.776526860000104</v>
      </c>
    </row>
    <row r="592" spans="1:24" x14ac:dyDescent="0.25">
      <c r="A592" s="2">
        <v>43235.792188287043</v>
      </c>
      <c r="B592">
        <v>709.15</v>
      </c>
      <c r="C592">
        <v>1</v>
      </c>
      <c r="H592">
        <f>VLOOKUP(A592,[1]Sheet1!$A$2:$F$5022,5,FALSE)</f>
        <v>710.02200000000005</v>
      </c>
      <c r="I592">
        <f>VLOOKUP(A592,[1]Sheet1!$A$2:$F$5022,6,FALSE)</f>
        <v>709.15</v>
      </c>
      <c r="J592" s="5">
        <f ca="1">(OFFSET(I592,$AA$2,0)-H592)/H592</f>
        <v>-7.2110441648311034E-4</v>
      </c>
      <c r="K592" s="5">
        <f t="shared" ca="1" si="125"/>
        <v>-0.51200000000017099</v>
      </c>
      <c r="L592" s="6">
        <f t="shared" si="132"/>
        <v>591</v>
      </c>
      <c r="M592">
        <f t="shared" si="126"/>
        <v>711.55576710621369</v>
      </c>
      <c r="N592">
        <f t="shared" si="127"/>
        <v>0.82744993033665126</v>
      </c>
      <c r="O592">
        <f t="shared" si="128"/>
        <v>-2.9074473487899386</v>
      </c>
      <c r="P592" t="str">
        <f t="shared" si="129"/>
        <v/>
      </c>
      <c r="Q592">
        <f t="shared" si="130"/>
        <v>0</v>
      </c>
      <c r="R592">
        <f t="shared" si="120"/>
        <v>-0.61359598954785766</v>
      </c>
      <c r="S592">
        <f t="shared" si="121"/>
        <v>-0.65179490739586909</v>
      </c>
      <c r="T592" t="str">
        <f t="shared" si="122"/>
        <v/>
      </c>
      <c r="U592" t="str">
        <f t="shared" si="123"/>
        <v/>
      </c>
      <c r="V592" t="str">
        <f t="shared" si="131"/>
        <v/>
      </c>
      <c r="X592">
        <f t="shared" ca="1" si="124"/>
        <v>20.776526860000104</v>
      </c>
    </row>
    <row r="593" spans="1:24" x14ac:dyDescent="0.25">
      <c r="A593" s="2">
        <v>43235.792188287043</v>
      </c>
      <c r="B593">
        <v>709.15</v>
      </c>
      <c r="C593">
        <v>1</v>
      </c>
      <c r="H593">
        <f>VLOOKUP(A593,[1]Sheet1!$A$2:$F$5022,5,FALSE)</f>
        <v>710.02200000000005</v>
      </c>
      <c r="I593">
        <f>VLOOKUP(A593,[1]Sheet1!$A$2:$F$5022,6,FALSE)</f>
        <v>709.15</v>
      </c>
      <c r="J593" s="5">
        <f ca="1">(OFFSET(I593,$AA$2,0)-H593)/H593</f>
        <v>-7.2110441648311034E-4</v>
      </c>
      <c r="K593" s="5">
        <f t="shared" ca="1" si="125"/>
        <v>-0.51200000000017099</v>
      </c>
      <c r="L593" s="6">
        <f t="shared" si="132"/>
        <v>592</v>
      </c>
      <c r="M593">
        <f t="shared" si="126"/>
        <v>711.2650375767804</v>
      </c>
      <c r="N593">
        <f t="shared" si="127"/>
        <v>0.91291070998900736</v>
      </c>
      <c r="O593">
        <f t="shared" si="128"/>
        <v>-2.3168066204480078</v>
      </c>
      <c r="P593" t="str">
        <f t="shared" si="129"/>
        <v/>
      </c>
      <c r="Q593">
        <f t="shared" si="130"/>
        <v>0</v>
      </c>
      <c r="R593">
        <f t="shared" si="120"/>
        <v>-0.61359598954785777</v>
      </c>
      <c r="S593">
        <f t="shared" si="121"/>
        <v>-0.65179490739586909</v>
      </c>
      <c r="T593" t="str">
        <f t="shared" si="122"/>
        <v/>
      </c>
      <c r="U593" t="str">
        <f t="shared" si="123"/>
        <v/>
      </c>
      <c r="V593" t="str">
        <f t="shared" si="131"/>
        <v/>
      </c>
      <c r="X593">
        <f t="shared" ca="1" si="124"/>
        <v>20.776526860000104</v>
      </c>
    </row>
    <row r="594" spans="1:24" x14ac:dyDescent="0.25">
      <c r="A594" s="2">
        <v>43235.792188287043</v>
      </c>
      <c r="B594">
        <v>709.15</v>
      </c>
      <c r="C594">
        <v>2</v>
      </c>
      <c r="H594">
        <f>VLOOKUP(A594,[1]Sheet1!$A$2:$F$5022,5,FALSE)</f>
        <v>710.02200000000005</v>
      </c>
      <c r="I594">
        <f>VLOOKUP(A594,[1]Sheet1!$A$2:$F$5022,6,FALSE)</f>
        <v>709.15</v>
      </c>
      <c r="J594" s="5">
        <f ca="1">(OFFSET(I594,$AA$2,0)-H594)/H594</f>
        <v>-7.2110441648311034E-4</v>
      </c>
      <c r="K594" s="5">
        <f t="shared" ca="1" si="125"/>
        <v>-0.51200000000017099</v>
      </c>
      <c r="L594" s="6">
        <f t="shared" si="132"/>
        <v>593</v>
      </c>
      <c r="M594">
        <f t="shared" si="126"/>
        <v>710.98343409776737</v>
      </c>
      <c r="N594">
        <f t="shared" si="127"/>
        <v>0.96977685074435571</v>
      </c>
      <c r="O594">
        <f t="shared" si="128"/>
        <v>-1.8905731729522475</v>
      </c>
      <c r="P594" t="str">
        <f t="shared" si="129"/>
        <v/>
      </c>
      <c r="Q594">
        <f t="shared" si="130"/>
        <v>0</v>
      </c>
      <c r="R594">
        <f t="shared" si="120"/>
        <v>-0.61359598954785777</v>
      </c>
      <c r="S594">
        <f t="shared" si="121"/>
        <v>-0.42617359329729898</v>
      </c>
      <c r="T594" t="str">
        <f t="shared" si="122"/>
        <v/>
      </c>
      <c r="U594" t="str">
        <f t="shared" si="123"/>
        <v/>
      </c>
      <c r="V594" t="str">
        <f t="shared" si="131"/>
        <v/>
      </c>
      <c r="X594">
        <f t="shared" ca="1" si="124"/>
        <v>20.776526860000104</v>
      </c>
    </row>
    <row r="595" spans="1:24" x14ac:dyDescent="0.25">
      <c r="A595" s="2">
        <v>43235.792188831023</v>
      </c>
      <c r="B595">
        <v>709.20624569146003</v>
      </c>
      <c r="C595">
        <v>3</v>
      </c>
      <c r="H595">
        <f>VLOOKUP(A595,[1]Sheet1!$A$2:$F$5022,5,FALSE)</f>
        <v>710.02200000000005</v>
      </c>
      <c r="I595">
        <f>VLOOKUP(A595,[1]Sheet1!$A$2:$F$5022,6,FALSE)</f>
        <v>709.22</v>
      </c>
      <c r="J595" s="5">
        <f ca="1">(OFFSET(I595,$AA$2,0)-H595)/H595</f>
        <v>-7.2110441648311034E-4</v>
      </c>
      <c r="K595" s="5">
        <f t="shared" ca="1" si="125"/>
        <v>-0.51200000000017099</v>
      </c>
      <c r="L595" s="6">
        <f t="shared" si="132"/>
        <v>594</v>
      </c>
      <c r="M595">
        <f t="shared" si="126"/>
        <v>710.71095666917427</v>
      </c>
      <c r="N595">
        <f t="shared" si="127"/>
        <v>1.0050173826060473</v>
      </c>
      <c r="O595">
        <f t="shared" si="128"/>
        <v>-1.4971989577060529</v>
      </c>
      <c r="P595" t="str">
        <f t="shared" si="129"/>
        <v/>
      </c>
      <c r="Q595">
        <f t="shared" si="130"/>
        <v>5.4397969506680965E-7</v>
      </c>
      <c r="R595">
        <f t="shared" si="120"/>
        <v>-0.58057825967091414</v>
      </c>
      <c r="S595">
        <f t="shared" si="121"/>
        <v>-0.20754611429798836</v>
      </c>
      <c r="T595" t="str">
        <f t="shared" si="122"/>
        <v/>
      </c>
      <c r="U595" t="str">
        <f t="shared" si="123"/>
        <v/>
      </c>
      <c r="V595" t="str">
        <f t="shared" si="131"/>
        <v/>
      </c>
      <c r="X595">
        <f t="shared" ca="1" si="124"/>
        <v>20.776526860000104</v>
      </c>
    </row>
    <row r="596" spans="1:24" x14ac:dyDescent="0.25">
      <c r="A596" s="2">
        <v>43235.792188831023</v>
      </c>
      <c r="B596">
        <v>709.22</v>
      </c>
      <c r="C596">
        <v>1</v>
      </c>
      <c r="H596">
        <f>VLOOKUP(A596,[1]Sheet1!$A$2:$F$5022,5,FALSE)</f>
        <v>710.02200000000005</v>
      </c>
      <c r="I596">
        <f>VLOOKUP(A596,[1]Sheet1!$A$2:$F$5022,6,FALSE)</f>
        <v>709.22</v>
      </c>
      <c r="J596" s="5">
        <f ca="1">(OFFSET(I596,$AA$2,0)-H596)/H596</f>
        <v>-7.2110441648311034E-4</v>
      </c>
      <c r="K596" s="5">
        <f t="shared" ca="1" si="125"/>
        <v>-0.51200000000017099</v>
      </c>
      <c r="L596" s="6">
        <f t="shared" si="132"/>
        <v>595</v>
      </c>
      <c r="M596">
        <f t="shared" si="126"/>
        <v>710.4346480682558</v>
      </c>
      <c r="N596">
        <f t="shared" si="127"/>
        <v>1.0092947461765063</v>
      </c>
      <c r="O596">
        <f t="shared" si="128"/>
        <v>-1.2034621926421392</v>
      </c>
      <c r="P596" t="str">
        <f t="shared" si="129"/>
        <v/>
      </c>
      <c r="Q596">
        <f t="shared" si="130"/>
        <v>0</v>
      </c>
      <c r="R596">
        <f t="shared" si="120"/>
        <v>-0.54015252560086746</v>
      </c>
      <c r="S596">
        <f t="shared" si="121"/>
        <v>-0.66806453110380337</v>
      </c>
      <c r="T596" t="str">
        <f t="shared" si="122"/>
        <v/>
      </c>
      <c r="U596" t="str">
        <f t="shared" si="123"/>
        <v/>
      </c>
      <c r="V596" t="str">
        <f t="shared" si="131"/>
        <v/>
      </c>
      <c r="X596">
        <f t="shared" ca="1" si="124"/>
        <v>20.776526860000104</v>
      </c>
    </row>
    <row r="597" spans="1:24" x14ac:dyDescent="0.25">
      <c r="A597" s="2">
        <v>43235.792188831023</v>
      </c>
      <c r="B597">
        <v>709.22</v>
      </c>
      <c r="C597">
        <v>1</v>
      </c>
      <c r="H597">
        <f>VLOOKUP(A597,[1]Sheet1!$A$2:$F$5022,5,FALSE)</f>
        <v>710.02200000000005</v>
      </c>
      <c r="I597">
        <f>VLOOKUP(A597,[1]Sheet1!$A$2:$F$5022,6,FALSE)</f>
        <v>709.22</v>
      </c>
      <c r="J597" s="5">
        <f ca="1">(OFFSET(I597,$AA$2,0)-H597)/H597</f>
        <v>-7.2110441648311034E-4</v>
      </c>
      <c r="K597" s="5">
        <f t="shared" ca="1" si="125"/>
        <v>-0.51200000000017099</v>
      </c>
      <c r="L597" s="6">
        <f t="shared" si="132"/>
        <v>596</v>
      </c>
      <c r="M597">
        <f t="shared" si="126"/>
        <v>710.18129986027111</v>
      </c>
      <c r="N597">
        <f t="shared" si="127"/>
        <v>1.0054688579850453</v>
      </c>
      <c r="O597">
        <f t="shared" si="128"/>
        <v>-0.95607124242268771</v>
      </c>
      <c r="P597" t="str">
        <f t="shared" si="129"/>
        <v/>
      </c>
      <c r="Q597">
        <f t="shared" si="130"/>
        <v>0</v>
      </c>
      <c r="R597">
        <f t="shared" si="120"/>
        <v>-0.53336501580066042</v>
      </c>
      <c r="S597">
        <f t="shared" si="121"/>
        <v>-0.63951881271995414</v>
      </c>
      <c r="T597" t="str">
        <f t="shared" si="122"/>
        <v/>
      </c>
      <c r="U597" t="str">
        <f t="shared" si="123"/>
        <v/>
      </c>
      <c r="V597" t="str">
        <f t="shared" si="131"/>
        <v/>
      </c>
      <c r="X597">
        <f t="shared" ca="1" si="124"/>
        <v>20.776526860000104</v>
      </c>
    </row>
    <row r="598" spans="1:24" x14ac:dyDescent="0.25">
      <c r="A598" s="2">
        <v>43235.792188831023</v>
      </c>
      <c r="B598">
        <v>709.22</v>
      </c>
      <c r="C598">
        <v>1</v>
      </c>
      <c r="H598">
        <f>VLOOKUP(A598,[1]Sheet1!$A$2:$F$5022,5,FALSE)</f>
        <v>710.02200000000005</v>
      </c>
      <c r="I598">
        <f>VLOOKUP(A598,[1]Sheet1!$A$2:$F$5022,6,FALSE)</f>
        <v>709.22</v>
      </c>
      <c r="J598" s="5">
        <f ca="1">(OFFSET(I598,$AA$2,0)-H598)/H598</f>
        <v>-3.8576269467822376E-5</v>
      </c>
      <c r="K598" s="5">
        <f t="shared" ca="1" si="125"/>
        <v>-2.7390000000082182E-2</v>
      </c>
      <c r="L598" s="6">
        <f t="shared" si="132"/>
        <v>597</v>
      </c>
      <c r="M598">
        <f t="shared" si="126"/>
        <v>709.94405256858852</v>
      </c>
      <c r="N598">
        <f t="shared" si="127"/>
        <v>0.99375761466901025</v>
      </c>
      <c r="O598">
        <f t="shared" si="128"/>
        <v>-0.72860077538087575</v>
      </c>
      <c r="P598" t="str">
        <f t="shared" si="129"/>
        <v/>
      </c>
      <c r="Q598">
        <f t="shared" si="130"/>
        <v>0</v>
      </c>
      <c r="R598">
        <f t="shared" si="120"/>
        <v>-0.53336501580066042</v>
      </c>
      <c r="S598">
        <f t="shared" si="121"/>
        <v>-0.60700516142471928</v>
      </c>
      <c r="T598" t="str">
        <f t="shared" si="122"/>
        <v/>
      </c>
      <c r="U598" t="str">
        <f t="shared" si="123"/>
        <v/>
      </c>
      <c r="V598" t="str">
        <f t="shared" si="131"/>
        <v/>
      </c>
      <c r="X598">
        <f t="shared" ca="1" si="124"/>
        <v>20.776526860000104</v>
      </c>
    </row>
    <row r="599" spans="1:24" x14ac:dyDescent="0.25">
      <c r="A599" s="2">
        <v>43235.792188831023</v>
      </c>
      <c r="B599">
        <v>709.22</v>
      </c>
      <c r="C599">
        <v>1</v>
      </c>
      <c r="H599">
        <f>VLOOKUP(A599,[1]Sheet1!$A$2:$F$5022,5,FALSE)</f>
        <v>710.02200000000005</v>
      </c>
      <c r="I599">
        <f>VLOOKUP(A599,[1]Sheet1!$A$2:$F$5022,6,FALSE)</f>
        <v>709.22</v>
      </c>
      <c r="J599" s="5">
        <f ca="1">(OFFSET(I599,$AA$2,0)-H599)/H599</f>
        <v>-3.8576269467822376E-5</v>
      </c>
      <c r="K599" s="5">
        <f t="shared" ca="1" si="125"/>
        <v>-2.7390000000082182E-2</v>
      </c>
      <c r="L599" s="6">
        <f t="shared" si="132"/>
        <v>598</v>
      </c>
      <c r="M599">
        <f t="shared" si="126"/>
        <v>709.71578006682194</v>
      </c>
      <c r="N599">
        <f t="shared" si="127"/>
        <v>0.97145098868334689</v>
      </c>
      <c r="O599">
        <f t="shared" si="128"/>
        <v>-0.51035005635627784</v>
      </c>
      <c r="P599" t="str">
        <f t="shared" si="129"/>
        <v/>
      </c>
      <c r="Q599">
        <f t="shared" si="130"/>
        <v>0</v>
      </c>
      <c r="R599">
        <f t="shared" si="120"/>
        <v>-0.53336501580066042</v>
      </c>
      <c r="S599">
        <f t="shared" si="121"/>
        <v>-0.60700516142471928</v>
      </c>
      <c r="T599" t="str">
        <f t="shared" si="122"/>
        <v/>
      </c>
      <c r="U599" t="str">
        <f t="shared" si="123"/>
        <v/>
      </c>
      <c r="V599" t="str">
        <f t="shared" si="131"/>
        <v/>
      </c>
      <c r="X599">
        <f t="shared" ca="1" si="124"/>
        <v>20.776526860000104</v>
      </c>
    </row>
    <row r="600" spans="1:24" x14ac:dyDescent="0.25">
      <c r="A600" s="2">
        <v>43235.792188831023</v>
      </c>
      <c r="B600">
        <v>709.22</v>
      </c>
      <c r="C600">
        <v>1</v>
      </c>
      <c r="H600">
        <f>VLOOKUP(A600,[1]Sheet1!$A$2:$F$5022,5,FALSE)</f>
        <v>710.02200000000005</v>
      </c>
      <c r="I600">
        <f>VLOOKUP(A600,[1]Sheet1!$A$2:$F$5022,6,FALSE)</f>
        <v>709.22</v>
      </c>
      <c r="J600" s="5">
        <f ca="1">(OFFSET(I600,$AA$2,0)-H600)/H600</f>
        <v>-3.8576269467822376E-5</v>
      </c>
      <c r="K600" s="5">
        <f t="shared" ca="1" si="125"/>
        <v>-2.7390000000082182E-2</v>
      </c>
      <c r="L600" s="6">
        <f t="shared" si="132"/>
        <v>599</v>
      </c>
      <c r="M600">
        <f t="shared" si="126"/>
        <v>709.49648235497136</v>
      </c>
      <c r="N600">
        <f t="shared" si="127"/>
        <v>0.93949241444148401</v>
      </c>
      <c r="O600">
        <f t="shared" si="128"/>
        <v>-0.29428907644315649</v>
      </c>
      <c r="P600" t="str">
        <f t="shared" si="129"/>
        <v/>
      </c>
      <c r="Q600">
        <f t="shared" si="130"/>
        <v>0</v>
      </c>
      <c r="R600">
        <f t="shared" si="120"/>
        <v>-0.53324920552979427</v>
      </c>
      <c r="S600">
        <f t="shared" si="121"/>
        <v>-0.60700516142471928</v>
      </c>
      <c r="T600" t="str">
        <f t="shared" si="122"/>
        <v/>
      </c>
      <c r="U600" t="str">
        <f t="shared" si="123"/>
        <v/>
      </c>
      <c r="V600" t="str">
        <f t="shared" si="131"/>
        <v/>
      </c>
      <c r="X600">
        <f t="shared" ca="1" si="124"/>
        <v>20.776526860000104</v>
      </c>
    </row>
    <row r="601" spans="1:24" x14ac:dyDescent="0.25">
      <c r="A601" s="2">
        <v>43235.792188831023</v>
      </c>
      <c r="B601">
        <v>709.22</v>
      </c>
      <c r="C601">
        <v>1</v>
      </c>
      <c r="H601">
        <f>VLOOKUP(A601,[1]Sheet1!$A$2:$F$5022,5,FALSE)</f>
        <v>710.02200000000005</v>
      </c>
      <c r="I601">
        <f>VLOOKUP(A601,[1]Sheet1!$A$2:$F$5022,6,FALSE)</f>
        <v>709.22</v>
      </c>
      <c r="J601" s="5">
        <f ca="1">(OFFSET(I601,$AA$2,0)-H601)/H601</f>
        <v>-3.0984955395816192E-5</v>
      </c>
      <c r="K601" s="5">
        <f t="shared" ca="1" si="125"/>
        <v>-2.2000000000048207E-2</v>
      </c>
      <c r="L601" s="6">
        <f t="shared" si="132"/>
        <v>600</v>
      </c>
      <c r="M601">
        <f t="shared" si="126"/>
        <v>709.28615943303669</v>
      </c>
      <c r="N601">
        <f t="shared" si="127"/>
        <v>0.89853750297494905</v>
      </c>
      <c r="O601">
        <f t="shared" si="128"/>
        <v>-7.3630129869497754E-2</v>
      </c>
      <c r="P601" t="str">
        <f t="shared" si="129"/>
        <v/>
      </c>
      <c r="Q601">
        <f t="shared" si="130"/>
        <v>0</v>
      </c>
      <c r="R601">
        <f t="shared" si="120"/>
        <v>-0.53323761674610448</v>
      </c>
      <c r="S601">
        <f t="shared" si="121"/>
        <v>-0.59885684674607542</v>
      </c>
      <c r="T601" t="str">
        <f t="shared" si="122"/>
        <v/>
      </c>
      <c r="U601" t="str">
        <f t="shared" si="123"/>
        <v/>
      </c>
      <c r="V601" t="str">
        <f t="shared" si="131"/>
        <v/>
      </c>
      <c r="X601">
        <f t="shared" ca="1" si="124"/>
        <v>20.776526860000104</v>
      </c>
    </row>
    <row r="602" spans="1:24" x14ac:dyDescent="0.25">
      <c r="A602" s="2">
        <v>43235.792188831023</v>
      </c>
      <c r="B602">
        <v>709.22</v>
      </c>
      <c r="C602">
        <v>1</v>
      </c>
      <c r="H602">
        <f>VLOOKUP(A602,[1]Sheet1!$A$2:$F$5022,5,FALSE)</f>
        <v>710.02200000000005</v>
      </c>
      <c r="I602">
        <f>VLOOKUP(A602,[1]Sheet1!$A$2:$F$5022,6,FALSE)</f>
        <v>709.22</v>
      </c>
      <c r="J602" s="5">
        <f ca="1">(OFFSET(I602,$AA$2,0)-H602)/H602</f>
        <v>-3.0984955395816192E-5</v>
      </c>
      <c r="K602" s="5">
        <f t="shared" ca="1" si="125"/>
        <v>-2.2000000000048207E-2</v>
      </c>
      <c r="L602" s="6">
        <f t="shared" si="132"/>
        <v>601</v>
      </c>
      <c r="M602">
        <f t="shared" si="126"/>
        <v>709.08481130101802</v>
      </c>
      <c r="N602">
        <f t="shared" si="127"/>
        <v>0.84897298442556302</v>
      </c>
      <c r="O602">
        <f t="shared" si="128"/>
        <v>0.15923792801661182</v>
      </c>
      <c r="P602" t="str">
        <f t="shared" si="129"/>
        <v/>
      </c>
      <c r="Q602">
        <f t="shared" si="130"/>
        <v>0</v>
      </c>
      <c r="R602">
        <f t="shared" si="120"/>
        <v>-0.53269950135211697</v>
      </c>
      <c r="S602">
        <f t="shared" si="121"/>
        <v>-0.59078896950614868</v>
      </c>
      <c r="T602" t="str">
        <f t="shared" si="122"/>
        <v/>
      </c>
      <c r="U602" t="str">
        <f t="shared" si="123"/>
        <v/>
      </c>
      <c r="V602" t="str">
        <f t="shared" si="131"/>
        <v/>
      </c>
      <c r="X602">
        <f t="shared" ca="1" si="124"/>
        <v>20.776526860000104</v>
      </c>
    </row>
    <row r="603" spans="1:24" x14ac:dyDescent="0.25">
      <c r="A603" s="2">
        <v>43235.792188831023</v>
      </c>
      <c r="B603">
        <v>709.22</v>
      </c>
      <c r="C603">
        <v>1</v>
      </c>
      <c r="H603">
        <f>VLOOKUP(A603,[1]Sheet1!$A$2:$F$5022,5,FALSE)</f>
        <v>710.02200000000005</v>
      </c>
      <c r="I603">
        <f>VLOOKUP(A603,[1]Sheet1!$A$2:$F$5022,6,FALSE)</f>
        <v>709.22</v>
      </c>
      <c r="J603" s="5">
        <f ca="1">(OFFSET(I603,$AA$2,0)-H603)/H603</f>
        <v>-3.0984955395816192E-5</v>
      </c>
      <c r="K603" s="5">
        <f t="shared" ca="1" si="125"/>
        <v>-2.2000000000048207E-2</v>
      </c>
      <c r="L603" s="6">
        <f t="shared" si="132"/>
        <v>602</v>
      </c>
      <c r="M603">
        <f t="shared" si="126"/>
        <v>708.89243795891537</v>
      </c>
      <c r="N603">
        <f t="shared" si="127"/>
        <v>0.79089079301253018</v>
      </c>
      <c r="O603">
        <f t="shared" si="128"/>
        <v>0.41416848442117565</v>
      </c>
      <c r="P603" t="str">
        <f t="shared" si="129"/>
        <v/>
      </c>
      <c r="Q603">
        <f t="shared" si="130"/>
        <v>0</v>
      </c>
      <c r="R603">
        <f t="shared" si="120"/>
        <v>-0.53218014980164219</v>
      </c>
      <c r="S603">
        <f t="shared" si="121"/>
        <v>-0.56403211359272487</v>
      </c>
      <c r="T603" t="str">
        <f t="shared" si="122"/>
        <v/>
      </c>
      <c r="U603" t="str">
        <f t="shared" si="123"/>
        <v/>
      </c>
      <c r="V603" t="str">
        <f t="shared" si="131"/>
        <v/>
      </c>
      <c r="X603">
        <f t="shared" ca="1" si="124"/>
        <v>20.776526860000104</v>
      </c>
    </row>
    <row r="604" spans="1:24" x14ac:dyDescent="0.25">
      <c r="A604" s="2">
        <v>43235.792189513893</v>
      </c>
      <c r="B604">
        <v>709.22</v>
      </c>
      <c r="C604">
        <v>2</v>
      </c>
      <c r="H604">
        <f>VLOOKUP(A604,[1]Sheet1!$A$2:$F$5022,5,FALSE)</f>
        <v>710.02200000000005</v>
      </c>
      <c r="I604">
        <f>VLOOKUP(A604,[1]Sheet1!$A$2:$F$5022,6,FALSE)</f>
        <v>709.41545312400001</v>
      </c>
      <c r="J604" s="5">
        <f ca="1">(OFFSET(I604,$AA$2,0)-H604)/H604</f>
        <v>-3.0984955395816192E-5</v>
      </c>
      <c r="K604" s="5">
        <f t="shared" ca="1" si="125"/>
        <v>-2.2000000000048207E-2</v>
      </c>
      <c r="L604" s="6">
        <f t="shared" si="132"/>
        <v>603</v>
      </c>
      <c r="M604">
        <f t="shared" si="126"/>
        <v>708.73405196458157</v>
      </c>
      <c r="N604">
        <f t="shared" si="127"/>
        <v>0.75267539724031773</v>
      </c>
      <c r="O604">
        <f t="shared" si="128"/>
        <v>0.64562763337314721</v>
      </c>
      <c r="P604" t="str">
        <f t="shared" si="129"/>
        <v/>
      </c>
      <c r="Q604">
        <f t="shared" si="130"/>
        <v>6.8287044996395707E-7</v>
      </c>
      <c r="R604">
        <f t="shared" si="120"/>
        <v>-0.50344099532088449</v>
      </c>
      <c r="S604">
        <f t="shared" si="121"/>
        <v>-0.32095620806528441</v>
      </c>
      <c r="T604" t="str">
        <f t="shared" si="122"/>
        <v/>
      </c>
      <c r="U604" t="str">
        <f t="shared" si="123"/>
        <v/>
      </c>
      <c r="V604" t="str">
        <f t="shared" si="131"/>
        <v/>
      </c>
      <c r="X604">
        <f t="shared" ca="1" si="124"/>
        <v>20.776526860000104</v>
      </c>
    </row>
    <row r="605" spans="1:24" x14ac:dyDescent="0.25">
      <c r="A605" s="2">
        <v>43235.792189513893</v>
      </c>
      <c r="B605">
        <v>709.22</v>
      </c>
      <c r="C605">
        <v>1</v>
      </c>
      <c r="H605">
        <f>VLOOKUP(A605,[1]Sheet1!$A$2:$F$5022,5,FALSE)</f>
        <v>710.02200000000005</v>
      </c>
      <c r="I605">
        <f>VLOOKUP(A605,[1]Sheet1!$A$2:$F$5022,6,FALSE)</f>
        <v>709.41545312400001</v>
      </c>
      <c r="J605" s="5">
        <f ca="1">(OFFSET(I605,$AA$2,0)-H605)/H605</f>
        <v>-3.0984955395816192E-5</v>
      </c>
      <c r="K605" s="5">
        <f t="shared" ca="1" si="125"/>
        <v>-2.2000000000048207E-2</v>
      </c>
      <c r="L605" s="6">
        <f t="shared" si="132"/>
        <v>604</v>
      </c>
      <c r="M605">
        <f t="shared" si="126"/>
        <v>708.61393616137138</v>
      </c>
      <c r="N605">
        <f t="shared" si="127"/>
        <v>0.73716515678407846</v>
      </c>
      <c r="O605">
        <f t="shared" si="128"/>
        <v>0.82215475467211163</v>
      </c>
      <c r="P605" t="str">
        <f t="shared" si="129"/>
        <v/>
      </c>
      <c r="Q605">
        <f t="shared" si="130"/>
        <v>0</v>
      </c>
      <c r="R605">
        <f t="shared" si="120"/>
        <v>-0.4806388458662334</v>
      </c>
      <c r="S605">
        <f t="shared" si="121"/>
        <v>-0.52559000487483143</v>
      </c>
      <c r="T605" t="str">
        <f t="shared" si="122"/>
        <v/>
      </c>
      <c r="U605" t="str">
        <f t="shared" si="123"/>
        <v/>
      </c>
      <c r="V605" t="str">
        <f t="shared" si="131"/>
        <v/>
      </c>
      <c r="X605">
        <f t="shared" ca="1" si="124"/>
        <v>20.776526860000104</v>
      </c>
    </row>
    <row r="606" spans="1:24" x14ac:dyDescent="0.25">
      <c r="A606" s="2">
        <v>43235.792189513893</v>
      </c>
      <c r="B606">
        <v>709.22</v>
      </c>
      <c r="C606">
        <v>1</v>
      </c>
      <c r="H606">
        <f>VLOOKUP(A606,[1]Sheet1!$A$2:$F$5022,5,FALSE)</f>
        <v>710.02200000000005</v>
      </c>
      <c r="I606">
        <f>VLOOKUP(A606,[1]Sheet1!$A$2:$F$5022,6,FALSE)</f>
        <v>709.41545312400001</v>
      </c>
      <c r="J606" s="5">
        <f ca="1">(OFFSET(I606,$AA$2,0)-H606)/H606</f>
        <v>-3.0984955395816192E-5</v>
      </c>
      <c r="K606" s="5">
        <f t="shared" ca="1" si="125"/>
        <v>-2.2000000000048207E-2</v>
      </c>
      <c r="L606" s="6">
        <f t="shared" si="132"/>
        <v>605</v>
      </c>
      <c r="M606">
        <f t="shared" si="126"/>
        <v>708.51630513979478</v>
      </c>
      <c r="N606">
        <f t="shared" si="127"/>
        <v>0.73110820977882385</v>
      </c>
      <c r="O606">
        <f t="shared" si="128"/>
        <v>0.96250438826029483</v>
      </c>
      <c r="P606" t="str">
        <f t="shared" si="129"/>
        <v/>
      </c>
      <c r="Q606">
        <f t="shared" si="130"/>
        <v>0</v>
      </c>
      <c r="R606">
        <f t="shared" si="120"/>
        <v>-0.45470048188487172</v>
      </c>
      <c r="S606">
        <f t="shared" si="121"/>
        <v>-0.4921559030939196</v>
      </c>
      <c r="T606" t="str">
        <f t="shared" si="122"/>
        <v/>
      </c>
      <c r="U606" t="str">
        <f t="shared" si="123"/>
        <v/>
      </c>
      <c r="V606" t="str">
        <f t="shared" si="131"/>
        <v/>
      </c>
      <c r="X606">
        <f t="shared" ca="1" si="124"/>
        <v>20.776526860000104</v>
      </c>
    </row>
    <row r="607" spans="1:24" x14ac:dyDescent="0.25">
      <c r="A607" s="2">
        <v>43235.792189513893</v>
      </c>
      <c r="B607">
        <v>709.22</v>
      </c>
      <c r="C607">
        <v>1</v>
      </c>
      <c r="H607">
        <f>VLOOKUP(A607,[1]Sheet1!$A$2:$F$5022,5,FALSE)</f>
        <v>710.02200000000005</v>
      </c>
      <c r="I607">
        <f>VLOOKUP(A607,[1]Sheet1!$A$2:$F$5022,6,FALSE)</f>
        <v>709.41545312400001</v>
      </c>
      <c r="J607" s="5">
        <f ca="1">(OFFSET(I607,$AA$2,0)-H607)/H607</f>
        <v>-3.0984955395816192E-5</v>
      </c>
      <c r="K607" s="5">
        <f t="shared" ca="1" si="125"/>
        <v>-2.2000000000048207E-2</v>
      </c>
      <c r="L607" s="6">
        <f t="shared" si="132"/>
        <v>606</v>
      </c>
      <c r="M607">
        <f t="shared" si="126"/>
        <v>708.43244355749789</v>
      </c>
      <c r="N607">
        <f t="shared" si="127"/>
        <v>0.72949395977916098</v>
      </c>
      <c r="O607">
        <f t="shared" si="128"/>
        <v>1.0795928217699744</v>
      </c>
      <c r="P607" t="str">
        <f t="shared" si="129"/>
        <v/>
      </c>
      <c r="Q607">
        <f t="shared" si="130"/>
        <v>0</v>
      </c>
      <c r="R607">
        <f t="shared" si="120"/>
        <v>-0.46576909655431104</v>
      </c>
      <c r="S607">
        <f t="shared" si="121"/>
        <v>-0.47609298020184437</v>
      </c>
      <c r="T607" t="str">
        <f t="shared" si="122"/>
        <v/>
      </c>
      <c r="U607" t="str">
        <f t="shared" si="123"/>
        <v/>
      </c>
      <c r="V607" t="str">
        <f t="shared" si="131"/>
        <v/>
      </c>
      <c r="X607">
        <f t="shared" ca="1" si="124"/>
        <v>20.776526860000104</v>
      </c>
    </row>
    <row r="608" spans="1:24" x14ac:dyDescent="0.25">
      <c r="A608" s="2">
        <v>43235.792189513893</v>
      </c>
      <c r="B608">
        <v>709.22</v>
      </c>
      <c r="C608">
        <v>1</v>
      </c>
      <c r="H608">
        <f>VLOOKUP(A608,[1]Sheet1!$A$2:$F$5022,5,FALSE)</f>
        <v>710.02200000000005</v>
      </c>
      <c r="I608">
        <f>VLOOKUP(A608,[1]Sheet1!$A$2:$F$5022,6,FALSE)</f>
        <v>709.41545312400001</v>
      </c>
      <c r="J608" s="5">
        <f ca="1">(OFFSET(I608,$AA$2,0)-H608)/H608</f>
        <v>-3.0984955395816192E-5</v>
      </c>
      <c r="K608" s="5">
        <f t="shared" ca="1" si="125"/>
        <v>-2.2000000000048207E-2</v>
      </c>
      <c r="L608" s="6">
        <f t="shared" si="132"/>
        <v>607</v>
      </c>
      <c r="M608">
        <f t="shared" si="126"/>
        <v>708.36256988841512</v>
      </c>
      <c r="N608">
        <f t="shared" si="127"/>
        <v>0.73256223616766825</v>
      </c>
      <c r="O608">
        <f t="shared" si="128"/>
        <v>1.1704536068777862</v>
      </c>
      <c r="P608" t="str">
        <f t="shared" si="129"/>
        <v/>
      </c>
      <c r="Q608">
        <f t="shared" si="130"/>
        <v>0</v>
      </c>
      <c r="R608">
        <f t="shared" si="120"/>
        <v>-0.46066023079018215</v>
      </c>
      <c r="S608">
        <f t="shared" si="121"/>
        <v>-0.43264903234051644</v>
      </c>
      <c r="T608" t="str">
        <f t="shared" si="122"/>
        <v/>
      </c>
      <c r="U608" t="str">
        <f t="shared" si="123"/>
        <v/>
      </c>
      <c r="V608" t="str">
        <f t="shared" si="131"/>
        <v/>
      </c>
      <c r="X608">
        <f t="shared" ca="1" si="124"/>
        <v>20.776526860000104</v>
      </c>
    </row>
    <row r="609" spans="1:24" x14ac:dyDescent="0.25">
      <c r="A609" s="2">
        <v>43235.792189513893</v>
      </c>
      <c r="B609">
        <v>709.22</v>
      </c>
      <c r="C609">
        <v>1</v>
      </c>
      <c r="H609">
        <f>VLOOKUP(A609,[1]Sheet1!$A$2:$F$5022,5,FALSE)</f>
        <v>710.02200000000005</v>
      </c>
      <c r="I609">
        <f>VLOOKUP(A609,[1]Sheet1!$A$2:$F$5022,6,FALSE)</f>
        <v>709.41545312400001</v>
      </c>
      <c r="J609" s="5">
        <f ca="1">(OFFSET(I609,$AA$2,0)-H609)/H609</f>
        <v>6.73218576325736E-4</v>
      </c>
      <c r="K609" s="5">
        <f t="shared" ca="1" si="125"/>
        <v>0.47799999999995174</v>
      </c>
      <c r="L609" s="6">
        <f t="shared" si="132"/>
        <v>608</v>
      </c>
      <c r="M609">
        <f t="shared" si="126"/>
        <v>708.30666690424425</v>
      </c>
      <c r="N609">
        <f t="shared" si="127"/>
        <v>0.74006992467157207</v>
      </c>
      <c r="O609">
        <f t="shared" si="128"/>
        <v>1.2341172979851778</v>
      </c>
      <c r="P609" t="str">
        <f t="shared" si="129"/>
        <v/>
      </c>
      <c r="Q609">
        <f t="shared" si="130"/>
        <v>0</v>
      </c>
      <c r="R609">
        <f t="shared" si="120"/>
        <v>-0.41636983629697555</v>
      </c>
      <c r="S609">
        <f t="shared" si="121"/>
        <v>-0.39891566775594017</v>
      </c>
      <c r="T609" t="str">
        <f t="shared" si="122"/>
        <v/>
      </c>
      <c r="U609" t="str">
        <f t="shared" si="123"/>
        <v/>
      </c>
      <c r="V609" t="str">
        <f t="shared" si="131"/>
        <v/>
      </c>
      <c r="X609">
        <f t="shared" ca="1" si="124"/>
        <v>20.776526860000104</v>
      </c>
    </row>
    <row r="610" spans="1:24" x14ac:dyDescent="0.25">
      <c r="A610" s="2">
        <v>43235.792189513893</v>
      </c>
      <c r="B610">
        <v>709.22</v>
      </c>
      <c r="C610">
        <v>1</v>
      </c>
      <c r="H610">
        <f>VLOOKUP(A610,[1]Sheet1!$A$2:$F$5022,5,FALSE)</f>
        <v>710.02200000000005</v>
      </c>
      <c r="I610">
        <f>VLOOKUP(A610,[1]Sheet1!$A$2:$F$5022,6,FALSE)</f>
        <v>709.41545312400001</v>
      </c>
      <c r="J610" s="5">
        <f ca="1">(OFFSET(I610,$AA$2,0)-H610)/H610</f>
        <v>6.73218576325736E-4</v>
      </c>
      <c r="K610" s="5">
        <f t="shared" ca="1" si="125"/>
        <v>0.47799999999995174</v>
      </c>
      <c r="L610" s="6">
        <f t="shared" si="132"/>
        <v>609</v>
      </c>
      <c r="M610">
        <f t="shared" si="126"/>
        <v>708.26509330491217</v>
      </c>
      <c r="N610">
        <f t="shared" si="127"/>
        <v>0.75155568920506566</v>
      </c>
      <c r="O610">
        <f t="shared" si="128"/>
        <v>1.2705734369436805</v>
      </c>
      <c r="P610" t="str">
        <f t="shared" si="129"/>
        <v/>
      </c>
      <c r="Q610">
        <f t="shared" si="130"/>
        <v>0</v>
      </c>
      <c r="R610">
        <f t="shared" si="120"/>
        <v>-0.37467182147737393</v>
      </c>
      <c r="S610">
        <f t="shared" si="121"/>
        <v>-0.36506102999978562</v>
      </c>
      <c r="T610" t="str">
        <f t="shared" si="122"/>
        <v/>
      </c>
      <c r="U610" t="str">
        <f t="shared" si="123"/>
        <v/>
      </c>
      <c r="V610" t="str">
        <f t="shared" si="131"/>
        <v/>
      </c>
      <c r="X610">
        <f t="shared" ca="1" si="124"/>
        <v>20.776526860000104</v>
      </c>
    </row>
    <row r="611" spans="1:24" x14ac:dyDescent="0.25">
      <c r="A611" s="2">
        <v>43235.792189513893</v>
      </c>
      <c r="B611">
        <v>709.22</v>
      </c>
      <c r="C611">
        <v>1</v>
      </c>
      <c r="H611">
        <f>VLOOKUP(A611,[1]Sheet1!$A$2:$F$5022,5,FALSE)</f>
        <v>710.02200000000005</v>
      </c>
      <c r="I611">
        <f>VLOOKUP(A611,[1]Sheet1!$A$2:$F$5022,6,FALSE)</f>
        <v>709.41545312400001</v>
      </c>
      <c r="J611" s="5">
        <f ca="1">(OFFSET(I611,$AA$2,0)-H611)/H611</f>
        <v>6.73218576325736E-4</v>
      </c>
      <c r="K611" s="5">
        <f t="shared" ca="1" si="125"/>
        <v>0.47799999999995174</v>
      </c>
      <c r="L611" s="6">
        <f t="shared" si="132"/>
        <v>610</v>
      </c>
      <c r="M611">
        <f t="shared" si="126"/>
        <v>708.23790235471961</v>
      </c>
      <c r="N611">
        <f t="shared" si="127"/>
        <v>0.7661001777353672</v>
      </c>
      <c r="O611">
        <f t="shared" si="128"/>
        <v>1.2819441553760653</v>
      </c>
      <c r="P611" t="str">
        <f t="shared" si="129"/>
        <v/>
      </c>
      <c r="Q611">
        <f t="shared" si="130"/>
        <v>0</v>
      </c>
      <c r="R611">
        <f t="shared" si="120"/>
        <v>-0.37467182147737393</v>
      </c>
      <c r="S611">
        <f t="shared" si="121"/>
        <v>-0.34230134100914983</v>
      </c>
      <c r="T611" t="str">
        <f t="shared" si="122"/>
        <v/>
      </c>
      <c r="U611" t="str">
        <f t="shared" si="123"/>
        <v/>
      </c>
      <c r="V611" t="str">
        <f t="shared" si="131"/>
        <v/>
      </c>
      <c r="X611">
        <f t="shared" ca="1" si="124"/>
        <v>20.776526860000104</v>
      </c>
    </row>
    <row r="612" spans="1:24" x14ac:dyDescent="0.25">
      <c r="A612" s="2">
        <v>43235.792191377317</v>
      </c>
      <c r="B612">
        <v>709.39482881959998</v>
      </c>
      <c r="C612">
        <v>7</v>
      </c>
      <c r="H612">
        <f>VLOOKUP(A612,[1]Sheet1!$A$2:$F$5022,5,FALSE)</f>
        <v>710.02200000000005</v>
      </c>
      <c r="I612">
        <f>VLOOKUP(A612,[1]Sheet1!$A$2:$F$5022,6,FALSE)</f>
        <v>709.92055647660004</v>
      </c>
      <c r="J612" s="5">
        <f ca="1">(OFFSET(I612,$AA$2,0)-H612)/H612</f>
        <v>6.73218576325736E-4</v>
      </c>
      <c r="K612" s="5">
        <f t="shared" ca="1" si="125"/>
        <v>0.47799999999995174</v>
      </c>
      <c r="L612" s="6">
        <f t="shared" si="132"/>
        <v>611</v>
      </c>
      <c r="M612">
        <f t="shared" si="126"/>
        <v>708.22472821125007</v>
      </c>
      <c r="N612">
        <f t="shared" si="127"/>
        <v>0.78248621231545123</v>
      </c>
      <c r="O612">
        <f t="shared" si="128"/>
        <v>1.4953625890576054</v>
      </c>
      <c r="P612" t="str">
        <f t="shared" si="129"/>
        <v/>
      </c>
      <c r="Q612">
        <f t="shared" si="130"/>
        <v>1.8634236766956747E-6</v>
      </c>
      <c r="R612">
        <f t="shared" si="120"/>
        <v>-0.35244485195019165</v>
      </c>
      <c r="S612">
        <f t="shared" si="121"/>
        <v>1.3380870603084944</v>
      </c>
      <c r="T612" t="str">
        <f t="shared" si="122"/>
        <v/>
      </c>
      <c r="U612" t="str">
        <f t="shared" si="123"/>
        <v/>
      </c>
      <c r="V612" t="str">
        <f t="shared" si="131"/>
        <v/>
      </c>
      <c r="X612">
        <f t="shared" ca="1" si="124"/>
        <v>20.776526860000104</v>
      </c>
    </row>
    <row r="613" spans="1:24" x14ac:dyDescent="0.25">
      <c r="A613" s="2">
        <v>43235.792207013888</v>
      </c>
      <c r="B613">
        <v>709.90310801977989</v>
      </c>
      <c r="C613">
        <v>14</v>
      </c>
      <c r="H613">
        <f>VLOOKUP(A613,[1]Sheet1!$A$2:$F$5022,5,FALSE)</f>
        <v>710.02200000000005</v>
      </c>
      <c r="I613">
        <f>VLOOKUP(A613,[1]Sheet1!$A$2:$F$5022,6,FALSE)</f>
        <v>710.0389719399999</v>
      </c>
      <c r="J613" s="5">
        <f ca="1">(OFFSET(I613,$AA$2,0)-H613)/H613</f>
        <v>6.0312900332657241E-4</v>
      </c>
      <c r="K613" s="5">
        <f t="shared" ca="1" si="125"/>
        <v>0.42823486119993964</v>
      </c>
      <c r="L613" s="6">
        <f t="shared" si="132"/>
        <v>612</v>
      </c>
      <c r="M613">
        <f t="shared" si="126"/>
        <v>708.24555131102863</v>
      </c>
      <c r="N613">
        <f t="shared" si="127"/>
        <v>0.8058225752506839</v>
      </c>
      <c r="O613">
        <f t="shared" si="128"/>
        <v>2.0569747729338652</v>
      </c>
      <c r="P613">
        <f t="shared" si="129"/>
        <v>1</v>
      </c>
      <c r="Q613">
        <f t="shared" si="130"/>
        <v>1.5636571333743632E-5</v>
      </c>
      <c r="R613">
        <f t="shared" si="120"/>
        <v>-0.18883834513849929</v>
      </c>
      <c r="S613">
        <f t="shared" si="121"/>
        <v>3.1802123558744486</v>
      </c>
      <c r="T613" t="str">
        <f t="shared" si="122"/>
        <v/>
      </c>
      <c r="U613" t="str">
        <f t="shared" si="123"/>
        <v/>
      </c>
      <c r="V613" t="str">
        <f t="shared" si="131"/>
        <v/>
      </c>
      <c r="X613">
        <f t="shared" ca="1" si="124"/>
        <v>20.776526860000104</v>
      </c>
    </row>
    <row r="614" spans="1:24" x14ac:dyDescent="0.25">
      <c r="A614" s="2">
        <v>43235.792210451393</v>
      </c>
      <c r="B614">
        <v>710.07235876200002</v>
      </c>
      <c r="C614">
        <v>7</v>
      </c>
      <c r="H614">
        <f>VLOOKUP(A614,[1]Sheet1!$A$2:$F$5022,5,FALSE)</f>
        <v>710.02200000000005</v>
      </c>
      <c r="I614">
        <f>VLOOKUP(A614,[1]Sheet1!$A$2:$F$5022,6,FALSE)</f>
        <v>710.23815319999994</v>
      </c>
      <c r="J614" s="5">
        <f ca="1">(OFFSET(I614,$AA$2,0)-H614)/H614</f>
        <v>5.0978702068380085E-4</v>
      </c>
      <c r="K614" s="5">
        <f t="shared" ca="1" si="125"/>
        <v>0.36195999999995365</v>
      </c>
      <c r="L614" s="6">
        <f t="shared" si="132"/>
        <v>613</v>
      </c>
      <c r="M614">
        <f t="shared" si="126"/>
        <v>708.33759877913246</v>
      </c>
      <c r="N614">
        <f t="shared" si="127"/>
        <v>0.84997735854815992</v>
      </c>
      <c r="O614">
        <f t="shared" si="128"/>
        <v>2.0409484622398519</v>
      </c>
      <c r="P614">
        <f t="shared" si="129"/>
        <v>1</v>
      </c>
      <c r="Q614">
        <f t="shared" si="130"/>
        <v>3.437504346948117E-6</v>
      </c>
      <c r="R614">
        <f t="shared" si="120"/>
        <v>-0.34024609069511441</v>
      </c>
      <c r="S614">
        <f t="shared" si="121"/>
        <v>1.0309930243339693</v>
      </c>
      <c r="T614" t="str">
        <f t="shared" si="122"/>
        <v/>
      </c>
      <c r="U614" t="str">
        <f t="shared" si="123"/>
        <v/>
      </c>
      <c r="V614" t="str">
        <f t="shared" si="131"/>
        <v/>
      </c>
      <c r="X614">
        <f t="shared" ca="1" si="124"/>
        <v>20.776526860000104</v>
      </c>
    </row>
    <row r="615" spans="1:24" x14ac:dyDescent="0.25">
      <c r="A615" s="2">
        <v>43235.792219074072</v>
      </c>
      <c r="B615">
        <v>710.27259467432009</v>
      </c>
      <c r="C615">
        <v>6</v>
      </c>
      <c r="H615">
        <f>VLOOKUP(A615,[1]Sheet1!$A$2:$F$5022,5,FALSE)</f>
        <v>710.02200000000005</v>
      </c>
      <c r="I615">
        <f>VLOOKUP(A615,[1]Sheet1!$A$2:$F$5022,6,FALSE)</f>
        <v>710.52</v>
      </c>
      <c r="J615" s="5">
        <f ca="1">(OFFSET(I615,$AA$2,0)-H615)/H615</f>
        <v>5.0978702068380085E-4</v>
      </c>
      <c r="K615" s="5">
        <f t="shared" ca="1" si="125"/>
        <v>0.36195999999995365</v>
      </c>
      <c r="L615" s="6">
        <f t="shared" si="132"/>
        <v>614</v>
      </c>
      <c r="M615">
        <f t="shared" si="126"/>
        <v>708.45956175381036</v>
      </c>
      <c r="N615">
        <f t="shared" si="127"/>
        <v>0.89357845865299879</v>
      </c>
      <c r="O615">
        <f t="shared" si="128"/>
        <v>2.0289577294004326</v>
      </c>
      <c r="P615">
        <f t="shared" si="129"/>
        <v>1</v>
      </c>
      <c r="Q615">
        <f t="shared" si="130"/>
        <v>8.6226791609078646E-6</v>
      </c>
      <c r="R615">
        <f t="shared" ref="R615:R678" si="133">(Q615-AVERAGE(Q580:Q614))/_xlfn.STDEV.S(Q580:Q614)</f>
        <v>-0.27958127424125895</v>
      </c>
      <c r="S615">
        <f t="shared" ref="S615:S678" si="134">(C615-AVERAGE(C579:C614))/_xlfn.STDEV.S(C579:C614)</f>
        <v>0.7393243550291787</v>
      </c>
      <c r="T615" t="str">
        <f t="shared" ref="T615:T678" si="135">IF(R615&lt;-0.75,IF(O615&lt;-1,1,""),"")</f>
        <v/>
      </c>
      <c r="U615" t="str">
        <f t="shared" ref="U615:U678" si="136">IF(ISNUMBER(T615),K615,"")</f>
        <v/>
      </c>
      <c r="V615" t="str">
        <f t="shared" si="131"/>
        <v/>
      </c>
      <c r="X615">
        <f t="shared" ca="1" si="124"/>
        <v>20.776526860000104</v>
      </c>
    </row>
    <row r="616" spans="1:24" x14ac:dyDescent="0.25">
      <c r="A616" s="2">
        <v>43235.792219074072</v>
      </c>
      <c r="B616">
        <v>710.51</v>
      </c>
      <c r="C616">
        <v>1</v>
      </c>
      <c r="H616">
        <f>VLOOKUP(A616,[1]Sheet1!$A$2:$F$5022,5,FALSE)</f>
        <v>710.02200000000005</v>
      </c>
      <c r="I616">
        <f>VLOOKUP(A616,[1]Sheet1!$A$2:$F$5022,6,FALSE)</f>
        <v>710.52</v>
      </c>
      <c r="J616" s="5">
        <f ca="1">(OFFSET(I616,$AA$2,0)-H616)/H616</f>
        <v>5.0978702068380085E-4</v>
      </c>
      <c r="K616" s="5">
        <f t="shared" ca="1" si="125"/>
        <v>0.36195999999995365</v>
      </c>
      <c r="L616" s="6">
        <f t="shared" si="132"/>
        <v>615</v>
      </c>
      <c r="M616">
        <f t="shared" si="126"/>
        <v>708.61412803227279</v>
      </c>
      <c r="N616">
        <f t="shared" si="127"/>
        <v>0.93494984343436305</v>
      </c>
      <c r="O616">
        <f t="shared" si="128"/>
        <v>2.0277793306676992</v>
      </c>
      <c r="P616">
        <f t="shared" si="129"/>
        <v>1</v>
      </c>
      <c r="Q616">
        <f t="shared" si="130"/>
        <v>0</v>
      </c>
      <c r="R616">
        <f t="shared" si="133"/>
        <v>-0.38599808301193356</v>
      </c>
      <c r="S616">
        <f t="shared" si="134"/>
        <v>-0.49081559645500167</v>
      </c>
      <c r="T616" t="str">
        <f t="shared" si="135"/>
        <v/>
      </c>
      <c r="U616" t="str">
        <f t="shared" si="136"/>
        <v/>
      </c>
      <c r="V616" t="str">
        <f t="shared" si="131"/>
        <v/>
      </c>
      <c r="X616">
        <f t="shared" ref="X616:X679" ca="1" si="137">IF(ISNUMBER(V616),V616+X615,X615)</f>
        <v>20.776526860000104</v>
      </c>
    </row>
    <row r="617" spans="1:24" x14ac:dyDescent="0.25">
      <c r="A617" s="2">
        <v>43235.792219074072</v>
      </c>
      <c r="B617">
        <v>710.51</v>
      </c>
      <c r="C617">
        <v>1</v>
      </c>
      <c r="H617">
        <f>VLOOKUP(A617,[1]Sheet1!$A$2:$F$5022,5,FALSE)</f>
        <v>710.02200000000005</v>
      </c>
      <c r="I617">
        <f>VLOOKUP(A617,[1]Sheet1!$A$2:$F$5022,6,FALSE)</f>
        <v>710.52</v>
      </c>
      <c r="J617" s="5">
        <f ca="1">(OFFSET(I617,$AA$2,0)-H617)/H617</f>
        <v>5.0978702068380085E-4</v>
      </c>
      <c r="K617" s="5">
        <f t="shared" ca="1" si="125"/>
        <v>0.36195999999995365</v>
      </c>
      <c r="L617" s="6">
        <f t="shared" si="132"/>
        <v>616</v>
      </c>
      <c r="M617">
        <f t="shared" si="126"/>
        <v>708.80453595463973</v>
      </c>
      <c r="N617">
        <f t="shared" si="127"/>
        <v>0.97240358525654036</v>
      </c>
      <c r="O617">
        <f t="shared" si="128"/>
        <v>1.7538644151649458</v>
      </c>
      <c r="P617">
        <f t="shared" si="129"/>
        <v>1</v>
      </c>
      <c r="Q617">
        <f t="shared" si="130"/>
        <v>0</v>
      </c>
      <c r="R617">
        <f t="shared" si="133"/>
        <v>-0.38599808301193356</v>
      </c>
      <c r="S617">
        <f t="shared" si="134"/>
        <v>-0.49081559645500167</v>
      </c>
      <c r="T617" t="str">
        <f t="shared" si="135"/>
        <v/>
      </c>
      <c r="U617" t="str">
        <f t="shared" si="136"/>
        <v/>
      </c>
      <c r="V617" t="str">
        <f t="shared" si="131"/>
        <v/>
      </c>
      <c r="X617">
        <f t="shared" ca="1" si="137"/>
        <v>20.776526860000104</v>
      </c>
    </row>
    <row r="618" spans="1:24" x14ac:dyDescent="0.25">
      <c r="A618" s="2">
        <v>43235.792219074072</v>
      </c>
      <c r="B618">
        <v>710.51</v>
      </c>
      <c r="C618">
        <v>1</v>
      </c>
      <c r="H618">
        <f>VLOOKUP(A618,[1]Sheet1!$A$2:$F$5022,5,FALSE)</f>
        <v>710.02200000000005</v>
      </c>
      <c r="I618">
        <f>VLOOKUP(A618,[1]Sheet1!$A$2:$F$5022,6,FALSE)</f>
        <v>710.52</v>
      </c>
      <c r="J618" s="5">
        <f ca="1">(OFFSET(I618,$AA$2,0)-H618)/H618</f>
        <v>5.0978702068380085E-4</v>
      </c>
      <c r="K618" s="5">
        <f t="shared" ca="1" si="125"/>
        <v>0.36195999999995365</v>
      </c>
      <c r="L618" s="6">
        <f t="shared" si="132"/>
        <v>617</v>
      </c>
      <c r="M618">
        <f t="shared" si="126"/>
        <v>709.00245648204884</v>
      </c>
      <c r="N618">
        <f t="shared" si="127"/>
        <v>0.99060111580234522</v>
      </c>
      <c r="O618">
        <f t="shared" si="128"/>
        <v>1.5218471833943998</v>
      </c>
      <c r="P618">
        <f t="shared" si="129"/>
        <v>1</v>
      </c>
      <c r="Q618">
        <f t="shared" si="130"/>
        <v>0</v>
      </c>
      <c r="R618">
        <f t="shared" si="133"/>
        <v>-0.38599808301193356</v>
      </c>
      <c r="S618">
        <f t="shared" si="134"/>
        <v>-0.49081559645500167</v>
      </c>
      <c r="T618" t="str">
        <f t="shared" si="135"/>
        <v/>
      </c>
      <c r="U618" t="str">
        <f t="shared" si="136"/>
        <v/>
      </c>
      <c r="V618" t="str">
        <f t="shared" si="131"/>
        <v/>
      </c>
      <c r="X618">
        <f t="shared" ca="1" si="137"/>
        <v>20.776526860000104</v>
      </c>
    </row>
    <row r="619" spans="1:24" x14ac:dyDescent="0.25">
      <c r="A619" s="2">
        <v>43235.792219074072</v>
      </c>
      <c r="B619">
        <v>710.51</v>
      </c>
      <c r="C619">
        <v>1</v>
      </c>
      <c r="H619">
        <f>VLOOKUP(A619,[1]Sheet1!$A$2:$F$5022,5,FALSE)</f>
        <v>710.02200000000005</v>
      </c>
      <c r="I619">
        <f>VLOOKUP(A619,[1]Sheet1!$A$2:$F$5022,6,FALSE)</f>
        <v>710.52</v>
      </c>
      <c r="J619" s="5">
        <f ca="1">(OFFSET(I619,$AA$2,0)-H619)/H619</f>
        <v>5.0978702068380085E-4</v>
      </c>
      <c r="K619" s="5">
        <f t="shared" ca="1" si="125"/>
        <v>0.36195999999995365</v>
      </c>
      <c r="L619" s="6">
        <f t="shared" si="132"/>
        <v>618</v>
      </c>
      <c r="M619">
        <f t="shared" si="126"/>
        <v>709.20788961449989</v>
      </c>
      <c r="N619">
        <f t="shared" si="127"/>
        <v>0.98877560566950096</v>
      </c>
      <c r="O619">
        <f t="shared" si="128"/>
        <v>1.3168916972000335</v>
      </c>
      <c r="P619" t="str">
        <f t="shared" si="129"/>
        <v/>
      </c>
      <c r="Q619">
        <f t="shared" si="130"/>
        <v>0</v>
      </c>
      <c r="R619">
        <f t="shared" si="133"/>
        <v>-0.38599808301193356</v>
      </c>
      <c r="S619">
        <f t="shared" si="134"/>
        <v>-0.49081559645500167</v>
      </c>
      <c r="T619" t="str">
        <f t="shared" si="135"/>
        <v/>
      </c>
      <c r="U619" t="str">
        <f t="shared" si="136"/>
        <v/>
      </c>
      <c r="V619" t="str">
        <f t="shared" si="131"/>
        <v/>
      </c>
      <c r="X619">
        <f t="shared" ca="1" si="137"/>
        <v>20.776526860000104</v>
      </c>
    </row>
    <row r="620" spans="1:24" x14ac:dyDescent="0.25">
      <c r="A620" s="2">
        <v>43235.792219074072</v>
      </c>
      <c r="B620">
        <v>710.51</v>
      </c>
      <c r="C620">
        <v>1</v>
      </c>
      <c r="H620">
        <f>VLOOKUP(A620,[1]Sheet1!$A$2:$F$5022,5,FALSE)</f>
        <v>710.02200000000005</v>
      </c>
      <c r="I620">
        <f>VLOOKUP(A620,[1]Sheet1!$A$2:$F$5022,6,FALSE)</f>
        <v>710.52</v>
      </c>
      <c r="J620" s="5">
        <f ca="1">(OFFSET(I620,$AA$2,0)-H620)/H620</f>
        <v>5.0978702068380085E-4</v>
      </c>
      <c r="K620" s="5">
        <f t="shared" ca="1" si="125"/>
        <v>0.36195999999995365</v>
      </c>
      <c r="L620" s="6">
        <f t="shared" si="132"/>
        <v>619</v>
      </c>
      <c r="M620">
        <f t="shared" si="126"/>
        <v>709.42083535199299</v>
      </c>
      <c r="N620">
        <f t="shared" si="127"/>
        <v>0.96488135122213992</v>
      </c>
      <c r="O620">
        <f t="shared" si="128"/>
        <v>1.1288068181931794</v>
      </c>
      <c r="P620" t="str">
        <f t="shared" si="129"/>
        <v/>
      </c>
      <c r="Q620">
        <f t="shared" si="130"/>
        <v>0</v>
      </c>
      <c r="R620">
        <f t="shared" si="133"/>
        <v>-0.38560643789691157</v>
      </c>
      <c r="S620">
        <f t="shared" si="134"/>
        <v>-0.49081559645500167</v>
      </c>
      <c r="T620" t="str">
        <f t="shared" si="135"/>
        <v/>
      </c>
      <c r="U620" t="str">
        <f t="shared" si="136"/>
        <v/>
      </c>
      <c r="V620" t="str">
        <f t="shared" si="131"/>
        <v/>
      </c>
      <c r="X620">
        <f t="shared" ca="1" si="137"/>
        <v>20.776526860000104</v>
      </c>
    </row>
    <row r="621" spans="1:24" x14ac:dyDescent="0.25">
      <c r="A621" s="2">
        <v>43235.792219074072</v>
      </c>
      <c r="B621">
        <v>710.51</v>
      </c>
      <c r="C621">
        <v>1</v>
      </c>
      <c r="H621">
        <f>VLOOKUP(A621,[1]Sheet1!$A$2:$F$5022,5,FALSE)</f>
        <v>710.02200000000005</v>
      </c>
      <c r="I621">
        <f>VLOOKUP(A621,[1]Sheet1!$A$2:$F$5022,6,FALSE)</f>
        <v>710.52</v>
      </c>
      <c r="J621" s="5">
        <f ca="1">(OFFSET(I621,$AA$2,0)-H621)/H621</f>
        <v>5.0978702068380085E-4</v>
      </c>
      <c r="K621" s="5">
        <f t="shared" ca="1" si="125"/>
        <v>0.36195999999995365</v>
      </c>
      <c r="L621" s="6">
        <f t="shared" si="132"/>
        <v>620</v>
      </c>
      <c r="M621">
        <f t="shared" si="126"/>
        <v>709.65215435779942</v>
      </c>
      <c r="N621">
        <f t="shared" si="127"/>
        <v>0.90197429230833748</v>
      </c>
      <c r="O621">
        <f t="shared" si="128"/>
        <v>0.95107549019514703</v>
      </c>
      <c r="P621" t="str">
        <f t="shared" si="129"/>
        <v/>
      </c>
      <c r="Q621">
        <f t="shared" si="130"/>
        <v>0</v>
      </c>
      <c r="R621">
        <f t="shared" si="133"/>
        <v>-0.33640083885372346</v>
      </c>
      <c r="S621">
        <f t="shared" si="134"/>
        <v>-0.47595925963098867</v>
      </c>
      <c r="T621" t="str">
        <f t="shared" si="135"/>
        <v/>
      </c>
      <c r="U621" t="str">
        <f t="shared" si="136"/>
        <v/>
      </c>
      <c r="V621" t="str">
        <f t="shared" si="131"/>
        <v/>
      </c>
      <c r="X621">
        <f t="shared" ca="1" si="137"/>
        <v>20.776526860000104</v>
      </c>
    </row>
    <row r="622" spans="1:24" x14ac:dyDescent="0.25">
      <c r="A622" s="2">
        <v>43235.792219074072</v>
      </c>
      <c r="B622">
        <v>710.51</v>
      </c>
      <c r="C622">
        <v>1</v>
      </c>
      <c r="H622">
        <f>VLOOKUP(A622,[1]Sheet1!$A$2:$F$5022,5,FALSE)</f>
        <v>710.02200000000005</v>
      </c>
      <c r="I622">
        <f>VLOOKUP(A622,[1]Sheet1!$A$2:$F$5022,6,FALSE)</f>
        <v>710.52</v>
      </c>
      <c r="J622" s="5">
        <f ca="1">(OFFSET(I622,$AA$2,0)-H622)/H622</f>
        <v>5.0978702068380085E-4</v>
      </c>
      <c r="K622" s="5">
        <f t="shared" ca="1" si="125"/>
        <v>0.36195999999995365</v>
      </c>
      <c r="L622" s="6">
        <f t="shared" si="132"/>
        <v>621</v>
      </c>
      <c r="M622">
        <f t="shared" si="126"/>
        <v>709.9363504375109</v>
      </c>
      <c r="N622">
        <f t="shared" si="127"/>
        <v>0.71028681469643307</v>
      </c>
      <c r="O622">
        <f t="shared" si="128"/>
        <v>0.80763087617537288</v>
      </c>
      <c r="P622" t="str">
        <f t="shared" si="129"/>
        <v/>
      </c>
      <c r="Q622">
        <f t="shared" si="130"/>
        <v>0</v>
      </c>
      <c r="R622">
        <f t="shared" si="133"/>
        <v>-0.29208090009100618</v>
      </c>
      <c r="S622">
        <f t="shared" si="134"/>
        <v>-0.48464619249695906</v>
      </c>
      <c r="T622" t="str">
        <f t="shared" si="135"/>
        <v/>
      </c>
      <c r="U622" t="str">
        <f t="shared" si="136"/>
        <v/>
      </c>
      <c r="V622" t="str">
        <f t="shared" si="131"/>
        <v/>
      </c>
      <c r="X622">
        <f t="shared" ca="1" si="137"/>
        <v>20.776526860000104</v>
      </c>
    </row>
    <row r="623" spans="1:24" x14ac:dyDescent="0.25">
      <c r="A623" s="2">
        <v>43235.792219074072</v>
      </c>
      <c r="B623">
        <v>710.51</v>
      </c>
      <c r="C623">
        <v>1</v>
      </c>
      <c r="H623">
        <f>VLOOKUP(A623,[1]Sheet1!$A$2:$F$5022,5,FALSE)</f>
        <v>710.02200000000005</v>
      </c>
      <c r="I623">
        <f>VLOOKUP(A623,[1]Sheet1!$A$2:$F$5022,6,FALSE)</f>
        <v>710.52</v>
      </c>
      <c r="J623" s="5">
        <f ca="1">(OFFSET(I623,$AA$2,0)-H623)/H623</f>
        <v>5.0978702068380085E-4</v>
      </c>
      <c r="K623" s="5">
        <f t="shared" ca="1" si="125"/>
        <v>0.36195999999995365</v>
      </c>
      <c r="L623" s="6">
        <f t="shared" si="132"/>
        <v>622</v>
      </c>
      <c r="M623">
        <f t="shared" si="126"/>
        <v>710.19748054757804</v>
      </c>
      <c r="N623">
        <f t="shared" si="127"/>
        <v>0.47003174323406433</v>
      </c>
      <c r="O623">
        <f t="shared" si="128"/>
        <v>0.66489009927639142</v>
      </c>
      <c r="P623" t="str">
        <f t="shared" si="129"/>
        <v/>
      </c>
      <c r="Q623">
        <f t="shared" si="130"/>
        <v>0</v>
      </c>
      <c r="R623">
        <f t="shared" si="133"/>
        <v>-0.25324111488684264</v>
      </c>
      <c r="S623">
        <f t="shared" si="134"/>
        <v>-0.46507941512473472</v>
      </c>
      <c r="T623" t="str">
        <f t="shared" si="135"/>
        <v/>
      </c>
      <c r="U623" t="str">
        <f t="shared" si="136"/>
        <v/>
      </c>
      <c r="V623" t="str">
        <f t="shared" si="131"/>
        <v/>
      </c>
      <c r="X623">
        <f t="shared" ca="1" si="137"/>
        <v>20.776526860000104</v>
      </c>
    </row>
    <row r="624" spans="1:24" x14ac:dyDescent="0.25">
      <c r="A624" s="2">
        <v>43235.792219074072</v>
      </c>
      <c r="B624">
        <v>710.51</v>
      </c>
      <c r="C624">
        <v>1</v>
      </c>
      <c r="H624">
        <f>VLOOKUP(A624,[1]Sheet1!$A$2:$F$5022,5,FALSE)</f>
        <v>710.02200000000005</v>
      </c>
      <c r="I624">
        <f>VLOOKUP(A624,[1]Sheet1!$A$2:$F$5022,6,FALSE)</f>
        <v>710.52</v>
      </c>
      <c r="J624" s="5">
        <f ca="1">(OFFSET(I624,$AA$2,0)-H624)/H624</f>
        <v>5.0420972871255713E-4</v>
      </c>
      <c r="K624" s="5">
        <f t="shared" ca="1" si="125"/>
        <v>0.35799999999994725</v>
      </c>
      <c r="L624" s="6">
        <f t="shared" si="132"/>
        <v>623</v>
      </c>
      <c r="M624">
        <f t="shared" si="126"/>
        <v>710.35048049938518</v>
      </c>
      <c r="N624">
        <f t="shared" si="127"/>
        <v>0.39818072898151574</v>
      </c>
      <c r="O624">
        <f t="shared" si="128"/>
        <v>0.40062084627458505</v>
      </c>
      <c r="P624" t="str">
        <f t="shared" si="129"/>
        <v/>
      </c>
      <c r="Q624">
        <f t="shared" si="130"/>
        <v>0</v>
      </c>
      <c r="R624">
        <f t="shared" si="133"/>
        <v>-0.25324111488684264</v>
      </c>
      <c r="S624">
        <f t="shared" si="134"/>
        <v>-0.43201574303774798</v>
      </c>
      <c r="T624" t="str">
        <f t="shared" si="135"/>
        <v/>
      </c>
      <c r="U624" t="str">
        <f t="shared" si="136"/>
        <v/>
      </c>
      <c r="V624" t="str">
        <f t="shared" si="131"/>
        <v/>
      </c>
      <c r="X624">
        <f t="shared" ca="1" si="137"/>
        <v>20.776526860000104</v>
      </c>
    </row>
    <row r="625" spans="1:24" x14ac:dyDescent="0.25">
      <c r="A625" s="2">
        <v>43235.792219074072</v>
      </c>
      <c r="B625">
        <v>710.51</v>
      </c>
      <c r="C625">
        <v>1</v>
      </c>
      <c r="H625">
        <f>VLOOKUP(A625,[1]Sheet1!$A$2:$F$5022,5,FALSE)</f>
        <v>710.02200000000005</v>
      </c>
      <c r="I625">
        <f>VLOOKUP(A625,[1]Sheet1!$A$2:$F$5022,6,FALSE)</f>
        <v>710.52</v>
      </c>
      <c r="J625" s="5">
        <f ca="1">(OFFSET(I625,$AA$2,0)-H625)/H625</f>
        <v>5.0420972871255713E-4</v>
      </c>
      <c r="K625" s="5">
        <f t="shared" ca="1" si="125"/>
        <v>0.35799999999994725</v>
      </c>
      <c r="L625" s="6">
        <f t="shared" si="132"/>
        <v>624</v>
      </c>
      <c r="M625">
        <f t="shared" si="126"/>
        <v>710.48951756603287</v>
      </c>
      <c r="N625">
        <f t="shared" si="127"/>
        <v>0.31944194855727481</v>
      </c>
      <c r="O625">
        <f t="shared" si="128"/>
        <v>6.4119424701810118E-2</v>
      </c>
      <c r="P625" t="str">
        <f t="shared" si="129"/>
        <v/>
      </c>
      <c r="Q625">
        <f t="shared" si="130"/>
        <v>0</v>
      </c>
      <c r="R625">
        <f t="shared" si="133"/>
        <v>-0.1922664649620652</v>
      </c>
      <c r="S625">
        <f t="shared" si="134"/>
        <v>-0.43201574303774798</v>
      </c>
      <c r="T625" t="str">
        <f t="shared" si="135"/>
        <v/>
      </c>
      <c r="U625" t="str">
        <f t="shared" si="136"/>
        <v/>
      </c>
      <c r="V625" t="str">
        <f t="shared" si="131"/>
        <v/>
      </c>
      <c r="X625">
        <f t="shared" ca="1" si="137"/>
        <v>20.776526860000104</v>
      </c>
    </row>
    <row r="626" spans="1:24" x14ac:dyDescent="0.25">
      <c r="A626" s="2">
        <v>43235.792219074072</v>
      </c>
      <c r="B626">
        <v>710.51</v>
      </c>
      <c r="C626">
        <v>1</v>
      </c>
      <c r="H626">
        <f>VLOOKUP(A626,[1]Sheet1!$A$2:$F$5022,5,FALSE)</f>
        <v>710.02200000000005</v>
      </c>
      <c r="I626">
        <f>VLOOKUP(A626,[1]Sheet1!$A$2:$F$5022,6,FALSE)</f>
        <v>710.52</v>
      </c>
      <c r="J626" s="5">
        <f ca="1">(OFFSET(I626,$AA$2,0)-H626)/H626</f>
        <v>5.0420972871255713E-4</v>
      </c>
      <c r="K626" s="5">
        <f t="shared" ca="1" si="125"/>
        <v>0.35799999999994725</v>
      </c>
      <c r="L626" s="6">
        <f t="shared" si="132"/>
        <v>625</v>
      </c>
      <c r="M626">
        <f t="shared" si="126"/>
        <v>710.57861048988741</v>
      </c>
      <c r="N626">
        <f t="shared" si="127"/>
        <v>0.29786161336573835</v>
      </c>
      <c r="O626">
        <f t="shared" si="128"/>
        <v>-0.23034351124383953</v>
      </c>
      <c r="P626" t="str">
        <f t="shared" si="129"/>
        <v/>
      </c>
      <c r="Q626">
        <f t="shared" si="130"/>
        <v>0</v>
      </c>
      <c r="R626">
        <f t="shared" si="133"/>
        <v>-0.29234037691468401</v>
      </c>
      <c r="S626">
        <f t="shared" si="134"/>
        <v>-0.40533951712915045</v>
      </c>
      <c r="T626" t="str">
        <f t="shared" si="135"/>
        <v/>
      </c>
      <c r="U626" t="str">
        <f t="shared" si="136"/>
        <v/>
      </c>
      <c r="V626" t="str">
        <f t="shared" si="131"/>
        <v/>
      </c>
      <c r="X626">
        <f t="shared" ca="1" si="137"/>
        <v>20.776526860000104</v>
      </c>
    </row>
    <row r="627" spans="1:24" x14ac:dyDescent="0.25">
      <c r="A627" s="2">
        <v>43235.792219074072</v>
      </c>
      <c r="B627">
        <v>710.51</v>
      </c>
      <c r="C627">
        <v>1</v>
      </c>
      <c r="H627">
        <f>VLOOKUP(A627,[1]Sheet1!$A$2:$F$5022,5,FALSE)</f>
        <v>710.02200000000005</v>
      </c>
      <c r="I627">
        <f>VLOOKUP(A627,[1]Sheet1!$A$2:$F$5022,6,FALSE)</f>
        <v>710.52</v>
      </c>
      <c r="J627" s="5">
        <f ca="1">(OFFSET(I627,$AA$2,0)-H627)/H627</f>
        <v>5.0420972871255713E-4</v>
      </c>
      <c r="K627" s="5">
        <f t="shared" ca="1" si="125"/>
        <v>0.35799999999994725</v>
      </c>
      <c r="L627" s="6">
        <f t="shared" si="132"/>
        <v>626</v>
      </c>
      <c r="M627">
        <f t="shared" si="126"/>
        <v>710.64419467828839</v>
      </c>
      <c r="N627">
        <f t="shared" si="127"/>
        <v>0.2907839824942926</v>
      </c>
      <c r="O627">
        <f t="shared" si="128"/>
        <v>-0.46149267623786355</v>
      </c>
      <c r="P627" t="str">
        <f t="shared" si="129"/>
        <v/>
      </c>
      <c r="Q627">
        <f t="shared" si="130"/>
        <v>0</v>
      </c>
      <c r="R627">
        <f t="shared" si="133"/>
        <v>-0.29234037691468401</v>
      </c>
      <c r="S627">
        <f t="shared" si="134"/>
        <v>-0.36074919612133194</v>
      </c>
      <c r="T627" t="str">
        <f t="shared" si="135"/>
        <v/>
      </c>
      <c r="U627" t="str">
        <f t="shared" si="136"/>
        <v/>
      </c>
      <c r="V627" t="str">
        <f t="shared" si="131"/>
        <v/>
      </c>
      <c r="X627">
        <f t="shared" ca="1" si="137"/>
        <v>20.776526860000104</v>
      </c>
    </row>
    <row r="628" spans="1:24" x14ac:dyDescent="0.25">
      <c r="A628" s="2">
        <v>43235.792219074072</v>
      </c>
      <c r="B628">
        <v>710.51</v>
      </c>
      <c r="C628">
        <v>1</v>
      </c>
      <c r="H628">
        <f>VLOOKUP(A628,[1]Sheet1!$A$2:$F$5022,5,FALSE)</f>
        <v>710.02200000000005</v>
      </c>
      <c r="I628">
        <f>VLOOKUP(A628,[1]Sheet1!$A$2:$F$5022,6,FALSE)</f>
        <v>710.52</v>
      </c>
      <c r="J628" s="5">
        <f ca="1">(OFFSET(I628,$AA$2,0)-H628)/H628</f>
        <v>5.0420972871255713E-4</v>
      </c>
      <c r="K628" s="5">
        <f t="shared" ca="1" si="125"/>
        <v>0.35799999999994725</v>
      </c>
      <c r="L628" s="6">
        <f t="shared" si="132"/>
        <v>627</v>
      </c>
      <c r="M628">
        <f t="shared" si="126"/>
        <v>710.70292172383199</v>
      </c>
      <c r="N628">
        <f t="shared" si="127"/>
        <v>0.28486638202121195</v>
      </c>
      <c r="O628">
        <f t="shared" si="128"/>
        <v>-0.67723584110965818</v>
      </c>
      <c r="P628" t="str">
        <f t="shared" si="129"/>
        <v/>
      </c>
      <c r="Q628">
        <f t="shared" si="130"/>
        <v>0</v>
      </c>
      <c r="R628">
        <f t="shared" si="133"/>
        <v>-0.29234037691468401</v>
      </c>
      <c r="S628">
        <f t="shared" si="134"/>
        <v>-0.36074919612133194</v>
      </c>
      <c r="T628" t="str">
        <f t="shared" si="135"/>
        <v/>
      </c>
      <c r="U628" t="str">
        <f t="shared" si="136"/>
        <v/>
      </c>
      <c r="V628" t="str">
        <f t="shared" si="131"/>
        <v/>
      </c>
      <c r="X628">
        <f t="shared" ca="1" si="137"/>
        <v>20.776526860000104</v>
      </c>
    </row>
    <row r="629" spans="1:24" x14ac:dyDescent="0.25">
      <c r="A629" s="2">
        <v>43235.792219074072</v>
      </c>
      <c r="B629">
        <v>710.51</v>
      </c>
      <c r="C629">
        <v>1</v>
      </c>
      <c r="H629">
        <f>VLOOKUP(A629,[1]Sheet1!$A$2:$F$5022,5,FALSE)</f>
        <v>710.02200000000005</v>
      </c>
      <c r="I629">
        <f>VLOOKUP(A629,[1]Sheet1!$A$2:$F$5022,6,FALSE)</f>
        <v>710.52</v>
      </c>
      <c r="J629" s="5">
        <f ca="1">(OFFSET(I629,$AA$2,0)-H629)/H629</f>
        <v>5.0420972871255713E-4</v>
      </c>
      <c r="K629" s="5">
        <f t="shared" ca="1" si="125"/>
        <v>0.35799999999994725</v>
      </c>
      <c r="L629" s="6">
        <f t="shared" si="132"/>
        <v>628</v>
      </c>
      <c r="M629">
        <f t="shared" si="126"/>
        <v>710.75479162651868</v>
      </c>
      <c r="N629">
        <f t="shared" si="127"/>
        <v>0.28066901216203605</v>
      </c>
      <c r="O629">
        <f t="shared" si="128"/>
        <v>-0.87217190324298133</v>
      </c>
      <c r="P629" t="str">
        <f t="shared" si="129"/>
        <v/>
      </c>
      <c r="Q629">
        <f t="shared" si="130"/>
        <v>0</v>
      </c>
      <c r="R629">
        <f t="shared" si="133"/>
        <v>-0.29234037691468406</v>
      </c>
      <c r="S629">
        <f t="shared" si="134"/>
        <v>-0.36074919612133194</v>
      </c>
      <c r="T629" t="str">
        <f t="shared" si="135"/>
        <v/>
      </c>
      <c r="U629" t="str">
        <f t="shared" si="136"/>
        <v/>
      </c>
      <c r="V629" t="str">
        <f t="shared" si="131"/>
        <v/>
      </c>
      <c r="X629">
        <f t="shared" ca="1" si="137"/>
        <v>20.776526860000104</v>
      </c>
    </row>
    <row r="630" spans="1:24" x14ac:dyDescent="0.25">
      <c r="A630" s="2">
        <v>43235.79221929398</v>
      </c>
      <c r="B630">
        <v>710.51008308671999</v>
      </c>
      <c r="C630">
        <v>2</v>
      </c>
      <c r="H630">
        <f>VLOOKUP(A630,[1]Sheet1!$A$2:$F$5022,5,FALSE)</f>
        <v>710.02200000000005</v>
      </c>
      <c r="I630">
        <f>VLOOKUP(A630,[1]Sheet1!$A$2:$F$5022,6,FALSE)</f>
        <v>710.85315567999999</v>
      </c>
      <c r="J630" s="5">
        <f ca="1">(OFFSET(I630,$AA$2,0)-H630)/H630</f>
        <v>5.0420972871255713E-4</v>
      </c>
      <c r="K630" s="5">
        <f t="shared" ca="1" si="125"/>
        <v>0.35799999999994725</v>
      </c>
      <c r="L630" s="6">
        <f t="shared" si="132"/>
        <v>629</v>
      </c>
      <c r="M630">
        <f t="shared" si="126"/>
        <v>710.799804386348</v>
      </c>
      <c r="N630">
        <f t="shared" si="127"/>
        <v>0.27859074278742152</v>
      </c>
      <c r="O630">
        <f t="shared" si="128"/>
        <v>-1.0399530749989234</v>
      </c>
      <c r="P630" t="str">
        <f t="shared" si="129"/>
        <v/>
      </c>
      <c r="Q630">
        <f t="shared" si="130"/>
        <v>2.1990854293107986E-7</v>
      </c>
      <c r="R630">
        <f t="shared" si="133"/>
        <v>-0.21925488542217719</v>
      </c>
      <c r="S630">
        <f t="shared" si="134"/>
        <v>2.1220540948313653E-2</v>
      </c>
      <c r="T630" t="str">
        <f t="shared" si="135"/>
        <v/>
      </c>
      <c r="U630" t="str">
        <f t="shared" si="136"/>
        <v/>
      </c>
      <c r="V630" t="str">
        <f t="shared" si="131"/>
        <v/>
      </c>
      <c r="X630">
        <f t="shared" ca="1" si="137"/>
        <v>20.776526860000104</v>
      </c>
    </row>
    <row r="631" spans="1:24" x14ac:dyDescent="0.25">
      <c r="A631" s="2">
        <v>43235.79221929398</v>
      </c>
      <c r="B631">
        <v>710.52</v>
      </c>
      <c r="C631">
        <v>1</v>
      </c>
      <c r="H631">
        <f>VLOOKUP(A631,[1]Sheet1!$A$2:$F$5022,5,FALSE)</f>
        <v>710.02200000000005</v>
      </c>
      <c r="I631">
        <f>VLOOKUP(A631,[1]Sheet1!$A$2:$F$5022,6,FALSE)</f>
        <v>710.85315567999999</v>
      </c>
      <c r="J631" s="5">
        <f ca="1">(OFFSET(I631,$AA$2,0)-H631)/H631</f>
        <v>5.0420972871255713E-4</v>
      </c>
      <c r="K631" s="5">
        <f t="shared" ca="1" si="125"/>
        <v>0.35799999999994725</v>
      </c>
      <c r="L631" s="6">
        <f t="shared" si="132"/>
        <v>630</v>
      </c>
      <c r="M631">
        <f t="shared" si="126"/>
        <v>710.84146713017924</v>
      </c>
      <c r="N631">
        <f t="shared" si="127"/>
        <v>0.27691053203432059</v>
      </c>
      <c r="O631">
        <f t="shared" si="128"/>
        <v>-1.1609061158403855</v>
      </c>
      <c r="P631" t="str">
        <f t="shared" si="129"/>
        <v/>
      </c>
      <c r="Q631">
        <f t="shared" si="130"/>
        <v>0</v>
      </c>
      <c r="R631">
        <f t="shared" si="133"/>
        <v>-0.28911310235923326</v>
      </c>
      <c r="S631">
        <f t="shared" si="134"/>
        <v>-0.36074919612133194</v>
      </c>
      <c r="T631" t="str">
        <f t="shared" si="135"/>
        <v/>
      </c>
      <c r="U631" t="str">
        <f t="shared" si="136"/>
        <v/>
      </c>
      <c r="V631" t="str">
        <f t="shared" si="131"/>
        <v/>
      </c>
      <c r="X631">
        <f t="shared" ca="1" si="137"/>
        <v>20.776526860000104</v>
      </c>
    </row>
    <row r="632" spans="1:24" x14ac:dyDescent="0.25">
      <c r="A632" s="2">
        <v>43235.792224259261</v>
      </c>
      <c r="B632">
        <v>710.6914695675199</v>
      </c>
      <c r="C632">
        <v>4</v>
      </c>
      <c r="H632">
        <f>VLOOKUP(A632,[1]Sheet1!$A$2:$F$5022,5,FALSE)</f>
        <v>710.02200000000005</v>
      </c>
      <c r="I632">
        <f>VLOOKUP(A632,[1]Sheet1!$A$2:$F$5022,6,FALSE)</f>
        <v>709.37931112000001</v>
      </c>
      <c r="J632" s="5">
        <f ca="1">(OFFSET(I632,$AA$2,0)-H632)/H632</f>
        <v>5.0420972871255713E-4</v>
      </c>
      <c r="K632" s="5">
        <f t="shared" ca="1" si="125"/>
        <v>0.35799999999994725</v>
      </c>
      <c r="L632" s="6">
        <f t="shared" si="132"/>
        <v>631</v>
      </c>
      <c r="M632">
        <f t="shared" si="126"/>
        <v>710.87854457541084</v>
      </c>
      <c r="N632">
        <f t="shared" si="127"/>
        <v>0.27693585403744636</v>
      </c>
      <c r="O632">
        <f t="shared" si="128"/>
        <v>-0.67551747151397701</v>
      </c>
      <c r="P632" t="str">
        <f t="shared" si="129"/>
        <v/>
      </c>
      <c r="Q632">
        <f t="shared" si="130"/>
        <v>4.9652808229438961E-6</v>
      </c>
      <c r="R632">
        <f t="shared" si="133"/>
        <v>1.3602169398652468</v>
      </c>
      <c r="S632">
        <f t="shared" si="134"/>
        <v>0.80694138644290725</v>
      </c>
      <c r="T632" t="str">
        <f t="shared" si="135"/>
        <v/>
      </c>
      <c r="U632" t="str">
        <f t="shared" si="136"/>
        <v/>
      </c>
      <c r="V632" t="str">
        <f t="shared" si="131"/>
        <v/>
      </c>
      <c r="X632">
        <f t="shared" ca="1" si="137"/>
        <v>20.776526860000104</v>
      </c>
    </row>
    <row r="633" spans="1:24" x14ac:dyDescent="0.25">
      <c r="A633" s="2">
        <v>43235.792403020831</v>
      </c>
      <c r="B633">
        <v>710.79087256119999</v>
      </c>
      <c r="C633">
        <v>3</v>
      </c>
      <c r="H633">
        <f>VLOOKUP(A633,[1]Sheet1!$A$2:$F$5022,5,FALSE)</f>
        <v>710.01</v>
      </c>
      <c r="I633">
        <f>VLOOKUP(A633,[1]Sheet1!$A$2:$F$5022,6,FALSE)</f>
        <v>709.37931112000001</v>
      </c>
      <c r="J633" s="5">
        <f ca="1">(OFFSET(I633,$AA$2,0)-H633)/H633</f>
        <v>5.2111942085323378E-4</v>
      </c>
      <c r="K633" s="5">
        <f t="shared" ca="1" si="125"/>
        <v>0.37000000000000449</v>
      </c>
      <c r="L633" s="6">
        <f t="shared" si="132"/>
        <v>632</v>
      </c>
      <c r="M633">
        <f t="shared" si="126"/>
        <v>710.92866392079588</v>
      </c>
      <c r="N633">
        <f t="shared" si="127"/>
        <v>0.2746192172063372</v>
      </c>
      <c r="O633">
        <f t="shared" si="128"/>
        <v>-0.50175425084095193</v>
      </c>
      <c r="P633" t="str">
        <f t="shared" si="129"/>
        <v/>
      </c>
      <c r="Q633">
        <f t="shared" si="130"/>
        <v>1.787615692592226E-4</v>
      </c>
      <c r="R633">
        <f t="shared" si="133"/>
        <v>57.629483505581184</v>
      </c>
      <c r="S633">
        <f t="shared" si="134"/>
        <v>0.39008112153629332</v>
      </c>
      <c r="T633" t="str">
        <f t="shared" si="135"/>
        <v/>
      </c>
      <c r="U633" t="str">
        <f t="shared" si="136"/>
        <v/>
      </c>
      <c r="V633" t="str">
        <f t="shared" si="131"/>
        <v/>
      </c>
      <c r="X633">
        <f t="shared" ca="1" si="137"/>
        <v>20.776526860000104</v>
      </c>
    </row>
    <row r="634" spans="1:24" x14ac:dyDescent="0.25">
      <c r="A634" s="2">
        <v>43235.792534699067</v>
      </c>
      <c r="B634">
        <v>709.86529923336013</v>
      </c>
      <c r="C634">
        <v>5</v>
      </c>
      <c r="H634">
        <f>VLOOKUP(A634,[1]Sheet1!$A$2:$F$5022,5,FALSE)</f>
        <v>709.00964743200007</v>
      </c>
      <c r="I634">
        <f>VLOOKUP(A634,[1]Sheet1!$A$2:$F$5022,6,FALSE)</f>
        <v>708.84</v>
      </c>
      <c r="J634" s="5">
        <f ca="1">(OFFSET(I634,$AA$2,0)-H634)/H634</f>
        <v>7.6212301194634113E-4</v>
      </c>
      <c r="K634" s="5">
        <f t="shared" ca="1" si="125"/>
        <v>0.54035256799988929</v>
      </c>
      <c r="L634" s="6">
        <f t="shared" si="132"/>
        <v>633</v>
      </c>
      <c r="M634">
        <f t="shared" si="126"/>
        <v>710.98272443402584</v>
      </c>
      <c r="N634">
        <f t="shared" si="127"/>
        <v>0.27244125364493998</v>
      </c>
      <c r="O634">
        <f t="shared" si="128"/>
        <v>-4.101527157564747</v>
      </c>
      <c r="P634" t="str">
        <f t="shared" si="129"/>
        <v/>
      </c>
      <c r="Q634">
        <f t="shared" si="130"/>
        <v>1.3167823635740206E-4</v>
      </c>
      <c r="R634">
        <f t="shared" si="133"/>
        <v>4.1579110938065025</v>
      </c>
      <c r="S634">
        <f t="shared" si="134"/>
        <v>1.1280724325509024</v>
      </c>
      <c r="T634" t="str">
        <f t="shared" si="135"/>
        <v/>
      </c>
      <c r="U634" t="str">
        <f t="shared" si="136"/>
        <v/>
      </c>
      <c r="V634" t="str">
        <f t="shared" si="131"/>
        <v/>
      </c>
      <c r="X634">
        <f t="shared" ca="1" si="137"/>
        <v>20.776526860000104</v>
      </c>
    </row>
    <row r="635" spans="1:24" x14ac:dyDescent="0.25">
      <c r="A635" s="2">
        <v>43235.792659305553</v>
      </c>
      <c r="B635">
        <v>709.00535316244009</v>
      </c>
      <c r="C635">
        <v>7</v>
      </c>
      <c r="H635">
        <f>VLOOKUP(A635,[1]Sheet1!$A$2:$F$5022,5,FALSE)</f>
        <v>708.62</v>
      </c>
      <c r="I635">
        <f>VLOOKUP(A635,[1]Sheet1!$A$2:$F$5022,6,FALSE)</f>
        <v>708.59804151840001</v>
      </c>
      <c r="J635" s="5">
        <f ca="1">(OFFSET(I635,$AA$2,0)-H635)/H635</f>
        <v>1.3124100364087239E-3</v>
      </c>
      <c r="K635" s="5">
        <f t="shared" ca="1" si="125"/>
        <v>0.92999999999994987</v>
      </c>
      <c r="L635" s="6">
        <f t="shared" si="132"/>
        <v>634</v>
      </c>
      <c r="M635">
        <f t="shared" si="126"/>
        <v>710.92308477250492</v>
      </c>
      <c r="N635">
        <f t="shared" si="127"/>
        <v>0.32769193792796758</v>
      </c>
      <c r="O635">
        <f t="shared" si="128"/>
        <v>-5.8522392164752768</v>
      </c>
      <c r="P635" t="str">
        <f t="shared" si="129"/>
        <v/>
      </c>
      <c r="Q635">
        <f t="shared" si="130"/>
        <v>1.246064857696183E-4</v>
      </c>
      <c r="R635">
        <f t="shared" si="133"/>
        <v>3.1110297722996241</v>
      </c>
      <c r="S635">
        <f t="shared" si="134"/>
        <v>1.817750721237205</v>
      </c>
      <c r="T635" t="str">
        <f t="shared" si="135"/>
        <v/>
      </c>
      <c r="U635" t="str">
        <f t="shared" si="136"/>
        <v/>
      </c>
      <c r="V635" t="str">
        <f t="shared" si="131"/>
        <v/>
      </c>
      <c r="X635">
        <f t="shared" ca="1" si="137"/>
        <v>20.776526860000104</v>
      </c>
    </row>
    <row r="636" spans="1:24" x14ac:dyDescent="0.25">
      <c r="A636" s="2">
        <v>43235.792678518519</v>
      </c>
      <c r="B636">
        <v>708.51103952523999</v>
      </c>
      <c r="C636">
        <v>3</v>
      </c>
      <c r="H636">
        <f>VLOOKUP(A636,[1]Sheet1!$A$2:$F$5022,5,FALSE)</f>
        <v>708.33</v>
      </c>
      <c r="I636">
        <f>VLOOKUP(A636,[1]Sheet1!$A$2:$F$5022,6,FALSE)</f>
        <v>708.59804151840001</v>
      </c>
      <c r="J636" s="5">
        <f ca="1">(OFFSET(I636,$AA$2,0)-H636)/H636</f>
        <v>1.7223610464048023E-3</v>
      </c>
      <c r="K636" s="5">
        <f t="shared" ca="1" si="125"/>
        <v>1.2199999999999136</v>
      </c>
      <c r="L636" s="6">
        <f t="shared" si="132"/>
        <v>635</v>
      </c>
      <c r="M636">
        <f t="shared" si="126"/>
        <v>710.76191195044191</v>
      </c>
      <c r="N636">
        <f t="shared" si="127"/>
        <v>0.454912794567152</v>
      </c>
      <c r="O636">
        <f t="shared" si="128"/>
        <v>-4.9479206830039084</v>
      </c>
      <c r="P636" t="str">
        <f t="shared" si="129"/>
        <v/>
      </c>
      <c r="Q636">
        <f t="shared" si="130"/>
        <v>1.9212966435588896E-5</v>
      </c>
      <c r="R636">
        <f t="shared" si="133"/>
        <v>0.13870115508571856</v>
      </c>
      <c r="S636">
        <f t="shared" si="134"/>
        <v>0.24927318191841941</v>
      </c>
      <c r="T636" t="str">
        <f t="shared" si="135"/>
        <v/>
      </c>
      <c r="U636" t="str">
        <f t="shared" si="136"/>
        <v/>
      </c>
      <c r="V636" t="str">
        <f t="shared" si="131"/>
        <v/>
      </c>
      <c r="X636">
        <f t="shared" ca="1" si="137"/>
        <v>20.776526860000104</v>
      </c>
    </row>
    <row r="637" spans="1:24" x14ac:dyDescent="0.25">
      <c r="A637" s="2">
        <v>43235.792773067129</v>
      </c>
      <c r="B637">
        <v>708.26823178454015</v>
      </c>
      <c r="C637">
        <v>19</v>
      </c>
      <c r="H637">
        <f>VLOOKUP(A637,[1]Sheet1!$A$2:$F$5022,5,FALSE)</f>
        <v>708.28</v>
      </c>
      <c r="I637">
        <f>VLOOKUP(A637,[1]Sheet1!$A$2:$F$5022,6,FALSE)</f>
        <v>708.60929999999996</v>
      </c>
      <c r="J637" s="5">
        <f ca="1">(OFFSET(I637,$AA$2,0)-H637)/H637</f>
        <v>1.7930761845597529E-3</v>
      </c>
      <c r="K637" s="5">
        <f t="shared" ca="1" si="125"/>
        <v>1.2699999999999818</v>
      </c>
      <c r="L637" s="6">
        <f t="shared" si="132"/>
        <v>636</v>
      </c>
      <c r="M637">
        <f t="shared" si="126"/>
        <v>710.5453283942328</v>
      </c>
      <c r="N637">
        <f t="shared" si="127"/>
        <v>0.58593482000316199</v>
      </c>
      <c r="O637">
        <f t="shared" si="128"/>
        <v>-3.8862626557683675</v>
      </c>
      <c r="P637" t="str">
        <f t="shared" si="129"/>
        <v/>
      </c>
      <c r="Q637">
        <f t="shared" si="130"/>
        <v>9.4548609922640026E-5</v>
      </c>
      <c r="R637">
        <f t="shared" si="133"/>
        <v>1.9387907052622499</v>
      </c>
      <c r="S637">
        <f t="shared" si="134"/>
        <v>5.9872977725135765</v>
      </c>
      <c r="T637" t="str">
        <f t="shared" si="135"/>
        <v/>
      </c>
      <c r="U637" t="str">
        <f t="shared" si="136"/>
        <v/>
      </c>
      <c r="V637" t="str">
        <f t="shared" si="131"/>
        <v/>
      </c>
      <c r="X637">
        <f t="shared" ca="1" si="137"/>
        <v>20.776526860000104</v>
      </c>
    </row>
    <row r="638" spans="1:24" x14ac:dyDescent="0.25">
      <c r="A638" s="2">
        <v>43235.792816875</v>
      </c>
      <c r="B638">
        <v>708.11618705188005</v>
      </c>
      <c r="C638">
        <v>2</v>
      </c>
      <c r="H638">
        <f>VLOOKUP(A638,[1]Sheet1!$A$2:$F$5022,5,FALSE)</f>
        <v>709.19</v>
      </c>
      <c r="I638">
        <f>VLOOKUP(A638,[1]Sheet1!$A$2:$F$5022,6,FALSE)</f>
        <v>708.60929999999996</v>
      </c>
      <c r="J638" s="5">
        <f ca="1">(OFFSET(I638,$AA$2,0)-H638)/H638</f>
        <v>5.0762137085957209E-4</v>
      </c>
      <c r="K638" s="5">
        <f t="shared" ca="1" si="125"/>
        <v>0.35999999999989996</v>
      </c>
      <c r="L638" s="6">
        <f t="shared" si="132"/>
        <v>637</v>
      </c>
      <c r="M638">
        <f t="shared" si="126"/>
        <v>710.30456997257272</v>
      </c>
      <c r="N638">
        <f t="shared" si="127"/>
        <v>0.69299880426074245</v>
      </c>
      <c r="O638">
        <f t="shared" si="128"/>
        <v>-3.157845161114146</v>
      </c>
      <c r="P638" t="str">
        <f t="shared" si="129"/>
        <v/>
      </c>
      <c r="Q638">
        <f t="shared" si="130"/>
        <v>4.3807871406897902E-5</v>
      </c>
      <c r="R638">
        <f t="shared" si="133"/>
        <v>0.62141073982244632</v>
      </c>
      <c r="S638">
        <f t="shared" si="134"/>
        <v>-0.21998196006068182</v>
      </c>
      <c r="T638" t="str">
        <f t="shared" si="135"/>
        <v/>
      </c>
      <c r="U638" t="str">
        <f t="shared" si="136"/>
        <v/>
      </c>
      <c r="V638" t="str">
        <f t="shared" si="131"/>
        <v/>
      </c>
      <c r="X638">
        <f t="shared" ca="1" si="137"/>
        <v>20.776526860000104</v>
      </c>
    </row>
    <row r="639" spans="1:24" x14ac:dyDescent="0.25">
      <c r="A639" s="2">
        <v>43235.792886655086</v>
      </c>
      <c r="B639">
        <v>708.50595886178007</v>
      </c>
      <c r="C639">
        <v>4</v>
      </c>
      <c r="H639">
        <f>VLOOKUP(A639,[1]Sheet1!$A$2:$F$5022,5,FALSE)</f>
        <v>709.19</v>
      </c>
      <c r="I639">
        <f>VLOOKUP(A639,[1]Sheet1!$A$2:$F$5022,6,FALSE)</f>
        <v>709.21285058540013</v>
      </c>
      <c r="J639" s="5">
        <f ca="1">(OFFSET(I639,$AA$2,0)-H639)/H639</f>
        <v>5.0762137085957209E-4</v>
      </c>
      <c r="K639" s="5">
        <f t="shared" ca="1" si="125"/>
        <v>0.35999999999989996</v>
      </c>
      <c r="L639" s="6">
        <f t="shared" si="132"/>
        <v>638</v>
      </c>
      <c r="M639">
        <f t="shared" si="126"/>
        <v>710.05123384137539</v>
      </c>
      <c r="N639">
        <f t="shared" si="127"/>
        <v>0.77575377325211148</v>
      </c>
      <c r="O639">
        <f t="shared" si="128"/>
        <v>-1.9919657923379794</v>
      </c>
      <c r="P639" t="str">
        <f t="shared" si="129"/>
        <v/>
      </c>
      <c r="Q639">
        <f t="shared" si="130"/>
        <v>6.9780086050741374E-5</v>
      </c>
      <c r="R639">
        <f t="shared" si="133"/>
        <v>1.1842688459997965</v>
      </c>
      <c r="S639">
        <f t="shared" si="134"/>
        <v>0.28457824031771278</v>
      </c>
      <c r="T639" t="str">
        <f t="shared" si="135"/>
        <v/>
      </c>
      <c r="U639" t="str">
        <f t="shared" si="136"/>
        <v/>
      </c>
      <c r="V639" t="str">
        <f t="shared" si="131"/>
        <v/>
      </c>
      <c r="X639">
        <f t="shared" ca="1" si="137"/>
        <v>20.776526860000104</v>
      </c>
    </row>
    <row r="640" spans="1:24" x14ac:dyDescent="0.25">
      <c r="A640" s="2">
        <v>43235.792886655086</v>
      </c>
      <c r="B640">
        <v>708.61</v>
      </c>
      <c r="C640">
        <v>1</v>
      </c>
      <c r="H640">
        <f>VLOOKUP(A640,[1]Sheet1!$A$2:$F$5022,5,FALSE)</f>
        <v>709.19</v>
      </c>
      <c r="I640">
        <f>VLOOKUP(A640,[1]Sheet1!$A$2:$F$5022,6,FALSE)</f>
        <v>709.21285058540013</v>
      </c>
      <c r="J640" s="5">
        <f ca="1">(OFFSET(I640,$AA$2,0)-H640)/H640</f>
        <v>8.9818468858860324E-4</v>
      </c>
      <c r="K640" s="5">
        <f t="shared" ref="K640:K703" ca="1" si="138">IF(ISNUMBER(J640),H640*J640,"")</f>
        <v>0.63698359930015158</v>
      </c>
      <c r="L640" s="6">
        <f t="shared" si="132"/>
        <v>639</v>
      </c>
      <c r="M640">
        <f t="shared" ref="M640:M703" si="139">FORECAST(L640,B605:B639,L605:L639)</f>
        <v>709.84800850331703</v>
      </c>
      <c r="N640">
        <f t="shared" ref="N640:N703" si="140">STEYX(B605:B639,L605:L639)</f>
        <v>0.80796627991946479</v>
      </c>
      <c r="O640">
        <f t="shared" ref="O640:O703" si="141">(B640-M640)/N640</f>
        <v>-1.5322526868824515</v>
      </c>
      <c r="P640" t="str">
        <f t="shared" ref="P640:P703" si="142">IF(O640&gt;1.5,1,"")</f>
        <v/>
      </c>
      <c r="Q640">
        <f t="shared" ref="Q640:Q703" si="143">A640-A639</f>
        <v>0</v>
      </c>
      <c r="R640">
        <f t="shared" si="133"/>
        <v>-0.4473932150073861</v>
      </c>
      <c r="S640">
        <f t="shared" si="134"/>
        <v>-0.5063536784924616</v>
      </c>
      <c r="T640" t="str">
        <f t="shared" si="135"/>
        <v/>
      </c>
      <c r="U640" t="str">
        <f t="shared" si="136"/>
        <v/>
      </c>
      <c r="V640" t="str">
        <f t="shared" ref="V640:V703" si="144">IF(T640=1,IF(ISNUMBER(T639),"",K640),"")</f>
        <v/>
      </c>
      <c r="X640">
        <f t="shared" ca="1" si="137"/>
        <v>20.776526860000104</v>
      </c>
    </row>
    <row r="641" spans="1:24" x14ac:dyDescent="0.25">
      <c r="A641" s="2">
        <v>43235.792908877323</v>
      </c>
      <c r="B641">
        <v>708.67184317070007</v>
      </c>
      <c r="C641">
        <v>5</v>
      </c>
      <c r="H641">
        <f>VLOOKUP(A641,[1]Sheet1!$A$2:$F$5022,5,FALSE)</f>
        <v>709.19</v>
      </c>
      <c r="I641">
        <f>VLOOKUP(A641,[1]Sheet1!$A$2:$F$5022,6,FALSE)</f>
        <v>709.4842271</v>
      </c>
      <c r="J641" s="5">
        <f ca="1">(OFFSET(I641,$AA$2,0)-H641)/H641</f>
        <v>1.4255908853764319E-3</v>
      </c>
      <c r="K641" s="5">
        <f t="shared" ca="1" si="138"/>
        <v>1.0110148000001118</v>
      </c>
      <c r="L641" s="6">
        <f t="shared" si="132"/>
        <v>640</v>
      </c>
      <c r="M641">
        <f t="shared" si="139"/>
        <v>709.66027378847491</v>
      </c>
      <c r="N641">
        <f t="shared" si="140"/>
        <v>0.8210762990299586</v>
      </c>
      <c r="O641">
        <f t="shared" si="141"/>
        <v>-1.2038231026064166</v>
      </c>
      <c r="P641" t="str">
        <f t="shared" si="142"/>
        <v/>
      </c>
      <c r="Q641">
        <f t="shared" si="143"/>
        <v>2.2222237021196634E-5</v>
      </c>
      <c r="R641">
        <f t="shared" si="133"/>
        <v>5.174919078624126E-2</v>
      </c>
      <c r="S641">
        <f t="shared" si="134"/>
        <v>0.52630536833005293</v>
      </c>
      <c r="T641" t="str">
        <f t="shared" si="135"/>
        <v/>
      </c>
      <c r="U641" t="str">
        <f t="shared" si="136"/>
        <v/>
      </c>
      <c r="V641" t="str">
        <f t="shared" si="144"/>
        <v/>
      </c>
      <c r="X641">
        <f t="shared" ca="1" si="137"/>
        <v>20.776526860000104</v>
      </c>
    </row>
    <row r="642" spans="1:24" x14ac:dyDescent="0.25">
      <c r="A642" s="2">
        <v>43235.792937326391</v>
      </c>
      <c r="B642">
        <v>709.1906555922601</v>
      </c>
      <c r="C642">
        <v>3</v>
      </c>
      <c r="H642">
        <f>VLOOKUP(A642,[1]Sheet1!$A$2:$F$5022,5,FALSE)</f>
        <v>709.19</v>
      </c>
      <c r="I642">
        <f>VLOOKUP(A642,[1]Sheet1!$A$2:$F$5022,6,FALSE)</f>
        <v>709.4842271</v>
      </c>
      <c r="J642" s="5">
        <f ca="1">(OFFSET(I642,$AA$2,0)-H642)/H642</f>
        <v>1.8471283577038622E-3</v>
      </c>
      <c r="K642" s="5">
        <f t="shared" ca="1" si="138"/>
        <v>1.3099649600000021</v>
      </c>
      <c r="L642" s="6">
        <f t="shared" si="132"/>
        <v>641</v>
      </c>
      <c r="M642">
        <f t="shared" si="139"/>
        <v>709.48268249482203</v>
      </c>
      <c r="N642">
        <f t="shared" si="140"/>
        <v>0.82040859852486647</v>
      </c>
      <c r="O642">
        <f t="shared" si="141"/>
        <v>-0.35595300084251591</v>
      </c>
      <c r="P642" t="str">
        <f t="shared" si="142"/>
        <v/>
      </c>
      <c r="Q642">
        <f t="shared" si="143"/>
        <v>2.8449067031033337E-5</v>
      </c>
      <c r="R642">
        <f t="shared" si="133"/>
        <v>0.17788729905042858</v>
      </c>
      <c r="S642">
        <f t="shared" si="134"/>
        <v>-1.4224469414325706E-2</v>
      </c>
      <c r="T642" t="str">
        <f t="shared" si="135"/>
        <v/>
      </c>
      <c r="U642" t="str">
        <f t="shared" si="136"/>
        <v/>
      </c>
      <c r="V642" t="str">
        <f t="shared" si="144"/>
        <v/>
      </c>
      <c r="X642">
        <f t="shared" ca="1" si="137"/>
        <v>20.776526860000104</v>
      </c>
    </row>
    <row r="643" spans="1:24" x14ac:dyDescent="0.25">
      <c r="A643" s="2">
        <v>43235.792937326391</v>
      </c>
      <c r="B643">
        <v>709.19</v>
      </c>
      <c r="C643">
        <v>1</v>
      </c>
      <c r="H643">
        <f>VLOOKUP(A643,[1]Sheet1!$A$2:$F$5022,5,FALSE)</f>
        <v>709.19</v>
      </c>
      <c r="I643">
        <f>VLOOKUP(A643,[1]Sheet1!$A$2:$F$5022,6,FALSE)</f>
        <v>709.4842271</v>
      </c>
      <c r="J643" s="5">
        <f ca="1">(OFFSET(I643,$AA$2,0)-H643)/H643</f>
        <v>1.8471283577038622E-3</v>
      </c>
      <c r="K643" s="5">
        <f t="shared" ca="1" si="138"/>
        <v>1.3099649600000021</v>
      </c>
      <c r="L643" s="6">
        <f t="shared" si="132"/>
        <v>642</v>
      </c>
      <c r="M643">
        <f t="shared" si="139"/>
        <v>709.3671478652933</v>
      </c>
      <c r="N643">
        <f t="shared" si="140"/>
        <v>0.80078949721540205</v>
      </c>
      <c r="O643">
        <f t="shared" si="141"/>
        <v>-0.22121651933404368</v>
      </c>
      <c r="P643" t="str">
        <f t="shared" si="142"/>
        <v/>
      </c>
      <c r="Q643">
        <f t="shared" si="143"/>
        <v>0</v>
      </c>
      <c r="R643">
        <f t="shared" si="133"/>
        <v>-0.48274509193402132</v>
      </c>
      <c r="S643">
        <f t="shared" si="134"/>
        <v>-0.54273689960457017</v>
      </c>
      <c r="T643" t="str">
        <f t="shared" si="135"/>
        <v/>
      </c>
      <c r="U643" t="str">
        <f t="shared" si="136"/>
        <v/>
      </c>
      <c r="V643" t="str">
        <f t="shared" si="144"/>
        <v/>
      </c>
      <c r="X643">
        <f t="shared" ca="1" si="137"/>
        <v>20.776526860000104</v>
      </c>
    </row>
    <row r="644" spans="1:24" x14ac:dyDescent="0.25">
      <c r="A644" s="2">
        <v>43235.792946898153</v>
      </c>
      <c r="B644">
        <v>709.38040809259996</v>
      </c>
      <c r="C644">
        <v>5</v>
      </c>
      <c r="H644">
        <f>VLOOKUP(A644,[1]Sheet1!$A$2:$F$5022,5,FALSE)</f>
        <v>711.540500823</v>
      </c>
      <c r="I644">
        <f>VLOOKUP(A644,[1]Sheet1!$A$2:$F$5022,6,FALSE)</f>
        <v>709.9973655</v>
      </c>
      <c r="J644" s="5">
        <f ca="1">(OFFSET(I644,$AA$2,0)-H644)/H644</f>
        <v>-1.4623705351928871E-3</v>
      </c>
      <c r="K644" s="5">
        <f t="shared" ca="1" si="138"/>
        <v>-1.0405358629999455</v>
      </c>
      <c r="L644" s="6">
        <f t="shared" ref="L644:L707" si="145">L643+1</f>
        <v>643</v>
      </c>
      <c r="M644">
        <f t="shared" si="139"/>
        <v>709.25168626593188</v>
      </c>
      <c r="N644">
        <f t="shared" si="140"/>
        <v>0.77507047798199369</v>
      </c>
      <c r="O644">
        <f t="shared" si="141"/>
        <v>0.16607757658791164</v>
      </c>
      <c r="P644" t="str">
        <f t="shared" si="142"/>
        <v/>
      </c>
      <c r="Q644">
        <f t="shared" si="143"/>
        <v>9.5717623480595648E-6</v>
      </c>
      <c r="R644">
        <f t="shared" si="133"/>
        <v>-0.26648065942881466</v>
      </c>
      <c r="S644">
        <f t="shared" si="134"/>
        <v>0.4856066996461943</v>
      </c>
      <c r="T644" t="str">
        <f t="shared" si="135"/>
        <v/>
      </c>
      <c r="U644" t="str">
        <f t="shared" si="136"/>
        <v/>
      </c>
      <c r="V644" t="str">
        <f t="shared" si="144"/>
        <v/>
      </c>
      <c r="X644">
        <f t="shared" ca="1" si="137"/>
        <v>20.776526860000104</v>
      </c>
    </row>
    <row r="645" spans="1:24" x14ac:dyDescent="0.25">
      <c r="A645" s="2">
        <v>43235.793187604169</v>
      </c>
      <c r="B645">
        <v>710.34336474206009</v>
      </c>
      <c r="C645">
        <v>16</v>
      </c>
      <c r="H645">
        <f>VLOOKUP(A645,[1]Sheet1!$A$2:$F$5022,5,FALSE)</f>
        <v>711.540500823</v>
      </c>
      <c r="I645">
        <f>VLOOKUP(A645,[1]Sheet1!$A$2:$F$5022,6,FALSE)</f>
        <v>711.00000899999998</v>
      </c>
      <c r="J645" s="5">
        <f ca="1">(OFFSET(I645,$AA$2,0)-H645)/H645</f>
        <v>-1.4623705351928871E-3</v>
      </c>
      <c r="K645" s="5">
        <f t="shared" ca="1" si="138"/>
        <v>-1.0405358629999455</v>
      </c>
      <c r="L645" s="6">
        <f t="shared" si="145"/>
        <v>644</v>
      </c>
      <c r="M645">
        <f t="shared" si="139"/>
        <v>709.15813685194337</v>
      </c>
      <c r="N645">
        <f t="shared" si="140"/>
        <v>0.74339913345111963</v>
      </c>
      <c r="O645">
        <f t="shared" si="141"/>
        <v>1.5943358510716541</v>
      </c>
      <c r="P645">
        <f t="shared" si="142"/>
        <v>1</v>
      </c>
      <c r="Q645">
        <f t="shared" si="143"/>
        <v>2.4070601648418233E-4</v>
      </c>
      <c r="R645">
        <f t="shared" si="133"/>
        <v>4.9615227213632611</v>
      </c>
      <c r="S645">
        <f t="shared" si="134"/>
        <v>3.289129849891602</v>
      </c>
      <c r="T645" t="str">
        <f t="shared" si="135"/>
        <v/>
      </c>
      <c r="U645" t="str">
        <f t="shared" si="136"/>
        <v/>
      </c>
      <c r="V645" t="str">
        <f t="shared" si="144"/>
        <v/>
      </c>
      <c r="X645">
        <f t="shared" ca="1" si="137"/>
        <v>20.776526860000104</v>
      </c>
    </row>
    <row r="646" spans="1:24" x14ac:dyDescent="0.25">
      <c r="A646" s="2">
        <v>43235.793301759259</v>
      </c>
      <c r="B646">
        <v>711.49720984361988</v>
      </c>
      <c r="C646">
        <v>11</v>
      </c>
      <c r="H646">
        <f>VLOOKUP(A646,[1]Sheet1!$A$2:$F$5022,5,FALSE)</f>
        <v>711.540500823</v>
      </c>
      <c r="I646">
        <f>VLOOKUP(A646,[1]Sheet1!$A$2:$F$5022,6,FALSE)</f>
        <v>712.33</v>
      </c>
      <c r="J646" s="5">
        <f ca="1">(OFFSET(I646,$AA$2,0)-H646)/H646</f>
        <v>-2.9872506491779561E-3</v>
      </c>
      <c r="K646" s="5">
        <f t="shared" ca="1" si="138"/>
        <v>-2.1255498229999148</v>
      </c>
      <c r="L646" s="6">
        <f t="shared" si="145"/>
        <v>645</v>
      </c>
      <c r="M646">
        <f t="shared" si="139"/>
        <v>709.17383084616563</v>
      </c>
      <c r="N646">
        <f t="shared" si="140"/>
        <v>0.73386129099825448</v>
      </c>
      <c r="O646">
        <f t="shared" si="141"/>
        <v>3.1659647755692597</v>
      </c>
      <c r="P646">
        <f t="shared" si="142"/>
        <v>1</v>
      </c>
      <c r="Q646">
        <f t="shared" si="143"/>
        <v>1.1415508924983442E-4</v>
      </c>
      <c r="R646">
        <f t="shared" si="133"/>
        <v>1.4911075892811494</v>
      </c>
      <c r="S646">
        <f t="shared" si="134"/>
        <v>1.6696497876620287</v>
      </c>
      <c r="T646" t="str">
        <f t="shared" si="135"/>
        <v/>
      </c>
      <c r="U646" t="str">
        <f t="shared" si="136"/>
        <v/>
      </c>
      <c r="V646" t="str">
        <f t="shared" si="144"/>
        <v/>
      </c>
      <c r="X646">
        <f t="shared" ca="1" si="137"/>
        <v>20.776526860000104</v>
      </c>
    </row>
    <row r="647" spans="1:24" x14ac:dyDescent="0.25">
      <c r="A647" s="2">
        <v>43235.793340821758</v>
      </c>
      <c r="B647">
        <v>712.33154760180003</v>
      </c>
      <c r="C647">
        <v>3</v>
      </c>
      <c r="H647">
        <f>VLOOKUP(A647,[1]Sheet1!$A$2:$F$5022,5,FALSE)</f>
        <v>711.46315082299998</v>
      </c>
      <c r="I647">
        <f>VLOOKUP(A647,[1]Sheet1!$A$2:$F$5022,6,FALSE)</f>
        <v>711.85</v>
      </c>
      <c r="J647" s="5">
        <f ca="1">(OFFSET(I647,$AA$2,0)-H647)/H647</f>
        <v>-2.8788558067000271E-3</v>
      </c>
      <c r="K647" s="5">
        <f t="shared" ca="1" si="138"/>
        <v>-2.0481998229998908</v>
      </c>
      <c r="L647" s="6">
        <f t="shared" si="145"/>
        <v>646</v>
      </c>
      <c r="M647">
        <f t="shared" si="139"/>
        <v>709.3157288280853</v>
      </c>
      <c r="N647">
        <f t="shared" si="140"/>
        <v>0.79589731588480306</v>
      </c>
      <c r="O647">
        <f t="shared" si="141"/>
        <v>3.7892058605098149</v>
      </c>
      <c r="P647">
        <f t="shared" si="142"/>
        <v>1</v>
      </c>
      <c r="Q647">
        <f t="shared" si="143"/>
        <v>3.9062499126885086E-5</v>
      </c>
      <c r="R647">
        <f t="shared" si="133"/>
        <v>0.12348807820056029</v>
      </c>
      <c r="S647">
        <f t="shared" si="134"/>
        <v>-0.20144261441412253</v>
      </c>
      <c r="T647" t="str">
        <f t="shared" si="135"/>
        <v/>
      </c>
      <c r="U647" t="str">
        <f t="shared" si="136"/>
        <v/>
      </c>
      <c r="V647" t="str">
        <f t="shared" si="144"/>
        <v/>
      </c>
      <c r="X647">
        <f t="shared" ca="1" si="137"/>
        <v>20.776526860000104</v>
      </c>
    </row>
    <row r="648" spans="1:24" x14ac:dyDescent="0.25">
      <c r="A648" s="2">
        <v>43235.793358125004</v>
      </c>
      <c r="B648">
        <v>712.26206923744007</v>
      </c>
      <c r="C648">
        <v>2</v>
      </c>
      <c r="H648">
        <f>VLOOKUP(A648,[1]Sheet1!$A$2:$F$5022,5,FALSE)</f>
        <v>711.46315082299998</v>
      </c>
      <c r="I648">
        <f>VLOOKUP(A648,[1]Sheet1!$A$2:$F$5022,6,FALSE)</f>
        <v>711.58120246080011</v>
      </c>
      <c r="J648" s="5">
        <f ca="1">(OFFSET(I648,$AA$2,0)-H648)/H648</f>
        <v>-2.8788558067000271E-3</v>
      </c>
      <c r="K648" s="5">
        <f t="shared" ca="1" si="138"/>
        <v>-2.0481998229998908</v>
      </c>
      <c r="L648" s="6">
        <f t="shared" si="145"/>
        <v>647</v>
      </c>
      <c r="M648">
        <f t="shared" si="139"/>
        <v>709.55236967445956</v>
      </c>
      <c r="N648">
        <f t="shared" si="140"/>
        <v>0.91923041162943286</v>
      </c>
      <c r="O648">
        <f t="shared" si="141"/>
        <v>2.9477914663172311</v>
      </c>
      <c r="P648">
        <f t="shared" si="142"/>
        <v>1</v>
      </c>
      <c r="Q648">
        <f t="shared" si="143"/>
        <v>1.7303245840594172E-5</v>
      </c>
      <c r="R648">
        <f t="shared" si="133"/>
        <v>-0.26440595218281965</v>
      </c>
      <c r="S648">
        <f t="shared" si="134"/>
        <v>-0.43575131371093623</v>
      </c>
      <c r="T648" t="str">
        <f t="shared" si="135"/>
        <v/>
      </c>
      <c r="U648" t="str">
        <f t="shared" si="136"/>
        <v/>
      </c>
      <c r="V648" t="str">
        <f t="shared" si="144"/>
        <v/>
      </c>
      <c r="X648">
        <f t="shared" ca="1" si="137"/>
        <v>20.776526860000104</v>
      </c>
    </row>
    <row r="649" spans="1:24" x14ac:dyDescent="0.25">
      <c r="A649" s="2">
        <v>43235.793358125004</v>
      </c>
      <c r="B649">
        <v>711.85</v>
      </c>
      <c r="C649">
        <v>1</v>
      </c>
      <c r="H649">
        <f>VLOOKUP(A649,[1]Sheet1!$A$2:$F$5022,5,FALSE)</f>
        <v>711.46315082299998</v>
      </c>
      <c r="I649">
        <f>VLOOKUP(A649,[1]Sheet1!$A$2:$F$5022,6,FALSE)</f>
        <v>711.58120246080011</v>
      </c>
      <c r="J649" s="5">
        <f ca="1">(OFFSET(I649,$AA$2,0)-H649)/H649</f>
        <v>-2.8788558067000271E-3</v>
      </c>
      <c r="K649" s="5">
        <f t="shared" ca="1" si="138"/>
        <v>-2.0481998229998908</v>
      </c>
      <c r="L649" s="6">
        <f t="shared" si="145"/>
        <v>648</v>
      </c>
      <c r="M649">
        <f t="shared" si="139"/>
        <v>709.79787042887358</v>
      </c>
      <c r="N649">
        <f t="shared" si="140"/>
        <v>1.0181532844227288</v>
      </c>
      <c r="O649">
        <f t="shared" si="141"/>
        <v>2.0155408841901017</v>
      </c>
      <c r="P649">
        <f t="shared" si="142"/>
        <v>1</v>
      </c>
      <c r="Q649">
        <f t="shared" si="143"/>
        <v>0</v>
      </c>
      <c r="R649">
        <f t="shared" si="133"/>
        <v>-0.55979077783224007</v>
      </c>
      <c r="S649">
        <f t="shared" si="134"/>
        <v>-0.62863259079407441</v>
      </c>
      <c r="T649" t="str">
        <f t="shared" si="135"/>
        <v/>
      </c>
      <c r="U649" t="str">
        <f t="shared" si="136"/>
        <v/>
      </c>
      <c r="V649" t="str">
        <f t="shared" si="144"/>
        <v/>
      </c>
      <c r="X649">
        <f t="shared" ca="1" si="137"/>
        <v>20.776526860000104</v>
      </c>
    </row>
    <row r="650" spans="1:24" x14ac:dyDescent="0.25">
      <c r="A650" s="2">
        <v>43235.793358125004</v>
      </c>
      <c r="B650">
        <v>711.85</v>
      </c>
      <c r="C650">
        <v>1</v>
      </c>
      <c r="H650">
        <f>VLOOKUP(A650,[1]Sheet1!$A$2:$F$5022,5,FALSE)</f>
        <v>711.46315082299998</v>
      </c>
      <c r="I650">
        <f>VLOOKUP(A650,[1]Sheet1!$A$2:$F$5022,6,FALSE)</f>
        <v>711.58120246080011</v>
      </c>
      <c r="J650" s="5">
        <f ca="1">(OFFSET(I650,$AA$2,0)-H650)/H650</f>
        <v>-2.8788558067000271E-3</v>
      </c>
      <c r="K650" s="5">
        <f t="shared" ca="1" si="138"/>
        <v>-2.0481998229998908</v>
      </c>
      <c r="L650" s="6">
        <f t="shared" si="145"/>
        <v>649</v>
      </c>
      <c r="M650">
        <f t="shared" si="139"/>
        <v>709.99490847011646</v>
      </c>
      <c r="N650">
        <f t="shared" si="140"/>
        <v>1.0719022587433849</v>
      </c>
      <c r="O650">
        <f t="shared" si="141"/>
        <v>1.7306536251340041</v>
      </c>
      <c r="P650">
        <f t="shared" si="142"/>
        <v>1</v>
      </c>
      <c r="Q650">
        <f t="shared" si="143"/>
        <v>0</v>
      </c>
      <c r="R650">
        <f t="shared" si="133"/>
        <v>-0.55761105498545571</v>
      </c>
      <c r="S650">
        <f t="shared" si="134"/>
        <v>-0.59171257000528621</v>
      </c>
      <c r="T650" t="str">
        <f t="shared" si="135"/>
        <v/>
      </c>
      <c r="U650" t="str">
        <f t="shared" si="136"/>
        <v/>
      </c>
      <c r="V650" t="str">
        <f t="shared" si="144"/>
        <v/>
      </c>
      <c r="X650">
        <f t="shared" ca="1" si="137"/>
        <v>20.776526860000104</v>
      </c>
    </row>
    <row r="651" spans="1:24" x14ac:dyDescent="0.25">
      <c r="A651" s="2">
        <v>43235.793755266197</v>
      </c>
      <c r="B651">
        <v>711.78068320173986</v>
      </c>
      <c r="C651">
        <v>8</v>
      </c>
      <c r="H651">
        <f>VLOOKUP(A651,[1]Sheet1!$A$2:$F$5022,5,FALSE)</f>
        <v>711.4</v>
      </c>
      <c r="I651">
        <f>VLOOKUP(A651,[1]Sheet1!$A$2:$F$5022,6,FALSE)</f>
        <v>711.08</v>
      </c>
      <c r="J651" s="5">
        <f ca="1">(OFFSET(I651,$AA$2,0)-H651)/H651</f>
        <v>-2.790341579982977E-3</v>
      </c>
      <c r="K651" s="5">
        <f t="shared" ca="1" si="138"/>
        <v>-1.9850489999998897</v>
      </c>
      <c r="L651" s="6">
        <f t="shared" si="145"/>
        <v>650</v>
      </c>
      <c r="M651">
        <f t="shared" si="139"/>
        <v>710.19543525932886</v>
      </c>
      <c r="N651">
        <f t="shared" si="140"/>
        <v>1.1144667182061045</v>
      </c>
      <c r="O651">
        <f t="shared" si="141"/>
        <v>1.4224273515881098</v>
      </c>
      <c r="P651" t="str">
        <f t="shared" si="142"/>
        <v/>
      </c>
      <c r="Q651">
        <f t="shared" si="143"/>
        <v>3.9714119338896126E-4</v>
      </c>
      <c r="R651">
        <f t="shared" si="133"/>
        <v>6.1871793045517238</v>
      </c>
      <c r="S651">
        <f t="shared" si="134"/>
        <v>1.1303934191600671</v>
      </c>
      <c r="T651" t="str">
        <f t="shared" si="135"/>
        <v/>
      </c>
      <c r="U651" t="str">
        <f t="shared" si="136"/>
        <v/>
      </c>
      <c r="V651" t="str">
        <f t="shared" si="144"/>
        <v/>
      </c>
      <c r="X651">
        <f t="shared" ca="1" si="137"/>
        <v>20.776526860000104</v>
      </c>
    </row>
    <row r="652" spans="1:24" x14ac:dyDescent="0.25">
      <c r="A652" s="2">
        <v>43235.793755266197</v>
      </c>
      <c r="B652">
        <v>711.4</v>
      </c>
      <c r="C652">
        <v>1</v>
      </c>
      <c r="H652">
        <f>VLOOKUP(A652,[1]Sheet1!$A$2:$F$5022,5,FALSE)</f>
        <v>711.4</v>
      </c>
      <c r="I652">
        <f>VLOOKUP(A652,[1]Sheet1!$A$2:$F$5022,6,FALSE)</f>
        <v>711.08</v>
      </c>
      <c r="J652" s="5">
        <f ca="1">(OFFSET(I652,$AA$2,0)-H652)/H652</f>
        <v>-3.065785774529154E-3</v>
      </c>
      <c r="K652" s="5">
        <f t="shared" ca="1" si="138"/>
        <v>-2.18100000000004</v>
      </c>
      <c r="L652" s="6">
        <f t="shared" si="145"/>
        <v>651</v>
      </c>
      <c r="M652">
        <f t="shared" si="139"/>
        <v>710.39484984482954</v>
      </c>
      <c r="N652">
        <f t="shared" si="140"/>
        <v>1.1424301267563914</v>
      </c>
      <c r="O652">
        <f t="shared" si="141"/>
        <v>0.87983512656855545</v>
      </c>
      <c r="P652" t="str">
        <f t="shared" si="142"/>
        <v/>
      </c>
      <c r="Q652">
        <f t="shared" si="143"/>
        <v>0</v>
      </c>
      <c r="R652">
        <f t="shared" si="133"/>
        <v>-0.51659852641904425</v>
      </c>
      <c r="S652">
        <f t="shared" si="134"/>
        <v>-0.56175749145153453</v>
      </c>
      <c r="T652" t="str">
        <f t="shared" si="135"/>
        <v/>
      </c>
      <c r="U652" t="str">
        <f t="shared" si="136"/>
        <v/>
      </c>
      <c r="V652" t="str">
        <f t="shared" si="144"/>
        <v/>
      </c>
      <c r="X652">
        <f t="shared" ca="1" si="137"/>
        <v>20.776526860000104</v>
      </c>
    </row>
    <row r="653" spans="1:24" x14ac:dyDescent="0.25">
      <c r="A653" s="2">
        <v>43235.793755266197</v>
      </c>
      <c r="B653">
        <v>711.4</v>
      </c>
      <c r="C653">
        <v>1</v>
      </c>
      <c r="H653">
        <f>VLOOKUP(A653,[1]Sheet1!$A$2:$F$5022,5,FALSE)</f>
        <v>711.4</v>
      </c>
      <c r="I653">
        <f>VLOOKUP(A653,[1]Sheet1!$A$2:$F$5022,6,FALSE)</f>
        <v>711.08</v>
      </c>
      <c r="J653" s="5">
        <f ca="1">(OFFSET(I653,$AA$2,0)-H653)/H653</f>
        <v>-3.065785774529154E-3</v>
      </c>
      <c r="K653" s="5">
        <f t="shared" ca="1" si="138"/>
        <v>-2.18100000000004</v>
      </c>
      <c r="L653" s="6">
        <f t="shared" si="145"/>
        <v>652</v>
      </c>
      <c r="M653">
        <f t="shared" si="139"/>
        <v>710.54435097264343</v>
      </c>
      <c r="N653">
        <f t="shared" si="140"/>
        <v>1.1511014774009931</v>
      </c>
      <c r="O653">
        <f t="shared" si="141"/>
        <v>0.74333066558864147</v>
      </c>
      <c r="P653" t="str">
        <f t="shared" si="142"/>
        <v/>
      </c>
      <c r="Q653">
        <f t="shared" si="143"/>
        <v>0</v>
      </c>
      <c r="R653">
        <f t="shared" si="133"/>
        <v>-0.51659852641904425</v>
      </c>
      <c r="S653">
        <f t="shared" si="134"/>
        <v>-0.56175749145153453</v>
      </c>
      <c r="T653" t="str">
        <f t="shared" si="135"/>
        <v/>
      </c>
      <c r="U653" t="str">
        <f t="shared" si="136"/>
        <v/>
      </c>
      <c r="V653" t="str">
        <f t="shared" si="144"/>
        <v/>
      </c>
      <c r="X653">
        <f t="shared" ca="1" si="137"/>
        <v>20.776526860000104</v>
      </c>
    </row>
    <row r="654" spans="1:24" x14ac:dyDescent="0.25">
      <c r="A654" s="2">
        <v>43235.793755266197</v>
      </c>
      <c r="B654">
        <v>711.4</v>
      </c>
      <c r="C654">
        <v>1</v>
      </c>
      <c r="H654">
        <f>VLOOKUP(A654,[1]Sheet1!$A$2:$F$5022,5,FALSE)</f>
        <v>711.4</v>
      </c>
      <c r="I654">
        <f>VLOOKUP(A654,[1]Sheet1!$A$2:$F$5022,6,FALSE)</f>
        <v>711.08</v>
      </c>
      <c r="J654" s="5">
        <f ca="1">(OFFSET(I654,$AA$2,0)-H654)/H654</f>
        <v>-3.0784368850153795E-3</v>
      </c>
      <c r="K654" s="5">
        <f t="shared" ca="1" si="138"/>
        <v>-2.1899999999999409</v>
      </c>
      <c r="L654" s="6">
        <f t="shared" si="145"/>
        <v>653</v>
      </c>
      <c r="M654">
        <f t="shared" si="139"/>
        <v>710.68936470549932</v>
      </c>
      <c r="N654">
        <f t="shared" si="140"/>
        <v>1.1551945121988616</v>
      </c>
      <c r="O654">
        <f t="shared" si="141"/>
        <v>0.61516505402020927</v>
      </c>
      <c r="P654" t="str">
        <f t="shared" si="142"/>
        <v/>
      </c>
      <c r="Q654">
        <f t="shared" si="143"/>
        <v>0</v>
      </c>
      <c r="R654">
        <f t="shared" si="133"/>
        <v>-0.51659852641904425</v>
      </c>
      <c r="S654">
        <f t="shared" si="134"/>
        <v>-0.56175749145153453</v>
      </c>
      <c r="T654" t="str">
        <f t="shared" si="135"/>
        <v/>
      </c>
      <c r="U654" t="str">
        <f t="shared" si="136"/>
        <v/>
      </c>
      <c r="V654" t="str">
        <f t="shared" si="144"/>
        <v/>
      </c>
      <c r="X654">
        <f t="shared" ca="1" si="137"/>
        <v>20.776526860000104</v>
      </c>
    </row>
    <row r="655" spans="1:24" x14ac:dyDescent="0.25">
      <c r="A655" s="2">
        <v>43235.793766273149</v>
      </c>
      <c r="B655">
        <v>711.39854339368003</v>
      </c>
      <c r="C655">
        <v>3</v>
      </c>
      <c r="H655">
        <f>VLOOKUP(A655,[1]Sheet1!$A$2:$F$5022,5,FALSE)</f>
        <v>711.04</v>
      </c>
      <c r="I655">
        <f>VLOOKUP(A655,[1]Sheet1!$A$2:$F$5022,6,FALSE)</f>
        <v>711.08</v>
      </c>
      <c r="J655" s="5">
        <f ca="1">(OFFSET(I655,$AA$2,0)-H655)/H655</f>
        <v>-2.5736948694868463E-3</v>
      </c>
      <c r="K655" s="5">
        <f t="shared" ca="1" si="138"/>
        <v>-1.829999999999927</v>
      </c>
      <c r="L655" s="6">
        <f t="shared" si="145"/>
        <v>654</v>
      </c>
      <c r="M655">
        <f t="shared" si="139"/>
        <v>710.82989104339742</v>
      </c>
      <c r="N655">
        <f t="shared" si="140"/>
        <v>1.1552233127241669</v>
      </c>
      <c r="O655">
        <f t="shared" si="141"/>
        <v>0.49224452451677814</v>
      </c>
      <c r="P655" t="str">
        <f t="shared" si="142"/>
        <v/>
      </c>
      <c r="Q655">
        <f t="shared" si="143"/>
        <v>1.100695226341486E-5</v>
      </c>
      <c r="R655">
        <f t="shared" si="133"/>
        <v>-0.38704693391887973</v>
      </c>
      <c r="S655">
        <f t="shared" si="134"/>
        <v>-8.5915851633764112E-2</v>
      </c>
      <c r="T655" t="str">
        <f t="shared" si="135"/>
        <v/>
      </c>
      <c r="U655" t="str">
        <f t="shared" si="136"/>
        <v/>
      </c>
      <c r="V655" t="str">
        <f t="shared" si="144"/>
        <v/>
      </c>
      <c r="X655">
        <f t="shared" ca="1" si="137"/>
        <v>20.776526860000104</v>
      </c>
    </row>
    <row r="656" spans="1:24" x14ac:dyDescent="0.25">
      <c r="A656" s="2">
        <v>43235.793766273149</v>
      </c>
      <c r="B656">
        <v>711.38</v>
      </c>
      <c r="C656">
        <v>1</v>
      </c>
      <c r="H656">
        <f>VLOOKUP(A656,[1]Sheet1!$A$2:$F$5022,5,FALSE)</f>
        <v>711.04</v>
      </c>
      <c r="I656">
        <f>VLOOKUP(A656,[1]Sheet1!$A$2:$F$5022,6,FALSE)</f>
        <v>711.08</v>
      </c>
      <c r="J656" s="5">
        <f ca="1">(OFFSET(I656,$AA$2,0)-H656)/H656</f>
        <v>-2.5736948694868463E-3</v>
      </c>
      <c r="K656" s="5">
        <f t="shared" ca="1" si="138"/>
        <v>-1.829999999999927</v>
      </c>
      <c r="L656" s="6">
        <f t="shared" si="145"/>
        <v>655</v>
      </c>
      <c r="M656">
        <f t="shared" si="139"/>
        <v>710.96576351704368</v>
      </c>
      <c r="N656">
        <f t="shared" si="140"/>
        <v>1.1516195660609663</v>
      </c>
      <c r="O656">
        <f t="shared" si="141"/>
        <v>0.35969906657037692</v>
      </c>
      <c r="P656" t="str">
        <f t="shared" si="142"/>
        <v/>
      </c>
      <c r="Q656">
        <f t="shared" si="143"/>
        <v>0</v>
      </c>
      <c r="R656">
        <f t="shared" si="133"/>
        <v>-0.52120175630060617</v>
      </c>
      <c r="S656">
        <f t="shared" si="134"/>
        <v>-0.57757596722395166</v>
      </c>
      <c r="T656" t="str">
        <f t="shared" si="135"/>
        <v/>
      </c>
      <c r="U656" t="str">
        <f t="shared" si="136"/>
        <v/>
      </c>
      <c r="V656" t="str">
        <f t="shared" si="144"/>
        <v/>
      </c>
      <c r="X656">
        <f t="shared" ca="1" si="137"/>
        <v>20.776526860000104</v>
      </c>
    </row>
    <row r="657" spans="1:24" x14ac:dyDescent="0.25">
      <c r="A657" s="2">
        <v>43235.793766273149</v>
      </c>
      <c r="B657">
        <v>711.38</v>
      </c>
      <c r="C657">
        <v>1</v>
      </c>
      <c r="H657">
        <f>VLOOKUP(A657,[1]Sheet1!$A$2:$F$5022,5,FALSE)</f>
        <v>711.04</v>
      </c>
      <c r="I657">
        <f>VLOOKUP(A657,[1]Sheet1!$A$2:$F$5022,6,FALSE)</f>
        <v>711.08</v>
      </c>
      <c r="J657" s="5">
        <f ca="1">(OFFSET(I657,$AA$2,0)-H657)/H657</f>
        <v>-2.5736948694868463E-3</v>
      </c>
      <c r="K657" s="5">
        <f t="shared" ca="1" si="138"/>
        <v>-1.829999999999927</v>
      </c>
      <c r="L657" s="6">
        <f t="shared" si="145"/>
        <v>656</v>
      </c>
      <c r="M657">
        <f t="shared" si="139"/>
        <v>711.09503669497371</v>
      </c>
      <c r="N657">
        <f t="shared" si="140"/>
        <v>1.1446456887272489</v>
      </c>
      <c r="O657">
        <f t="shared" si="141"/>
        <v>0.24895328557357915</v>
      </c>
      <c r="P657" t="str">
        <f t="shared" si="142"/>
        <v/>
      </c>
      <c r="Q657">
        <f t="shared" si="143"/>
        <v>0</v>
      </c>
      <c r="R657">
        <f t="shared" si="133"/>
        <v>-0.52120175630060617</v>
      </c>
      <c r="S657">
        <f t="shared" si="134"/>
        <v>-0.57757596722395166</v>
      </c>
      <c r="T657" t="str">
        <f t="shared" si="135"/>
        <v/>
      </c>
      <c r="U657" t="str">
        <f t="shared" si="136"/>
        <v/>
      </c>
      <c r="V657" t="str">
        <f t="shared" si="144"/>
        <v/>
      </c>
      <c r="X657">
        <f t="shared" ca="1" si="137"/>
        <v>20.776526860000104</v>
      </c>
    </row>
    <row r="658" spans="1:24" x14ac:dyDescent="0.25">
      <c r="A658" s="2">
        <v>43235.793766273149</v>
      </c>
      <c r="B658">
        <v>711.38</v>
      </c>
      <c r="C658">
        <v>1</v>
      </c>
      <c r="H658">
        <f>VLOOKUP(A658,[1]Sheet1!$A$2:$F$5022,5,FALSE)</f>
        <v>711.04</v>
      </c>
      <c r="I658">
        <f>VLOOKUP(A658,[1]Sheet1!$A$2:$F$5022,6,FALSE)</f>
        <v>711.08</v>
      </c>
      <c r="J658" s="5">
        <f ca="1">(OFFSET(I658,$AA$2,0)-H658)/H658</f>
        <v>-2.5736948694868463E-3</v>
      </c>
      <c r="K658" s="5">
        <f t="shared" ca="1" si="138"/>
        <v>-1.829999999999927</v>
      </c>
      <c r="L658" s="6">
        <f t="shared" si="145"/>
        <v>657</v>
      </c>
      <c r="M658">
        <f t="shared" si="139"/>
        <v>711.21992331828153</v>
      </c>
      <c r="N658">
        <f t="shared" si="140"/>
        <v>1.1349203906852074</v>
      </c>
      <c r="O658">
        <f t="shared" si="141"/>
        <v>0.14104661704229202</v>
      </c>
      <c r="P658" t="str">
        <f t="shared" si="142"/>
        <v/>
      </c>
      <c r="Q658">
        <f t="shared" si="143"/>
        <v>0</v>
      </c>
      <c r="R658">
        <f t="shared" si="133"/>
        <v>-0.52120175630060628</v>
      </c>
      <c r="S658">
        <f t="shared" si="134"/>
        <v>-0.57757596722395166</v>
      </c>
      <c r="T658" t="str">
        <f t="shared" si="135"/>
        <v/>
      </c>
      <c r="U658" t="str">
        <f t="shared" si="136"/>
        <v/>
      </c>
      <c r="V658" t="str">
        <f t="shared" si="144"/>
        <v/>
      </c>
      <c r="X658">
        <f t="shared" ca="1" si="137"/>
        <v>20.776526860000104</v>
      </c>
    </row>
    <row r="659" spans="1:24" x14ac:dyDescent="0.25">
      <c r="A659" s="2">
        <v>43235.793766273149</v>
      </c>
      <c r="B659">
        <v>711.38</v>
      </c>
      <c r="C659">
        <v>1</v>
      </c>
      <c r="H659">
        <f>VLOOKUP(A659,[1]Sheet1!$A$2:$F$5022,5,FALSE)</f>
        <v>711.04</v>
      </c>
      <c r="I659">
        <f>VLOOKUP(A659,[1]Sheet1!$A$2:$F$5022,6,FALSE)</f>
        <v>711.08</v>
      </c>
      <c r="J659" s="5">
        <f ca="1">(OFFSET(I659,$AA$2,0)-H659)/H659</f>
        <v>-2.5736948694868463E-3</v>
      </c>
      <c r="K659" s="5">
        <f t="shared" ca="1" si="138"/>
        <v>-1.829999999999927</v>
      </c>
      <c r="L659" s="6">
        <f t="shared" si="145"/>
        <v>658</v>
      </c>
      <c r="M659">
        <f t="shared" si="139"/>
        <v>711.3404233869677</v>
      </c>
      <c r="N659">
        <f t="shared" si="140"/>
        <v>1.1227636854197862</v>
      </c>
      <c r="O659">
        <f t="shared" si="141"/>
        <v>3.5249281345876682E-2</v>
      </c>
      <c r="P659" t="str">
        <f t="shared" si="142"/>
        <v/>
      </c>
      <c r="Q659">
        <f t="shared" si="143"/>
        <v>0</v>
      </c>
      <c r="R659">
        <f t="shared" si="133"/>
        <v>-0.52120175630060628</v>
      </c>
      <c r="S659">
        <f t="shared" si="134"/>
        <v>-0.57757596722395166</v>
      </c>
      <c r="T659" t="str">
        <f t="shared" si="135"/>
        <v/>
      </c>
      <c r="U659" t="str">
        <f t="shared" si="136"/>
        <v/>
      </c>
      <c r="V659" t="str">
        <f t="shared" si="144"/>
        <v/>
      </c>
      <c r="X659">
        <f t="shared" ca="1" si="137"/>
        <v>20.776526860000104</v>
      </c>
    </row>
    <row r="660" spans="1:24" x14ac:dyDescent="0.25">
      <c r="A660" s="2">
        <v>43235.793766273149</v>
      </c>
      <c r="B660">
        <v>711.38</v>
      </c>
      <c r="C660">
        <v>1</v>
      </c>
      <c r="H660">
        <f>VLOOKUP(A660,[1]Sheet1!$A$2:$F$5022,5,FALSE)</f>
        <v>711.04</v>
      </c>
      <c r="I660">
        <f>VLOOKUP(A660,[1]Sheet1!$A$2:$F$5022,6,FALSE)</f>
        <v>711.08</v>
      </c>
      <c r="J660" s="5">
        <f ca="1">(OFFSET(I660,$AA$2,0)-H660)/H660</f>
        <v>-2.5736948694868463E-3</v>
      </c>
      <c r="K660" s="5">
        <f t="shared" ca="1" si="138"/>
        <v>-1.829999999999927</v>
      </c>
      <c r="L660" s="6">
        <f t="shared" si="145"/>
        <v>659</v>
      </c>
      <c r="M660">
        <f t="shared" si="139"/>
        <v>711.45653690103211</v>
      </c>
      <c r="N660">
        <f t="shared" si="140"/>
        <v>1.1084747410176083</v>
      </c>
      <c r="O660">
        <f t="shared" si="141"/>
        <v>-6.9047041127749023E-2</v>
      </c>
      <c r="P660" t="str">
        <f t="shared" si="142"/>
        <v/>
      </c>
      <c r="Q660">
        <f t="shared" si="143"/>
        <v>0</v>
      </c>
      <c r="R660">
        <f t="shared" si="133"/>
        <v>-0.52120175630060628</v>
      </c>
      <c r="S660">
        <f t="shared" si="134"/>
        <v>-0.57757596722395166</v>
      </c>
      <c r="T660" t="str">
        <f t="shared" si="135"/>
        <v/>
      </c>
      <c r="U660" t="str">
        <f t="shared" si="136"/>
        <v/>
      </c>
      <c r="V660" t="str">
        <f t="shared" si="144"/>
        <v/>
      </c>
      <c r="X660">
        <f t="shared" ca="1" si="137"/>
        <v>20.776526860000104</v>
      </c>
    </row>
    <row r="661" spans="1:24" x14ac:dyDescent="0.25">
      <c r="A661" s="2">
        <v>43235.793766273149</v>
      </c>
      <c r="B661">
        <v>711.38</v>
      </c>
      <c r="C661">
        <v>1</v>
      </c>
      <c r="H661">
        <f>VLOOKUP(A661,[1]Sheet1!$A$2:$F$5022,5,FALSE)</f>
        <v>711.04</v>
      </c>
      <c r="I661">
        <f>VLOOKUP(A661,[1]Sheet1!$A$2:$F$5022,6,FALSE)</f>
        <v>711.08</v>
      </c>
      <c r="J661" s="5">
        <f ca="1">(OFFSET(I661,$AA$2,0)-H661)/H661</f>
        <v>-2.1939693969396175E-3</v>
      </c>
      <c r="K661" s="5">
        <f t="shared" ca="1" si="138"/>
        <v>-1.5599999999999457</v>
      </c>
      <c r="L661" s="6">
        <f t="shared" si="145"/>
        <v>660</v>
      </c>
      <c r="M661">
        <f t="shared" si="139"/>
        <v>711.56826386047453</v>
      </c>
      <c r="N661">
        <f t="shared" si="140"/>
        <v>1.0923369982069424</v>
      </c>
      <c r="O661">
        <f t="shared" si="141"/>
        <v>-0.17234961443544258</v>
      </c>
      <c r="P661" t="str">
        <f t="shared" si="142"/>
        <v/>
      </c>
      <c r="Q661">
        <f t="shared" si="143"/>
        <v>0</v>
      </c>
      <c r="R661">
        <f t="shared" si="133"/>
        <v>-0.52120175630060628</v>
      </c>
      <c r="S661">
        <f t="shared" si="134"/>
        <v>-0.57757596722395166</v>
      </c>
      <c r="T661" t="str">
        <f t="shared" si="135"/>
        <v/>
      </c>
      <c r="U661" t="str">
        <f t="shared" si="136"/>
        <v/>
      </c>
      <c r="V661" t="str">
        <f t="shared" si="144"/>
        <v/>
      </c>
      <c r="X661">
        <f t="shared" ca="1" si="137"/>
        <v>20.776526860000104</v>
      </c>
    </row>
    <row r="662" spans="1:24" x14ac:dyDescent="0.25">
      <c r="A662" s="2">
        <v>43235.793766273149</v>
      </c>
      <c r="B662">
        <v>711.38</v>
      </c>
      <c r="C662">
        <v>1</v>
      </c>
      <c r="H662">
        <f>VLOOKUP(A662,[1]Sheet1!$A$2:$F$5022,5,FALSE)</f>
        <v>711.04</v>
      </c>
      <c r="I662">
        <f>VLOOKUP(A662,[1]Sheet1!$A$2:$F$5022,6,FALSE)</f>
        <v>711.08</v>
      </c>
      <c r="J662" s="5">
        <f ca="1">(OFFSET(I662,$AA$2,0)-H662)/H662</f>
        <v>-1.3641989198918678E-3</v>
      </c>
      <c r="K662" s="5">
        <f t="shared" ca="1" si="138"/>
        <v>-0.9699999999999136</v>
      </c>
      <c r="L662" s="6">
        <f t="shared" si="145"/>
        <v>661</v>
      </c>
      <c r="M662">
        <f t="shared" si="139"/>
        <v>711.67560426529519</v>
      </c>
      <c r="N662">
        <f t="shared" si="140"/>
        <v>1.0746223956576542</v>
      </c>
      <c r="O662">
        <f t="shared" si="141"/>
        <v>-0.27507733552704411</v>
      </c>
      <c r="P662" t="str">
        <f t="shared" si="142"/>
        <v/>
      </c>
      <c r="Q662">
        <f t="shared" si="143"/>
        <v>0</v>
      </c>
      <c r="R662">
        <f t="shared" si="133"/>
        <v>-0.52120175630060628</v>
      </c>
      <c r="S662">
        <f t="shared" si="134"/>
        <v>-0.57757596722395166</v>
      </c>
      <c r="T662" t="str">
        <f t="shared" si="135"/>
        <v/>
      </c>
      <c r="U662" t="str">
        <f t="shared" si="136"/>
        <v/>
      </c>
      <c r="V662" t="str">
        <f t="shared" si="144"/>
        <v/>
      </c>
      <c r="X662">
        <f t="shared" ca="1" si="137"/>
        <v>20.776526860000104</v>
      </c>
    </row>
    <row r="663" spans="1:24" x14ac:dyDescent="0.25">
      <c r="A663" s="2">
        <v>43235.793766273149</v>
      </c>
      <c r="B663">
        <v>711.38</v>
      </c>
      <c r="C663">
        <v>1</v>
      </c>
      <c r="H663">
        <f>VLOOKUP(A663,[1]Sheet1!$A$2:$F$5022,5,FALSE)</f>
        <v>711.04</v>
      </c>
      <c r="I663">
        <f>VLOOKUP(A663,[1]Sheet1!$A$2:$F$5022,6,FALSE)</f>
        <v>711.08</v>
      </c>
      <c r="J663" s="5">
        <f ca="1">(OFFSET(I663,$AA$2,0)-H663)/H663</f>
        <v>-1.3641989198918678E-3</v>
      </c>
      <c r="K663" s="5">
        <f t="shared" ca="1" si="138"/>
        <v>-0.9699999999999136</v>
      </c>
      <c r="L663" s="6">
        <f t="shared" si="145"/>
        <v>662</v>
      </c>
      <c r="M663">
        <f t="shared" si="139"/>
        <v>711.77855811549398</v>
      </c>
      <c r="N663">
        <f t="shared" si="140"/>
        <v>1.0555949181262401</v>
      </c>
      <c r="O663">
        <f t="shared" si="141"/>
        <v>-0.37756729276553752</v>
      </c>
      <c r="P663" t="str">
        <f t="shared" si="142"/>
        <v/>
      </c>
      <c r="Q663">
        <f t="shared" si="143"/>
        <v>0</v>
      </c>
      <c r="R663">
        <f t="shared" si="133"/>
        <v>-0.52120175630060639</v>
      </c>
      <c r="S663">
        <f t="shared" si="134"/>
        <v>-0.57757596722395166</v>
      </c>
      <c r="T663" t="str">
        <f t="shared" si="135"/>
        <v/>
      </c>
      <c r="U663" t="str">
        <f t="shared" si="136"/>
        <v/>
      </c>
      <c r="V663" t="str">
        <f t="shared" si="144"/>
        <v/>
      </c>
      <c r="X663">
        <f t="shared" ca="1" si="137"/>
        <v>20.776526860000104</v>
      </c>
    </row>
    <row r="664" spans="1:24" x14ac:dyDescent="0.25">
      <c r="A664" s="2">
        <v>43235.793766273149</v>
      </c>
      <c r="B664">
        <v>711.38</v>
      </c>
      <c r="C664">
        <v>1</v>
      </c>
      <c r="H664">
        <f>VLOOKUP(A664,[1]Sheet1!$A$2:$F$5022,5,FALSE)</f>
        <v>711.04</v>
      </c>
      <c r="I664">
        <f>VLOOKUP(A664,[1]Sheet1!$A$2:$F$5022,6,FALSE)</f>
        <v>711.08</v>
      </c>
      <c r="J664" s="5">
        <f ca="1">(OFFSET(I664,$AA$2,0)-H664)/H664</f>
        <v>-1.3641989198918678E-3</v>
      </c>
      <c r="K664" s="5">
        <f t="shared" ca="1" si="138"/>
        <v>-0.9699999999999136</v>
      </c>
      <c r="L664" s="6">
        <f t="shared" si="145"/>
        <v>663</v>
      </c>
      <c r="M664">
        <f t="shared" si="139"/>
        <v>711.87712541107101</v>
      </c>
      <c r="N664">
        <f t="shared" si="140"/>
        <v>1.0355136096761111</v>
      </c>
      <c r="O664">
        <f t="shared" si="141"/>
        <v>-0.48007617323977225</v>
      </c>
      <c r="P664" t="str">
        <f t="shared" si="142"/>
        <v/>
      </c>
      <c r="Q664">
        <f t="shared" si="143"/>
        <v>0</v>
      </c>
      <c r="R664">
        <f t="shared" si="133"/>
        <v>-0.52120175630060639</v>
      </c>
      <c r="S664">
        <f t="shared" si="134"/>
        <v>-0.57757596722395166</v>
      </c>
      <c r="T664" t="str">
        <f t="shared" si="135"/>
        <v/>
      </c>
      <c r="U664" t="str">
        <f t="shared" si="136"/>
        <v/>
      </c>
      <c r="V664" t="str">
        <f t="shared" si="144"/>
        <v/>
      </c>
      <c r="X664">
        <f t="shared" ca="1" si="137"/>
        <v>20.776526860000104</v>
      </c>
    </row>
    <row r="665" spans="1:24" x14ac:dyDescent="0.25">
      <c r="A665" s="2">
        <v>43235.793766273149</v>
      </c>
      <c r="B665">
        <v>711.38</v>
      </c>
      <c r="C665">
        <v>1</v>
      </c>
      <c r="H665">
        <f>VLOOKUP(A665,[1]Sheet1!$A$2:$F$5022,5,FALSE)</f>
        <v>711.04</v>
      </c>
      <c r="I665">
        <f>VLOOKUP(A665,[1]Sheet1!$A$2:$F$5022,6,FALSE)</f>
        <v>711.08</v>
      </c>
      <c r="J665" s="5">
        <f ca="1">(OFFSET(I665,$AA$2,0)-H665)/H665</f>
        <v>-1.0532001663759881E-3</v>
      </c>
      <c r="K665" s="5">
        <f t="shared" ca="1" si="138"/>
        <v>-0.74886744629998248</v>
      </c>
      <c r="L665" s="6">
        <f t="shared" si="145"/>
        <v>664</v>
      </c>
      <c r="M665">
        <f t="shared" si="139"/>
        <v>711.97130615202582</v>
      </c>
      <c r="N665">
        <f t="shared" si="140"/>
        <v>1.0146351379131548</v>
      </c>
      <c r="O665">
        <f t="shared" si="141"/>
        <v>-0.58277712837935824</v>
      </c>
      <c r="P665" t="str">
        <f t="shared" si="142"/>
        <v/>
      </c>
      <c r="Q665">
        <f t="shared" si="143"/>
        <v>0</v>
      </c>
      <c r="R665">
        <f t="shared" si="133"/>
        <v>-0.52120175630060639</v>
      </c>
      <c r="S665">
        <f t="shared" si="134"/>
        <v>-0.57757596722395166</v>
      </c>
      <c r="T665" t="str">
        <f t="shared" si="135"/>
        <v/>
      </c>
      <c r="U665" t="str">
        <f t="shared" si="136"/>
        <v/>
      </c>
      <c r="V665" t="str">
        <f t="shared" si="144"/>
        <v/>
      </c>
      <c r="X665">
        <f t="shared" ca="1" si="137"/>
        <v>20.776526860000104</v>
      </c>
    </row>
    <row r="666" spans="1:24" x14ac:dyDescent="0.25">
      <c r="A666" s="2">
        <v>43235.793766273149</v>
      </c>
      <c r="B666">
        <v>711.38</v>
      </c>
      <c r="C666">
        <v>1</v>
      </c>
      <c r="H666">
        <f>VLOOKUP(A666,[1]Sheet1!$A$2:$F$5022,5,FALSE)</f>
        <v>711.04</v>
      </c>
      <c r="I666">
        <f>VLOOKUP(A666,[1]Sheet1!$A$2:$F$5022,6,FALSE)</f>
        <v>711.08</v>
      </c>
      <c r="J666" s="5">
        <f ca="1">(OFFSET(I666,$AA$2,0)-H666)/H666</f>
        <v>-8.8602610261025465E-4</v>
      </c>
      <c r="K666" s="5">
        <f t="shared" ca="1" si="138"/>
        <v>-0.62999999999999545</v>
      </c>
      <c r="L666" s="6">
        <f t="shared" si="145"/>
        <v>665</v>
      </c>
      <c r="M666">
        <f t="shared" si="139"/>
        <v>712.06110550509641</v>
      </c>
      <c r="N666">
        <f t="shared" si="140"/>
        <v>0.99321241918394265</v>
      </c>
      <c r="O666">
        <f t="shared" si="141"/>
        <v>-0.6857601575864618</v>
      </c>
      <c r="P666" t="str">
        <f t="shared" si="142"/>
        <v/>
      </c>
      <c r="Q666">
        <f t="shared" si="143"/>
        <v>0</v>
      </c>
      <c r="R666">
        <f t="shared" si="133"/>
        <v>-0.52110701748443944</v>
      </c>
      <c r="S666">
        <f t="shared" si="134"/>
        <v>-0.57757596722395166</v>
      </c>
      <c r="T666" t="str">
        <f t="shared" si="135"/>
        <v/>
      </c>
      <c r="U666" t="str">
        <f t="shared" si="136"/>
        <v/>
      </c>
      <c r="V666" t="str">
        <f t="shared" si="144"/>
        <v/>
      </c>
      <c r="X666">
        <f t="shared" ca="1" si="137"/>
        <v>20.776526860000104</v>
      </c>
    </row>
    <row r="667" spans="1:24" x14ac:dyDescent="0.25">
      <c r="A667" s="2">
        <v>43235.793766273149</v>
      </c>
      <c r="B667">
        <v>711.38</v>
      </c>
      <c r="C667">
        <v>1</v>
      </c>
      <c r="H667">
        <f>VLOOKUP(A667,[1]Sheet1!$A$2:$F$5022,5,FALSE)</f>
        <v>711.04</v>
      </c>
      <c r="I667">
        <f>VLOOKUP(A667,[1]Sheet1!$A$2:$F$5022,6,FALSE)</f>
        <v>711.08</v>
      </c>
      <c r="J667" s="5">
        <f ca="1">(OFFSET(I667,$AA$2,0)-H667)/H667</f>
        <v>-8.8602610261025465E-4</v>
      </c>
      <c r="K667" s="5">
        <f t="shared" ca="1" si="138"/>
        <v>-0.62999999999999545</v>
      </c>
      <c r="L667" s="6">
        <f t="shared" si="145"/>
        <v>666</v>
      </c>
      <c r="M667">
        <f t="shared" si="139"/>
        <v>712.14713540447178</v>
      </c>
      <c r="N667">
        <f t="shared" si="140"/>
        <v>0.97106285146440896</v>
      </c>
      <c r="O667">
        <f t="shared" si="141"/>
        <v>-0.78999562522128264</v>
      </c>
      <c r="P667" t="str">
        <f t="shared" si="142"/>
        <v/>
      </c>
      <c r="Q667">
        <f t="shared" si="143"/>
        <v>0</v>
      </c>
      <c r="R667">
        <f t="shared" si="133"/>
        <v>-0.52110701748443944</v>
      </c>
      <c r="S667">
        <f t="shared" si="134"/>
        <v>-0.56917244274306023</v>
      </c>
      <c r="T667" t="str">
        <f t="shared" si="135"/>
        <v/>
      </c>
      <c r="U667" t="str">
        <f t="shared" si="136"/>
        <v/>
      </c>
      <c r="V667" t="str">
        <f t="shared" si="144"/>
        <v/>
      </c>
      <c r="X667">
        <f t="shared" ca="1" si="137"/>
        <v>20.776526860000104</v>
      </c>
    </row>
    <row r="668" spans="1:24" x14ac:dyDescent="0.25">
      <c r="A668" s="2">
        <v>43235.793766273149</v>
      </c>
      <c r="B668">
        <v>711.38</v>
      </c>
      <c r="C668">
        <v>1</v>
      </c>
      <c r="H668">
        <f>VLOOKUP(A668,[1]Sheet1!$A$2:$F$5022,5,FALSE)</f>
        <v>711.04</v>
      </c>
      <c r="I668">
        <f>VLOOKUP(A668,[1]Sheet1!$A$2:$F$5022,6,FALSE)</f>
        <v>711.08</v>
      </c>
      <c r="J668" s="5">
        <f ca="1">(OFFSET(I668,$AA$2,0)-H668)/H668</f>
        <v>-8.8602610261025465E-4</v>
      </c>
      <c r="K668" s="5">
        <f t="shared" ca="1" si="138"/>
        <v>-0.62999999999999545</v>
      </c>
      <c r="L668" s="6">
        <f t="shared" si="145"/>
        <v>667</v>
      </c>
      <c r="M668">
        <f t="shared" si="139"/>
        <v>712.23949198283606</v>
      </c>
      <c r="N668">
        <f t="shared" si="140"/>
        <v>0.94019808666588756</v>
      </c>
      <c r="O668">
        <f t="shared" si="141"/>
        <v>-0.91416053172792089</v>
      </c>
      <c r="P668" t="str">
        <f t="shared" si="142"/>
        <v/>
      </c>
      <c r="Q668">
        <f t="shared" si="143"/>
        <v>0</v>
      </c>
      <c r="R668">
        <f t="shared" si="133"/>
        <v>-0.51899587094600286</v>
      </c>
      <c r="S668">
        <f t="shared" si="134"/>
        <v>-0.56917244274306023</v>
      </c>
      <c r="T668" t="str">
        <f t="shared" si="135"/>
        <v/>
      </c>
      <c r="U668" t="str">
        <f t="shared" si="136"/>
        <v/>
      </c>
      <c r="V668" t="str">
        <f t="shared" si="144"/>
        <v/>
      </c>
      <c r="X668">
        <f t="shared" ca="1" si="137"/>
        <v>20.776526860000104</v>
      </c>
    </row>
    <row r="669" spans="1:24" x14ac:dyDescent="0.25">
      <c r="A669" s="2">
        <v>43235.793766273149</v>
      </c>
      <c r="B669">
        <v>711.38</v>
      </c>
      <c r="C669">
        <v>1</v>
      </c>
      <c r="H669">
        <f>VLOOKUP(A669,[1]Sheet1!$A$2:$F$5022,5,FALSE)</f>
        <v>711.04</v>
      </c>
      <c r="I669">
        <f>VLOOKUP(A669,[1]Sheet1!$A$2:$F$5022,6,FALSE)</f>
        <v>711.08</v>
      </c>
      <c r="J669" s="5">
        <f ca="1">(OFFSET(I669,$AA$2,0)-H669)/H669</f>
        <v>-8.8602610261009484E-4</v>
      </c>
      <c r="K669" s="5">
        <f t="shared" ca="1" si="138"/>
        <v>-0.62999999999988177</v>
      </c>
      <c r="L669" s="6">
        <f t="shared" si="145"/>
        <v>668</v>
      </c>
      <c r="M669">
        <f t="shared" si="139"/>
        <v>712.33455834181973</v>
      </c>
      <c r="N669">
        <f t="shared" si="140"/>
        <v>0.90214437568068229</v>
      </c>
      <c r="O669">
        <f t="shared" si="141"/>
        <v>-1.0580993104341025</v>
      </c>
      <c r="P669" t="str">
        <f t="shared" si="142"/>
        <v/>
      </c>
      <c r="Q669">
        <f t="shared" si="143"/>
        <v>0</v>
      </c>
      <c r="R669">
        <f t="shared" si="133"/>
        <v>-0.47574924236953103</v>
      </c>
      <c r="S669">
        <f t="shared" si="134"/>
        <v>-0.54706700986242152</v>
      </c>
      <c r="T669" t="str">
        <f t="shared" si="135"/>
        <v/>
      </c>
      <c r="U669" t="str">
        <f t="shared" si="136"/>
        <v/>
      </c>
      <c r="V669" t="str">
        <f t="shared" si="144"/>
        <v/>
      </c>
      <c r="X669">
        <f t="shared" ca="1" si="137"/>
        <v>20.776526860000104</v>
      </c>
    </row>
    <row r="670" spans="1:24" x14ac:dyDescent="0.25">
      <c r="A670" s="2">
        <v>43235.793766273149</v>
      </c>
      <c r="B670">
        <v>711.38</v>
      </c>
      <c r="C670">
        <v>1</v>
      </c>
      <c r="H670">
        <f>VLOOKUP(A670,[1]Sheet1!$A$2:$F$5022,5,FALSE)</f>
        <v>711.04</v>
      </c>
      <c r="I670">
        <f>VLOOKUP(A670,[1]Sheet1!$A$2:$F$5022,6,FALSE)</f>
        <v>711.08</v>
      </c>
      <c r="J670" s="5">
        <f ca="1">(OFFSET(I670,$AA$2,0)-H670)/H670</f>
        <v>-8.8602610261009484E-4</v>
      </c>
      <c r="K670" s="5">
        <f t="shared" ca="1" si="138"/>
        <v>-0.62999999999988177</v>
      </c>
      <c r="L670" s="6">
        <f t="shared" si="145"/>
        <v>669</v>
      </c>
      <c r="M670">
        <f t="shared" si="139"/>
        <v>712.36909764963309</v>
      </c>
      <c r="N670">
        <f t="shared" si="140"/>
        <v>0.90505245863222195</v>
      </c>
      <c r="O670">
        <f t="shared" si="141"/>
        <v>-1.0928622315748282</v>
      </c>
      <c r="P670" t="str">
        <f t="shared" si="142"/>
        <v/>
      </c>
      <c r="Q670">
        <f t="shared" si="143"/>
        <v>0</v>
      </c>
      <c r="R670">
        <f t="shared" si="133"/>
        <v>-0.43712389592233081</v>
      </c>
      <c r="S670">
        <f t="shared" si="134"/>
        <v>-0.53170331617734412</v>
      </c>
      <c r="T670" t="str">
        <f t="shared" si="135"/>
        <v/>
      </c>
      <c r="U670" t="str">
        <f t="shared" si="136"/>
        <v/>
      </c>
      <c r="V670" t="str">
        <f t="shared" si="144"/>
        <v/>
      </c>
      <c r="X670">
        <f t="shared" ca="1" si="137"/>
        <v>20.776526860000104</v>
      </c>
    </row>
    <row r="671" spans="1:24" x14ac:dyDescent="0.25">
      <c r="A671" s="2">
        <v>43235.793766273149</v>
      </c>
      <c r="B671">
        <v>711.38</v>
      </c>
      <c r="C671">
        <v>1</v>
      </c>
      <c r="H671">
        <f>VLOOKUP(A671,[1]Sheet1!$A$2:$F$5022,5,FALSE)</f>
        <v>711.04</v>
      </c>
      <c r="I671">
        <f>VLOOKUP(A671,[1]Sheet1!$A$2:$F$5022,6,FALSE)</f>
        <v>711.08</v>
      </c>
      <c r="J671" s="5">
        <f ca="1">(OFFSET(I671,$AA$2,0)-H671)/H671</f>
        <v>-8.8602610261009484E-4</v>
      </c>
      <c r="K671" s="5">
        <f t="shared" ca="1" si="138"/>
        <v>-0.62999999999988177</v>
      </c>
      <c r="L671" s="6">
        <f t="shared" si="145"/>
        <v>670</v>
      </c>
      <c r="M671">
        <f t="shared" si="139"/>
        <v>712.34252417270011</v>
      </c>
      <c r="N671">
        <f t="shared" si="140"/>
        <v>0.91911494812681371</v>
      </c>
      <c r="O671">
        <f t="shared" si="141"/>
        <v>-1.0472293750218835</v>
      </c>
      <c r="P671" t="str">
        <f t="shared" si="142"/>
        <v/>
      </c>
      <c r="Q671">
        <f t="shared" si="143"/>
        <v>0</v>
      </c>
      <c r="R671">
        <f t="shared" si="133"/>
        <v>-0.39947988342359436</v>
      </c>
      <c r="S671">
        <f t="shared" si="134"/>
        <v>-0.50482028383258515</v>
      </c>
      <c r="T671" t="str">
        <f t="shared" si="135"/>
        <v/>
      </c>
      <c r="U671" t="str">
        <f t="shared" si="136"/>
        <v/>
      </c>
      <c r="V671" t="str">
        <f t="shared" si="144"/>
        <v/>
      </c>
      <c r="X671">
        <f t="shared" ca="1" si="137"/>
        <v>20.776526860000104</v>
      </c>
    </row>
    <row r="672" spans="1:24" x14ac:dyDescent="0.25">
      <c r="A672" s="2">
        <v>43235.793766273149</v>
      </c>
      <c r="B672">
        <v>711.38</v>
      </c>
      <c r="C672">
        <v>1</v>
      </c>
      <c r="H672">
        <f>VLOOKUP(A672,[1]Sheet1!$A$2:$F$5022,5,FALSE)</f>
        <v>711.04</v>
      </c>
      <c r="I672">
        <f>VLOOKUP(A672,[1]Sheet1!$A$2:$F$5022,6,FALSE)</f>
        <v>711.08</v>
      </c>
      <c r="J672" s="5">
        <f ca="1">(OFFSET(I672,$AA$2,0)-H672)/H672</f>
        <v>-1.1644914491448788E-3</v>
      </c>
      <c r="K672" s="5">
        <f t="shared" ca="1" si="138"/>
        <v>-0.82799999999997453</v>
      </c>
      <c r="L672" s="6">
        <f t="shared" si="145"/>
        <v>671</v>
      </c>
      <c r="M672">
        <f t="shared" si="139"/>
        <v>712.27323885528142</v>
      </c>
      <c r="N672">
        <f t="shared" si="140"/>
        <v>0.92074990795514322</v>
      </c>
      <c r="O672">
        <f t="shared" si="141"/>
        <v>-0.97012103673752537</v>
      </c>
      <c r="P672" t="str">
        <f t="shared" si="142"/>
        <v/>
      </c>
      <c r="Q672">
        <f t="shared" si="143"/>
        <v>0</v>
      </c>
      <c r="R672">
        <f t="shared" si="133"/>
        <v>-0.39177902519804275</v>
      </c>
      <c r="S672">
        <f t="shared" si="134"/>
        <v>-0.46973948191134363</v>
      </c>
      <c r="T672" t="str">
        <f t="shared" si="135"/>
        <v/>
      </c>
      <c r="U672" t="str">
        <f t="shared" si="136"/>
        <v/>
      </c>
      <c r="V672" t="str">
        <f t="shared" si="144"/>
        <v/>
      </c>
      <c r="X672">
        <f t="shared" ca="1" si="137"/>
        <v>20.776526860000104</v>
      </c>
    </row>
    <row r="673" spans="1:24" x14ac:dyDescent="0.25">
      <c r="A673" s="2">
        <v>43235.793986157412</v>
      </c>
      <c r="B673">
        <v>711.09362624619996</v>
      </c>
      <c r="C673">
        <v>6</v>
      </c>
      <c r="H673">
        <f>VLOOKUP(A673,[1]Sheet1!$A$2:$F$5022,5,FALSE)</f>
        <v>710.56</v>
      </c>
      <c r="I673">
        <f>VLOOKUP(A673,[1]Sheet1!$A$2:$F$5022,6,FALSE)</f>
        <v>710.37791989729999</v>
      </c>
      <c r="J673" s="5">
        <f ca="1">(OFFSET(I673,$AA$2,0)-H673)/H673</f>
        <v>-2.9976356676424168E-3</v>
      </c>
      <c r="K673" s="5">
        <f t="shared" ca="1" si="138"/>
        <v>-2.1299999999999955</v>
      </c>
      <c r="L673" s="6">
        <f t="shared" si="145"/>
        <v>672</v>
      </c>
      <c r="M673">
        <f t="shared" si="139"/>
        <v>712.17438922218173</v>
      </c>
      <c r="N673">
        <f t="shared" si="140"/>
        <v>0.90255444311998378</v>
      </c>
      <c r="O673">
        <f t="shared" si="141"/>
        <v>-1.1974490671673483</v>
      </c>
      <c r="P673" t="str">
        <f t="shared" si="142"/>
        <v/>
      </c>
      <c r="Q673">
        <f t="shared" si="143"/>
        <v>2.1988426306052133E-4</v>
      </c>
      <c r="R673">
        <f t="shared" si="133"/>
        <v>2.4330815496276248</v>
      </c>
      <c r="S673">
        <f t="shared" si="134"/>
        <v>0.73214337362416448</v>
      </c>
      <c r="T673" t="str">
        <f t="shared" si="135"/>
        <v/>
      </c>
      <c r="U673" t="str">
        <f t="shared" si="136"/>
        <v/>
      </c>
      <c r="V673" t="str">
        <f t="shared" si="144"/>
        <v/>
      </c>
      <c r="X673">
        <f t="shared" ca="1" si="137"/>
        <v>20.776526860000104</v>
      </c>
    </row>
    <row r="674" spans="1:24" x14ac:dyDescent="0.25">
      <c r="A674" s="2">
        <v>43235.794074583333</v>
      </c>
      <c r="B674">
        <v>710.77540515171984</v>
      </c>
      <c r="C674">
        <v>11</v>
      </c>
      <c r="H674">
        <f>VLOOKUP(A674,[1]Sheet1!$A$2:$F$5022,5,FALSE)</f>
        <v>710.38</v>
      </c>
      <c r="I674">
        <f>VLOOKUP(A674,[1]Sheet1!$A$2:$F$5022,6,FALSE)</f>
        <v>710.37791989729999</v>
      </c>
      <c r="J674" s="5">
        <f ca="1">(OFFSET(I674,$AA$2,0)-H674)/H674</f>
        <v>-2.7450097131113565E-3</v>
      </c>
      <c r="K674" s="5">
        <f t="shared" ca="1" si="138"/>
        <v>-1.9500000000000455</v>
      </c>
      <c r="L674" s="6">
        <f t="shared" si="145"/>
        <v>673</v>
      </c>
      <c r="M674">
        <f t="shared" si="139"/>
        <v>712.0176666898999</v>
      </c>
      <c r="N674">
        <f t="shared" si="140"/>
        <v>0.86507613019771334</v>
      </c>
      <c r="O674">
        <f t="shared" si="141"/>
        <v>-1.4360141203943988</v>
      </c>
      <c r="P674" t="str">
        <f t="shared" si="142"/>
        <v/>
      </c>
      <c r="Q674">
        <f t="shared" si="143"/>
        <v>8.8425920694135129E-5</v>
      </c>
      <c r="R674">
        <f t="shared" si="133"/>
        <v>0.64656119863894612</v>
      </c>
      <c r="S674">
        <f t="shared" si="134"/>
        <v>2.6081815910821913</v>
      </c>
      <c r="T674" t="str">
        <f t="shared" si="135"/>
        <v/>
      </c>
      <c r="U674" t="str">
        <f t="shared" si="136"/>
        <v/>
      </c>
      <c r="V674" t="str">
        <f t="shared" si="144"/>
        <v/>
      </c>
      <c r="X674">
        <f t="shared" ca="1" si="137"/>
        <v>20.776526860000104</v>
      </c>
    </row>
    <row r="675" spans="1:24" x14ac:dyDescent="0.25">
      <c r="A675" s="2">
        <v>43235.794099456019</v>
      </c>
      <c r="B675">
        <v>710.23052328455992</v>
      </c>
      <c r="C675">
        <v>10</v>
      </c>
      <c r="H675">
        <f>VLOOKUP(A675,[1]Sheet1!$A$2:$F$5022,5,FALSE)</f>
        <v>710.13</v>
      </c>
      <c r="I675">
        <f>VLOOKUP(A675,[1]Sheet1!$A$2:$F$5022,6,FALSE)</f>
        <v>710.37791989729999</v>
      </c>
      <c r="J675" s="5">
        <f ca="1">(OFFSET(I675,$AA$2,0)-H675)/H675</f>
        <v>-2.3939278723614627E-3</v>
      </c>
      <c r="K675" s="5">
        <f t="shared" ca="1" si="138"/>
        <v>-1.7000000000000455</v>
      </c>
      <c r="L675" s="6">
        <f t="shared" si="145"/>
        <v>674</v>
      </c>
      <c r="M675">
        <f t="shared" si="139"/>
        <v>711.83380164494395</v>
      </c>
      <c r="N675">
        <f t="shared" si="140"/>
        <v>0.83663337840250263</v>
      </c>
      <c r="O675">
        <f t="shared" si="141"/>
        <v>-1.9163452018199187</v>
      </c>
      <c r="P675" t="str">
        <f t="shared" si="142"/>
        <v/>
      </c>
      <c r="Q675">
        <f t="shared" si="143"/>
        <v>2.4872686481103301E-5</v>
      </c>
      <c r="R675">
        <f t="shared" si="133"/>
        <v>-0.10620235455142901</v>
      </c>
      <c r="S675">
        <f t="shared" si="134"/>
        <v>2.0392382314211117</v>
      </c>
      <c r="T675" t="str">
        <f t="shared" si="135"/>
        <v/>
      </c>
      <c r="U675" t="str">
        <f t="shared" si="136"/>
        <v/>
      </c>
      <c r="V675" t="str">
        <f t="shared" si="144"/>
        <v/>
      </c>
      <c r="X675">
        <f t="shared" ca="1" si="137"/>
        <v>20.776526860000104</v>
      </c>
    </row>
    <row r="676" spans="1:24" x14ac:dyDescent="0.25">
      <c r="A676" s="2">
        <v>43235.794099456019</v>
      </c>
      <c r="B676">
        <v>710.13</v>
      </c>
      <c r="C676">
        <v>1</v>
      </c>
      <c r="H676">
        <f>VLOOKUP(A676,[1]Sheet1!$A$2:$F$5022,5,FALSE)</f>
        <v>710.13</v>
      </c>
      <c r="I676">
        <f>VLOOKUP(A676,[1]Sheet1!$A$2:$F$5022,6,FALSE)</f>
        <v>710.37791989729999</v>
      </c>
      <c r="J676" s="5">
        <f ca="1">(OFFSET(I676,$AA$2,0)-H676)/H676</f>
        <v>-2.3939278723614627E-3</v>
      </c>
      <c r="K676" s="5">
        <f t="shared" ca="1" si="138"/>
        <v>-1.7000000000000455</v>
      </c>
      <c r="L676" s="6">
        <f t="shared" si="145"/>
        <v>675</v>
      </c>
      <c r="M676">
        <f t="shared" si="139"/>
        <v>711.58269158532801</v>
      </c>
      <c r="N676">
        <f t="shared" si="140"/>
        <v>0.8087804530339382</v>
      </c>
      <c r="O676">
        <f t="shared" si="141"/>
        <v>-1.7961507104661114</v>
      </c>
      <c r="P676" t="str">
        <f t="shared" si="142"/>
        <v/>
      </c>
      <c r="Q676">
        <f t="shared" si="143"/>
        <v>0</v>
      </c>
      <c r="R676">
        <f t="shared" si="133"/>
        <v>-0.40671765722748415</v>
      </c>
      <c r="S676">
        <f t="shared" si="134"/>
        <v>-0.52982376932661057</v>
      </c>
      <c r="T676" t="str">
        <f t="shared" si="135"/>
        <v/>
      </c>
      <c r="U676" t="str">
        <f t="shared" si="136"/>
        <v/>
      </c>
      <c r="V676" t="str">
        <f t="shared" si="144"/>
        <v/>
      </c>
      <c r="X676">
        <f t="shared" ca="1" si="137"/>
        <v>20.776526860000104</v>
      </c>
    </row>
    <row r="677" spans="1:24" x14ac:dyDescent="0.25">
      <c r="A677" s="2">
        <v>43235.794284571763</v>
      </c>
      <c r="B677">
        <v>710.18060222441989</v>
      </c>
      <c r="C677">
        <v>9</v>
      </c>
      <c r="H677">
        <f>VLOOKUP(A677,[1]Sheet1!$A$2:$F$5022,5,FALSE)</f>
        <v>711.67958899999996</v>
      </c>
      <c r="I677">
        <f>VLOOKUP(A677,[1]Sheet1!$A$2:$F$5022,6,FALSE)</f>
        <v>710.9718880800001</v>
      </c>
      <c r="J677" s="5">
        <f ca="1">(OFFSET(I677,$AA$2,0)-H677)/H677</f>
        <v>-4.5660843028617684E-3</v>
      </c>
      <c r="K677" s="5">
        <f t="shared" ca="1" si="138"/>
        <v>-3.2495890000000145</v>
      </c>
      <c r="L677" s="6">
        <f t="shared" si="145"/>
        <v>676</v>
      </c>
      <c r="M677">
        <f t="shared" si="139"/>
        <v>711.31576815447227</v>
      </c>
      <c r="N677">
        <f t="shared" si="140"/>
        <v>0.7492282843191318</v>
      </c>
      <c r="O677">
        <f t="shared" si="141"/>
        <v>-1.5151135559223758</v>
      </c>
      <c r="P677" t="str">
        <f t="shared" si="142"/>
        <v/>
      </c>
      <c r="Q677">
        <f t="shared" si="143"/>
        <v>1.8511574307922274E-4</v>
      </c>
      <c r="R677">
        <f t="shared" si="133"/>
        <v>1.7698134635534177</v>
      </c>
      <c r="S677">
        <f t="shared" si="134"/>
        <v>1.6193205344207673</v>
      </c>
      <c r="T677" t="str">
        <f t="shared" si="135"/>
        <v/>
      </c>
      <c r="U677" t="str">
        <f t="shared" si="136"/>
        <v/>
      </c>
      <c r="V677" t="str">
        <f t="shared" si="144"/>
        <v/>
      </c>
      <c r="X677">
        <f t="shared" ca="1" si="137"/>
        <v>20.776526860000104</v>
      </c>
    </row>
    <row r="678" spans="1:24" x14ac:dyDescent="0.25">
      <c r="A678" s="2">
        <v>43235.794284571763</v>
      </c>
      <c r="B678">
        <v>710.42</v>
      </c>
      <c r="C678">
        <v>1</v>
      </c>
      <c r="H678">
        <f>VLOOKUP(A678,[1]Sheet1!$A$2:$F$5022,5,FALSE)</f>
        <v>711.67958899999996</v>
      </c>
      <c r="I678">
        <f>VLOOKUP(A678,[1]Sheet1!$A$2:$F$5022,6,FALSE)</f>
        <v>710.9718880800001</v>
      </c>
      <c r="J678" s="5">
        <f ca="1">(OFFSET(I678,$AA$2,0)-H678)/H678</f>
        <v>-4.5660843028617684E-3</v>
      </c>
      <c r="K678" s="5">
        <f t="shared" ca="1" si="138"/>
        <v>-3.2495890000000145</v>
      </c>
      <c r="L678" s="6">
        <f t="shared" si="145"/>
        <v>677</v>
      </c>
      <c r="M678">
        <f t="shared" si="139"/>
        <v>711.07953806877663</v>
      </c>
      <c r="N678">
        <f t="shared" si="140"/>
        <v>0.68827956480289831</v>
      </c>
      <c r="O678">
        <f t="shared" si="141"/>
        <v>-0.95824153803773071</v>
      </c>
      <c r="P678" t="str">
        <f t="shared" si="142"/>
        <v/>
      </c>
      <c r="Q678">
        <f t="shared" si="143"/>
        <v>0</v>
      </c>
      <c r="R678">
        <f t="shared" si="133"/>
        <v>-0.43201232349799429</v>
      </c>
      <c r="S678">
        <f t="shared" si="134"/>
        <v>-0.54219129692569634</v>
      </c>
      <c r="T678" t="str">
        <f t="shared" si="135"/>
        <v/>
      </c>
      <c r="U678" t="str">
        <f t="shared" si="136"/>
        <v/>
      </c>
      <c r="V678" t="str">
        <f t="shared" si="144"/>
        <v/>
      </c>
      <c r="X678">
        <f t="shared" ca="1" si="137"/>
        <v>20.776526860000104</v>
      </c>
    </row>
    <row r="679" spans="1:24" x14ac:dyDescent="0.25">
      <c r="A679" s="2">
        <v>43235.794284571763</v>
      </c>
      <c r="B679">
        <v>710.42</v>
      </c>
      <c r="C679">
        <v>1</v>
      </c>
      <c r="H679">
        <f>VLOOKUP(A679,[1]Sheet1!$A$2:$F$5022,5,FALSE)</f>
        <v>711.67958899999996</v>
      </c>
      <c r="I679">
        <f>VLOOKUP(A679,[1]Sheet1!$A$2:$F$5022,6,FALSE)</f>
        <v>710.9718880800001</v>
      </c>
      <c r="J679" s="5">
        <f ca="1">(OFFSET(I679,$AA$2,0)-H679)/H679</f>
        <v>-4.5660843028617684E-3</v>
      </c>
      <c r="K679" s="5">
        <f t="shared" ca="1" si="138"/>
        <v>-3.2495890000000145</v>
      </c>
      <c r="L679" s="6">
        <f t="shared" si="145"/>
        <v>678</v>
      </c>
      <c r="M679">
        <f t="shared" si="139"/>
        <v>710.86563563338234</v>
      </c>
      <c r="N679">
        <f t="shared" si="140"/>
        <v>0.57271400901070257</v>
      </c>
      <c r="O679">
        <f t="shared" si="141"/>
        <v>-0.77811198324302344</v>
      </c>
      <c r="P679" t="str">
        <f t="shared" si="142"/>
        <v/>
      </c>
      <c r="Q679">
        <f t="shared" si="143"/>
        <v>0</v>
      </c>
      <c r="R679">
        <f t="shared" ref="R679:R742" si="146">(Q679-AVERAGE(Q644:Q678))/_xlfn.STDEV.S(Q644:Q678)</f>
        <v>-0.43201232349799429</v>
      </c>
      <c r="S679">
        <f t="shared" ref="S679:S742" si="147">(C679-AVERAGE(C643:C678))/_xlfn.STDEV.S(C643:C678)</f>
        <v>-0.52559000487483143</v>
      </c>
      <c r="T679" t="str">
        <f t="shared" ref="T679:T742" si="148">IF(R679&lt;-0.75,IF(O679&lt;-1,1,""),"")</f>
        <v/>
      </c>
      <c r="U679" t="str">
        <f t="shared" ref="U679:U742" si="149">IF(ISNUMBER(T679),K679,"")</f>
        <v/>
      </c>
      <c r="V679" t="str">
        <f t="shared" si="144"/>
        <v/>
      </c>
      <c r="X679">
        <f t="shared" ca="1" si="137"/>
        <v>20.776526860000104</v>
      </c>
    </row>
    <row r="680" spans="1:24" x14ac:dyDescent="0.25">
      <c r="A680" s="2">
        <v>43235.794284571763</v>
      </c>
      <c r="B680">
        <v>710.42</v>
      </c>
      <c r="C680">
        <v>1</v>
      </c>
      <c r="H680">
        <f>VLOOKUP(A680,[1]Sheet1!$A$2:$F$5022,5,FALSE)</f>
        <v>711.67958899999996</v>
      </c>
      <c r="I680">
        <f>VLOOKUP(A680,[1]Sheet1!$A$2:$F$5022,6,FALSE)</f>
        <v>710.9718880800001</v>
      </c>
      <c r="J680" s="5">
        <f ca="1">(OFFSET(I680,$AA$2,0)-H680)/H680</f>
        <v>-4.5660843028617684E-3</v>
      </c>
      <c r="K680" s="5">
        <f t="shared" ca="1" si="138"/>
        <v>-3.2495890000000145</v>
      </c>
      <c r="L680" s="6">
        <f t="shared" si="145"/>
        <v>679</v>
      </c>
      <c r="M680">
        <f t="shared" si="139"/>
        <v>710.65737202055323</v>
      </c>
      <c r="N680">
        <f t="shared" si="140"/>
        <v>0.40696708086798489</v>
      </c>
      <c r="O680">
        <f t="shared" si="141"/>
        <v>-0.58327081405944703</v>
      </c>
      <c r="P680" t="str">
        <f t="shared" si="142"/>
        <v/>
      </c>
      <c r="Q680">
        <f t="shared" si="143"/>
        <v>0</v>
      </c>
      <c r="R680">
        <f t="shared" si="146"/>
        <v>-0.42843329648444994</v>
      </c>
      <c r="S680">
        <f t="shared" si="147"/>
        <v>-0.52559000487483143</v>
      </c>
      <c r="T680" t="str">
        <f t="shared" si="148"/>
        <v/>
      </c>
      <c r="U680" t="str">
        <f t="shared" si="149"/>
        <v/>
      </c>
      <c r="V680" t="str">
        <f t="shared" si="144"/>
        <v/>
      </c>
      <c r="X680">
        <f t="shared" ref="X680:X743" ca="1" si="150">IF(ISNUMBER(V680),V680+X679,X679)</f>
        <v>20.776526860000104</v>
      </c>
    </row>
    <row r="681" spans="1:24" x14ac:dyDescent="0.25">
      <c r="A681" s="2">
        <v>43235.794284571763</v>
      </c>
      <c r="B681">
        <v>710.42</v>
      </c>
      <c r="C681">
        <v>1</v>
      </c>
      <c r="H681">
        <f>VLOOKUP(A681,[1]Sheet1!$A$2:$F$5022,5,FALSE)</f>
        <v>711.67958899999996</v>
      </c>
      <c r="I681">
        <f>VLOOKUP(A681,[1]Sheet1!$A$2:$F$5022,6,FALSE)</f>
        <v>710.9718880800001</v>
      </c>
      <c r="J681" s="5">
        <f ca="1">(OFFSET(I681,$AA$2,0)-H681)/H681</f>
        <v>-4.5660843028617684E-3</v>
      </c>
      <c r="K681" s="5">
        <f t="shared" ca="1" si="138"/>
        <v>-3.2495890000000145</v>
      </c>
      <c r="L681" s="6">
        <f t="shared" si="145"/>
        <v>680</v>
      </c>
      <c r="M681">
        <f t="shared" si="139"/>
        <v>710.50374810572032</v>
      </c>
      <c r="N681">
        <f t="shared" si="140"/>
        <v>0.30057269536820896</v>
      </c>
      <c r="O681">
        <f t="shared" si="141"/>
        <v>-0.27862845498246908</v>
      </c>
      <c r="P681" t="str">
        <f t="shared" si="142"/>
        <v/>
      </c>
      <c r="Q681">
        <f t="shared" si="143"/>
        <v>0</v>
      </c>
      <c r="R681">
        <f t="shared" si="146"/>
        <v>-0.38158777945583777</v>
      </c>
      <c r="S681">
        <f t="shared" si="147"/>
        <v>-0.49689654019134738</v>
      </c>
      <c r="T681" t="str">
        <f t="shared" si="148"/>
        <v/>
      </c>
      <c r="U681" t="str">
        <f t="shared" si="149"/>
        <v/>
      </c>
      <c r="V681" t="str">
        <f t="shared" si="144"/>
        <v/>
      </c>
      <c r="X681">
        <f t="shared" ca="1" si="150"/>
        <v>20.776526860000104</v>
      </c>
    </row>
    <row r="682" spans="1:24" x14ac:dyDescent="0.25">
      <c r="A682" s="2">
        <v>43235.794284571763</v>
      </c>
      <c r="B682">
        <v>710.42</v>
      </c>
      <c r="C682">
        <v>1</v>
      </c>
      <c r="H682">
        <f>VLOOKUP(A682,[1]Sheet1!$A$2:$F$5022,5,FALSE)</f>
        <v>711.67958899999996</v>
      </c>
      <c r="I682">
        <f>VLOOKUP(A682,[1]Sheet1!$A$2:$F$5022,6,FALSE)</f>
        <v>710.9718880800001</v>
      </c>
      <c r="J682" s="5">
        <f ca="1">(OFFSET(I682,$AA$2,0)-H682)/H682</f>
        <v>-4.5660843028617684E-3</v>
      </c>
      <c r="K682" s="5">
        <f t="shared" ca="1" si="138"/>
        <v>-3.2495890000000145</v>
      </c>
      <c r="L682" s="6">
        <f t="shared" si="145"/>
        <v>681</v>
      </c>
      <c r="M682">
        <f t="shared" si="139"/>
        <v>710.42148950682679</v>
      </c>
      <c r="N682">
        <f t="shared" si="140"/>
        <v>0.28689548136696685</v>
      </c>
      <c r="O682">
        <f t="shared" si="141"/>
        <v>-5.1918099920283487E-3</v>
      </c>
      <c r="P682" t="str">
        <f t="shared" si="142"/>
        <v/>
      </c>
      <c r="Q682">
        <f t="shared" si="143"/>
        <v>0</v>
      </c>
      <c r="R682">
        <f t="shared" si="146"/>
        <v>-0.34663179961467827</v>
      </c>
      <c r="S682">
        <f t="shared" si="147"/>
        <v>-0.47638770445591094</v>
      </c>
      <c r="T682" t="str">
        <f t="shared" si="148"/>
        <v/>
      </c>
      <c r="U682" t="str">
        <f t="shared" si="149"/>
        <v/>
      </c>
      <c r="V682" t="str">
        <f t="shared" si="144"/>
        <v/>
      </c>
      <c r="X682">
        <f t="shared" ca="1" si="150"/>
        <v>20.776526860000104</v>
      </c>
    </row>
    <row r="683" spans="1:24" x14ac:dyDescent="0.25">
      <c r="A683" s="2">
        <v>43235.794284571763</v>
      </c>
      <c r="B683">
        <v>710.42</v>
      </c>
      <c r="C683">
        <v>1</v>
      </c>
      <c r="H683">
        <f>VLOOKUP(A683,[1]Sheet1!$A$2:$F$5022,5,FALSE)</f>
        <v>711.67958899999996</v>
      </c>
      <c r="I683">
        <f>VLOOKUP(A683,[1]Sheet1!$A$2:$F$5022,6,FALSE)</f>
        <v>710.9718880800001</v>
      </c>
      <c r="J683" s="5">
        <f ca="1">(OFFSET(I683,$AA$2,0)-H683)/H683</f>
        <v>-4.5660843028617684E-3</v>
      </c>
      <c r="K683" s="5">
        <f t="shared" ca="1" si="138"/>
        <v>-3.2495890000000145</v>
      </c>
      <c r="L683" s="6">
        <f t="shared" si="145"/>
        <v>682</v>
      </c>
      <c r="M683">
        <f t="shared" si="139"/>
        <v>710.39654540639299</v>
      </c>
      <c r="N683">
        <f t="shared" si="140"/>
        <v>0.28045317905183936</v>
      </c>
      <c r="O683">
        <f t="shared" si="141"/>
        <v>8.3631049169299643E-2</v>
      </c>
      <c r="P683" t="str">
        <f t="shared" si="142"/>
        <v/>
      </c>
      <c r="Q683">
        <f t="shared" si="143"/>
        <v>0</v>
      </c>
      <c r="R683">
        <f t="shared" si="146"/>
        <v>-0.33239001263751822</v>
      </c>
      <c r="S683">
        <f t="shared" si="147"/>
        <v>-0.43664940724135692</v>
      </c>
      <c r="T683" t="str">
        <f t="shared" si="148"/>
        <v/>
      </c>
      <c r="U683" t="str">
        <f t="shared" si="149"/>
        <v/>
      </c>
      <c r="V683" t="str">
        <f t="shared" si="144"/>
        <v/>
      </c>
      <c r="X683">
        <f t="shared" ca="1" si="150"/>
        <v>20.776526860000104</v>
      </c>
    </row>
    <row r="684" spans="1:24" x14ac:dyDescent="0.25">
      <c r="A684" s="2">
        <v>43235.794284571763</v>
      </c>
      <c r="B684">
        <v>710.42</v>
      </c>
      <c r="C684">
        <v>1</v>
      </c>
      <c r="H684">
        <f>VLOOKUP(A684,[1]Sheet1!$A$2:$F$5022,5,FALSE)</f>
        <v>711.67958899999996</v>
      </c>
      <c r="I684">
        <f>VLOOKUP(A684,[1]Sheet1!$A$2:$F$5022,6,FALSE)</f>
        <v>710.9718880800001</v>
      </c>
      <c r="J684" s="5">
        <f ca="1">(OFFSET(I684,$AA$2,0)-H684)/H684</f>
        <v>-4.5660843028617684E-3</v>
      </c>
      <c r="K684" s="5">
        <f t="shared" ca="1" si="138"/>
        <v>-3.2495890000000145</v>
      </c>
      <c r="L684" s="6">
        <f t="shared" si="145"/>
        <v>683</v>
      </c>
      <c r="M684">
        <f t="shared" si="139"/>
        <v>710.37691885776439</v>
      </c>
      <c r="N684">
        <f t="shared" si="140"/>
        <v>0.27328610194511183</v>
      </c>
      <c r="O684">
        <f t="shared" si="141"/>
        <v>0.15764117505037714</v>
      </c>
      <c r="P684" t="str">
        <f t="shared" si="142"/>
        <v/>
      </c>
      <c r="Q684">
        <f t="shared" si="143"/>
        <v>0</v>
      </c>
      <c r="R684">
        <f t="shared" si="146"/>
        <v>-0.32584088351715557</v>
      </c>
      <c r="S684">
        <f t="shared" si="147"/>
        <v>-0.41621187300739415</v>
      </c>
      <c r="T684" t="str">
        <f t="shared" si="148"/>
        <v/>
      </c>
      <c r="U684" t="str">
        <f t="shared" si="149"/>
        <v/>
      </c>
      <c r="V684" t="str">
        <f t="shared" si="144"/>
        <v/>
      </c>
      <c r="X684">
        <f t="shared" ca="1" si="150"/>
        <v>20.776526860000104</v>
      </c>
    </row>
    <row r="685" spans="1:24" x14ac:dyDescent="0.25">
      <c r="A685" s="2">
        <v>43235.794284571763</v>
      </c>
      <c r="B685">
        <v>710.42</v>
      </c>
      <c r="C685">
        <v>1</v>
      </c>
      <c r="H685">
        <f>VLOOKUP(A685,[1]Sheet1!$A$2:$F$5022,5,FALSE)</f>
        <v>711.67958899999996</v>
      </c>
      <c r="I685">
        <f>VLOOKUP(A685,[1]Sheet1!$A$2:$F$5022,6,FALSE)</f>
        <v>710.9718880800001</v>
      </c>
      <c r="J685" s="5">
        <f ca="1">(OFFSET(I685,$AA$2,0)-H685)/H685</f>
        <v>-4.5660843028617684E-3</v>
      </c>
      <c r="K685" s="5">
        <f t="shared" ca="1" si="138"/>
        <v>-3.2495890000000145</v>
      </c>
      <c r="L685" s="6">
        <f t="shared" si="145"/>
        <v>684</v>
      </c>
      <c r="M685">
        <f t="shared" si="139"/>
        <v>710.34095557960143</v>
      </c>
      <c r="N685">
        <f t="shared" si="140"/>
        <v>0.27336323665728551</v>
      </c>
      <c r="O685">
        <f t="shared" si="141"/>
        <v>0.28915526961523857</v>
      </c>
      <c r="P685" t="str">
        <f t="shared" si="142"/>
        <v/>
      </c>
      <c r="Q685">
        <f t="shared" si="143"/>
        <v>0</v>
      </c>
      <c r="R685">
        <f t="shared" si="146"/>
        <v>-0.32584088351715557</v>
      </c>
      <c r="S685">
        <f t="shared" si="147"/>
        <v>-0.40534103261944504</v>
      </c>
      <c r="T685" t="str">
        <f t="shared" si="148"/>
        <v/>
      </c>
      <c r="U685" t="str">
        <f t="shared" si="149"/>
        <v/>
      </c>
      <c r="V685" t="str">
        <f t="shared" si="144"/>
        <v/>
      </c>
      <c r="X685">
        <f t="shared" ca="1" si="150"/>
        <v>20.776526860000104</v>
      </c>
    </row>
    <row r="686" spans="1:24" x14ac:dyDescent="0.25">
      <c r="A686" s="2">
        <v>43235.794284571763</v>
      </c>
      <c r="B686">
        <v>710.42</v>
      </c>
      <c r="C686">
        <v>1</v>
      </c>
      <c r="H686">
        <f>VLOOKUP(A686,[1]Sheet1!$A$2:$F$5022,5,FALSE)</f>
        <v>711.67958899999996</v>
      </c>
      <c r="I686">
        <f>VLOOKUP(A686,[1]Sheet1!$A$2:$F$5022,6,FALSE)</f>
        <v>710.9718880800001</v>
      </c>
      <c r="J686" s="5">
        <f ca="1">(OFFSET(I686,$AA$2,0)-H686)/H686</f>
        <v>-4.5660843028617684E-3</v>
      </c>
      <c r="K686" s="5">
        <f t="shared" ca="1" si="138"/>
        <v>-3.2495890000000145</v>
      </c>
      <c r="L686" s="6">
        <f t="shared" si="145"/>
        <v>685</v>
      </c>
      <c r="M686">
        <f t="shared" si="139"/>
        <v>710.31220238547212</v>
      </c>
      <c r="N686">
        <f t="shared" si="140"/>
        <v>0.27342832946244089</v>
      </c>
      <c r="O686">
        <f t="shared" si="141"/>
        <v>0.39424449814607576</v>
      </c>
      <c r="P686" t="str">
        <f t="shared" si="142"/>
        <v/>
      </c>
      <c r="Q686">
        <f t="shared" si="143"/>
        <v>0</v>
      </c>
      <c r="R686">
        <f t="shared" si="146"/>
        <v>-0.32584088351715557</v>
      </c>
      <c r="S686">
        <f t="shared" si="147"/>
        <v>-0.40534103261944504</v>
      </c>
      <c r="T686" t="str">
        <f t="shared" si="148"/>
        <v/>
      </c>
      <c r="U686" t="str">
        <f t="shared" si="149"/>
        <v/>
      </c>
      <c r="V686" t="str">
        <f t="shared" si="144"/>
        <v/>
      </c>
      <c r="X686">
        <f t="shared" ca="1" si="150"/>
        <v>20.776526860000104</v>
      </c>
    </row>
    <row r="687" spans="1:24" x14ac:dyDescent="0.25">
      <c r="A687" s="2">
        <v>43235.794284571763</v>
      </c>
      <c r="B687">
        <v>710.42</v>
      </c>
      <c r="C687">
        <v>1</v>
      </c>
      <c r="H687">
        <f>VLOOKUP(A687,[1]Sheet1!$A$2:$F$5022,5,FALSE)</f>
        <v>711.67958899999996</v>
      </c>
      <c r="I687">
        <f>VLOOKUP(A687,[1]Sheet1!$A$2:$F$5022,6,FALSE)</f>
        <v>710.9718880800001</v>
      </c>
      <c r="J687" s="5">
        <f ca="1">(OFFSET(I687,$AA$2,0)-H687)/H687</f>
        <v>-5.1665708232078262E-3</v>
      </c>
      <c r="K687" s="5">
        <f t="shared" ca="1" si="138"/>
        <v>-3.6769429999999375</v>
      </c>
      <c r="L687" s="6">
        <f t="shared" si="145"/>
        <v>686</v>
      </c>
      <c r="M687">
        <f t="shared" si="139"/>
        <v>710.28634881901394</v>
      </c>
      <c r="N687">
        <f t="shared" si="140"/>
        <v>0.27386513145760377</v>
      </c>
      <c r="O687">
        <f t="shared" si="141"/>
        <v>0.4880182456039</v>
      </c>
      <c r="P687" t="str">
        <f t="shared" si="142"/>
        <v/>
      </c>
      <c r="Q687">
        <f t="shared" si="143"/>
        <v>0</v>
      </c>
      <c r="R687">
        <f t="shared" si="146"/>
        <v>-0.30576758899986722</v>
      </c>
      <c r="S687">
        <f t="shared" si="147"/>
        <v>-0.40534103261944504</v>
      </c>
      <c r="T687" t="str">
        <f t="shared" si="148"/>
        <v/>
      </c>
      <c r="U687" t="str">
        <f t="shared" si="149"/>
        <v/>
      </c>
      <c r="V687" t="str">
        <f t="shared" si="144"/>
        <v/>
      </c>
      <c r="X687">
        <f t="shared" ca="1" si="150"/>
        <v>20.776526860000104</v>
      </c>
    </row>
    <row r="688" spans="1:24" x14ac:dyDescent="0.25">
      <c r="A688" s="2">
        <v>43235.794284571763</v>
      </c>
      <c r="B688">
        <v>710.42</v>
      </c>
      <c r="C688">
        <v>1</v>
      </c>
      <c r="H688">
        <f>VLOOKUP(A688,[1]Sheet1!$A$2:$F$5022,5,FALSE)</f>
        <v>711.67958899999996</v>
      </c>
      <c r="I688">
        <f>VLOOKUP(A688,[1]Sheet1!$A$2:$F$5022,6,FALSE)</f>
        <v>710.9718880800001</v>
      </c>
      <c r="J688" s="5">
        <f ca="1">(OFFSET(I688,$AA$2,0)-H688)/H688</f>
        <v>-5.1665708232078262E-3</v>
      </c>
      <c r="K688" s="5">
        <f t="shared" ca="1" si="138"/>
        <v>-3.6769429999999375</v>
      </c>
      <c r="L688" s="6">
        <f t="shared" si="145"/>
        <v>687</v>
      </c>
      <c r="M688">
        <f t="shared" si="139"/>
        <v>710.24368310321256</v>
      </c>
      <c r="N688">
        <f t="shared" si="140"/>
        <v>0.26982858245026592</v>
      </c>
      <c r="O688">
        <f t="shared" si="141"/>
        <v>0.65344039977638879</v>
      </c>
      <c r="P688" t="str">
        <f t="shared" si="142"/>
        <v/>
      </c>
      <c r="Q688">
        <f t="shared" si="143"/>
        <v>0</v>
      </c>
      <c r="R688">
        <f t="shared" si="146"/>
        <v>-0.30576758899986722</v>
      </c>
      <c r="S688">
        <f t="shared" si="147"/>
        <v>-0.35925471661652308</v>
      </c>
      <c r="T688" t="str">
        <f t="shared" si="148"/>
        <v/>
      </c>
      <c r="U688" t="str">
        <f t="shared" si="149"/>
        <v/>
      </c>
      <c r="V688" t="str">
        <f t="shared" si="144"/>
        <v/>
      </c>
      <c r="X688">
        <f t="shared" ca="1" si="150"/>
        <v>20.776526860000104</v>
      </c>
    </row>
    <row r="689" spans="1:24" x14ac:dyDescent="0.25">
      <c r="A689" s="2">
        <v>43235.794284571763</v>
      </c>
      <c r="B689">
        <v>710.42</v>
      </c>
      <c r="C689">
        <v>1</v>
      </c>
      <c r="H689">
        <f>VLOOKUP(A689,[1]Sheet1!$A$2:$F$5022,5,FALSE)</f>
        <v>711.67958899999996</v>
      </c>
      <c r="I689">
        <f>VLOOKUP(A689,[1]Sheet1!$A$2:$F$5022,6,FALSE)</f>
        <v>710.9718880800001</v>
      </c>
      <c r="J689" s="5">
        <f ca="1">(OFFSET(I689,$AA$2,0)-H689)/H689</f>
        <v>-5.1562375213770164E-3</v>
      </c>
      <c r="K689" s="5">
        <f t="shared" ca="1" si="138"/>
        <v>-3.6695889999999736</v>
      </c>
      <c r="L689" s="6">
        <f t="shared" si="145"/>
        <v>688</v>
      </c>
      <c r="M689">
        <f t="shared" si="139"/>
        <v>710.20595856388184</v>
      </c>
      <c r="N689">
        <f t="shared" si="140"/>
        <v>0.26697011802260107</v>
      </c>
      <c r="O689">
        <f t="shared" si="141"/>
        <v>0.80174304788674</v>
      </c>
      <c r="P689" t="str">
        <f t="shared" si="142"/>
        <v/>
      </c>
      <c r="Q689">
        <f t="shared" si="143"/>
        <v>0</v>
      </c>
      <c r="R689">
        <f t="shared" si="146"/>
        <v>-0.30576758899986722</v>
      </c>
      <c r="S689">
        <f t="shared" si="147"/>
        <v>-0.35925471661652308</v>
      </c>
      <c r="T689" t="str">
        <f t="shared" si="148"/>
        <v/>
      </c>
      <c r="U689" t="str">
        <f t="shared" si="149"/>
        <v/>
      </c>
      <c r="V689" t="str">
        <f t="shared" si="144"/>
        <v/>
      </c>
      <c r="X689">
        <f t="shared" ca="1" si="150"/>
        <v>20.776526860000104</v>
      </c>
    </row>
    <row r="690" spans="1:24" x14ac:dyDescent="0.25">
      <c r="A690" s="2">
        <v>43235.794284571763</v>
      </c>
      <c r="B690">
        <v>710.42</v>
      </c>
      <c r="C690">
        <v>1</v>
      </c>
      <c r="H690">
        <f>VLOOKUP(A690,[1]Sheet1!$A$2:$F$5022,5,FALSE)</f>
        <v>711.67958899999996</v>
      </c>
      <c r="I690">
        <f>VLOOKUP(A690,[1]Sheet1!$A$2:$F$5022,6,FALSE)</f>
        <v>710.9718880800001</v>
      </c>
      <c r="J690" s="5">
        <f ca="1">(OFFSET(I690,$AA$2,0)-H690)/H690</f>
        <v>-4.1900548928064914E-3</v>
      </c>
      <c r="K690" s="5">
        <f t="shared" ca="1" si="138"/>
        <v>-2.9819765439999628</v>
      </c>
      <c r="L690" s="6">
        <f t="shared" si="145"/>
        <v>689</v>
      </c>
      <c r="M690">
        <f t="shared" si="139"/>
        <v>710.17317520102188</v>
      </c>
      <c r="N690">
        <f t="shared" si="140"/>
        <v>0.26550915873947184</v>
      </c>
      <c r="O690">
        <f t="shared" si="141"/>
        <v>0.92962819117014484</v>
      </c>
      <c r="P690" t="str">
        <f t="shared" si="142"/>
        <v/>
      </c>
      <c r="Q690">
        <f t="shared" si="143"/>
        <v>0</v>
      </c>
      <c r="R690">
        <f t="shared" si="146"/>
        <v>-0.30576758899986717</v>
      </c>
      <c r="S690">
        <f t="shared" si="147"/>
        <v>-0.35925471661652308</v>
      </c>
      <c r="T690" t="str">
        <f t="shared" si="148"/>
        <v/>
      </c>
      <c r="U690" t="str">
        <f t="shared" si="149"/>
        <v/>
      </c>
      <c r="V690" t="str">
        <f t="shared" si="144"/>
        <v/>
      </c>
      <c r="X690">
        <f t="shared" ca="1" si="150"/>
        <v>20.776526860000104</v>
      </c>
    </row>
    <row r="691" spans="1:24" x14ac:dyDescent="0.25">
      <c r="A691" s="2">
        <v>43235.794284571763</v>
      </c>
      <c r="B691">
        <v>710.42</v>
      </c>
      <c r="C691">
        <v>1</v>
      </c>
      <c r="H691">
        <f>VLOOKUP(A691,[1]Sheet1!$A$2:$F$5022,5,FALSE)</f>
        <v>711.67958899999996</v>
      </c>
      <c r="I691">
        <f>VLOOKUP(A691,[1]Sheet1!$A$2:$F$5022,6,FALSE)</f>
        <v>710.9718880800001</v>
      </c>
      <c r="J691" s="5">
        <f ca="1">(OFFSET(I691,$AA$2,0)-H691)/H691</f>
        <v>-3.7785458674999238E-3</v>
      </c>
      <c r="K691" s="5">
        <f t="shared" ca="1" si="138"/>
        <v>-2.689113969999994</v>
      </c>
      <c r="L691" s="6">
        <f t="shared" si="145"/>
        <v>690</v>
      </c>
      <c r="M691">
        <f t="shared" si="139"/>
        <v>710.14524243575192</v>
      </c>
      <c r="N691">
        <f t="shared" si="140"/>
        <v>0.26551710511650428</v>
      </c>
      <c r="O691">
        <f t="shared" si="141"/>
        <v>1.0348017470568436</v>
      </c>
      <c r="P691" t="str">
        <f t="shared" si="142"/>
        <v/>
      </c>
      <c r="Q691">
        <f t="shared" si="143"/>
        <v>0</v>
      </c>
      <c r="R691">
        <f t="shared" si="146"/>
        <v>-0.29903489502078967</v>
      </c>
      <c r="S691">
        <f t="shared" si="147"/>
        <v>-0.35925471661652308</v>
      </c>
      <c r="T691" t="str">
        <f t="shared" si="148"/>
        <v/>
      </c>
      <c r="U691" t="str">
        <f t="shared" si="149"/>
        <v/>
      </c>
      <c r="V691" t="str">
        <f t="shared" si="144"/>
        <v/>
      </c>
      <c r="X691">
        <f t="shared" ca="1" si="150"/>
        <v>20.776526860000104</v>
      </c>
    </row>
    <row r="692" spans="1:24" x14ac:dyDescent="0.25">
      <c r="A692" s="2">
        <v>43235.794284571763</v>
      </c>
      <c r="B692">
        <v>710.42</v>
      </c>
      <c r="C692">
        <v>1</v>
      </c>
      <c r="H692">
        <f>VLOOKUP(A692,[1]Sheet1!$A$2:$F$5022,5,FALSE)</f>
        <v>711.67958899999996</v>
      </c>
      <c r="I692">
        <f>VLOOKUP(A692,[1]Sheet1!$A$2:$F$5022,6,FALSE)</f>
        <v>710.9718880800001</v>
      </c>
      <c r="J692" s="5">
        <f ca="1">(OFFSET(I692,$AA$2,0)-H692)/H692</f>
        <v>-3.6423248735325559E-3</v>
      </c>
      <c r="K692" s="5">
        <f t="shared" ca="1" si="138"/>
        <v>-2.5921682690001262</v>
      </c>
      <c r="L692" s="6">
        <f t="shared" si="145"/>
        <v>691</v>
      </c>
      <c r="M692">
        <f t="shared" si="139"/>
        <v>710.12109038412052</v>
      </c>
      <c r="N692">
        <f t="shared" si="140"/>
        <v>0.26656387555315325</v>
      </c>
      <c r="O692">
        <f t="shared" si="141"/>
        <v>1.1213433000220436</v>
      </c>
      <c r="P692" t="str">
        <f t="shared" si="142"/>
        <v/>
      </c>
      <c r="Q692">
        <f t="shared" si="143"/>
        <v>0</v>
      </c>
      <c r="R692">
        <f t="shared" si="146"/>
        <v>-0.29903489502078967</v>
      </c>
      <c r="S692">
        <f t="shared" si="147"/>
        <v>-0.33835530070697611</v>
      </c>
      <c r="T692" t="str">
        <f t="shared" si="148"/>
        <v/>
      </c>
      <c r="U692" t="str">
        <f t="shared" si="149"/>
        <v/>
      </c>
      <c r="V692" t="str">
        <f t="shared" si="144"/>
        <v/>
      </c>
      <c r="X692">
        <f t="shared" ca="1" si="150"/>
        <v>20.776526860000104</v>
      </c>
    </row>
    <row r="693" spans="1:24" x14ac:dyDescent="0.25">
      <c r="A693" s="2">
        <v>43235.794284571763</v>
      </c>
      <c r="B693">
        <v>710.42</v>
      </c>
      <c r="C693">
        <v>1</v>
      </c>
      <c r="H693">
        <f>VLOOKUP(A693,[1]Sheet1!$A$2:$F$5022,5,FALSE)</f>
        <v>711.67958899999996</v>
      </c>
      <c r="I693">
        <f>VLOOKUP(A693,[1]Sheet1!$A$2:$F$5022,6,FALSE)</f>
        <v>710.9718880800001</v>
      </c>
      <c r="J693" s="5">
        <f ca="1">(OFFSET(I693,$AA$2,0)-H693)/H693</f>
        <v>-3.6423248735325559E-3</v>
      </c>
      <c r="K693" s="5">
        <f t="shared" ca="1" si="138"/>
        <v>-2.5921682690001262</v>
      </c>
      <c r="L693" s="6">
        <f t="shared" si="145"/>
        <v>692</v>
      </c>
      <c r="M693">
        <f t="shared" si="139"/>
        <v>710.10177866862352</v>
      </c>
      <c r="N693">
        <f t="shared" si="140"/>
        <v>0.26908211361599227</v>
      </c>
      <c r="O693">
        <f t="shared" si="141"/>
        <v>1.1826179269223724</v>
      </c>
      <c r="P693" t="str">
        <f t="shared" si="142"/>
        <v/>
      </c>
      <c r="Q693">
        <f t="shared" si="143"/>
        <v>0</v>
      </c>
      <c r="R693">
        <f t="shared" si="146"/>
        <v>-0.29903489502078967</v>
      </c>
      <c r="S693">
        <f t="shared" si="147"/>
        <v>-0.33835530070697611</v>
      </c>
      <c r="T693" t="str">
        <f t="shared" si="148"/>
        <v/>
      </c>
      <c r="U693" t="str">
        <f t="shared" si="149"/>
        <v/>
      </c>
      <c r="V693" t="str">
        <f t="shared" si="144"/>
        <v/>
      </c>
      <c r="X693">
        <f t="shared" ca="1" si="150"/>
        <v>20.776526860000104</v>
      </c>
    </row>
    <row r="694" spans="1:24" x14ac:dyDescent="0.25">
      <c r="A694" s="2">
        <v>43235.794451620372</v>
      </c>
      <c r="B694">
        <v>710.93752833535984</v>
      </c>
      <c r="C694">
        <v>40</v>
      </c>
      <c r="H694">
        <f>VLOOKUP(A694,[1]Sheet1!$A$2:$F$5022,5,FALSE)</f>
        <v>712.02</v>
      </c>
      <c r="I694">
        <f>VLOOKUP(A694,[1]Sheet1!$A$2:$F$5022,6,FALSE)</f>
        <v>711.06119999999987</v>
      </c>
      <c r="J694" s="5">
        <f ca="1">(OFFSET(I694,$AA$2,0)-H694)/H694</f>
        <v>-4.1180182740655144E-3</v>
      </c>
      <c r="K694" s="5">
        <f t="shared" ca="1" si="138"/>
        <v>-2.9321113715001275</v>
      </c>
      <c r="L694" s="6">
        <f t="shared" si="145"/>
        <v>693</v>
      </c>
      <c r="M694">
        <f t="shared" si="139"/>
        <v>710.08730728926116</v>
      </c>
      <c r="N694">
        <f t="shared" si="140"/>
        <v>0.27288692998720804</v>
      </c>
      <c r="O694">
        <f t="shared" si="141"/>
        <v>3.1156532346145598</v>
      </c>
      <c r="P694">
        <f t="shared" si="142"/>
        <v>1</v>
      </c>
      <c r="Q694">
        <f t="shared" si="143"/>
        <v>1.6704860900063068E-4</v>
      </c>
      <c r="R694">
        <f t="shared" si="146"/>
        <v>3.0742477436750115</v>
      </c>
      <c r="S694">
        <f t="shared" si="147"/>
        <v>14.506983517811602</v>
      </c>
      <c r="T694" t="str">
        <f t="shared" si="148"/>
        <v/>
      </c>
      <c r="U694" t="str">
        <f t="shared" si="149"/>
        <v/>
      </c>
      <c r="V694" t="str">
        <f t="shared" si="144"/>
        <v/>
      </c>
      <c r="X694">
        <f t="shared" ca="1" si="150"/>
        <v>20.776526860000104</v>
      </c>
    </row>
    <row r="695" spans="1:24" x14ac:dyDescent="0.25">
      <c r="A695" s="2">
        <v>43235.794602592592</v>
      </c>
      <c r="B695">
        <v>711.46559362715993</v>
      </c>
      <c r="C695">
        <v>8</v>
      </c>
      <c r="H695">
        <f>VLOOKUP(A695,[1]Sheet1!$A$2:$F$5022,5,FALSE)</f>
        <v>710.13000000000011</v>
      </c>
      <c r="I695">
        <f>VLOOKUP(A695,[1]Sheet1!$A$2:$F$5022,6,FALSE)</f>
        <v>710.14</v>
      </c>
      <c r="J695" s="5">
        <f ca="1">(OFFSET(I695,$AA$2,0)-H695)/H695</f>
        <v>-1.4784780110686669E-3</v>
      </c>
      <c r="K695" s="5">
        <f t="shared" ca="1" si="138"/>
        <v>-1.0499115900001925</v>
      </c>
      <c r="L695" s="6">
        <f t="shared" si="145"/>
        <v>694</v>
      </c>
      <c r="M695">
        <f t="shared" si="139"/>
        <v>710.13682234150281</v>
      </c>
      <c r="N695">
        <f t="shared" si="140"/>
        <v>0.30634631877934221</v>
      </c>
      <c r="O695">
        <f t="shared" si="141"/>
        <v>4.337480831993366</v>
      </c>
      <c r="P695">
        <f t="shared" si="142"/>
        <v>1</v>
      </c>
      <c r="Q695">
        <f t="shared" si="143"/>
        <v>1.5097222058102489E-4</v>
      </c>
      <c r="R695">
        <f t="shared" si="146"/>
        <v>2.358284726308689</v>
      </c>
      <c r="S695">
        <f t="shared" si="147"/>
        <v>0.73204910354512087</v>
      </c>
      <c r="T695" t="str">
        <f t="shared" si="148"/>
        <v/>
      </c>
      <c r="U695" t="str">
        <f t="shared" si="149"/>
        <v/>
      </c>
      <c r="V695" t="str">
        <f t="shared" si="144"/>
        <v/>
      </c>
      <c r="X695">
        <f t="shared" ca="1" si="150"/>
        <v>20.776526860000104</v>
      </c>
    </row>
    <row r="696" spans="1:24" x14ac:dyDescent="0.25">
      <c r="A696" s="2">
        <v>43235.79475108796</v>
      </c>
      <c r="B696">
        <v>710.33230471799993</v>
      </c>
      <c r="C696">
        <v>5</v>
      </c>
      <c r="H696">
        <f>VLOOKUP(A696,[1]Sheet1!$A$2:$F$5022,5,FALSE)</f>
        <v>710.36939343799997</v>
      </c>
      <c r="I696">
        <f>VLOOKUP(A696,[1]Sheet1!$A$2:$F$5022,6,FALSE)</f>
        <v>709.03248902720009</v>
      </c>
      <c r="J696" s="5">
        <f ca="1">(OFFSET(I696,$AA$2,0)-H696)/H696</f>
        <v>-1.8573342970401707E-3</v>
      </c>
      <c r="K696" s="5">
        <f t="shared" ca="1" si="138"/>
        <v>-1.3193934380000201</v>
      </c>
      <c r="L696" s="6">
        <f t="shared" si="145"/>
        <v>695</v>
      </c>
      <c r="M696">
        <f t="shared" si="139"/>
        <v>710.24891866237704</v>
      </c>
      <c r="N696">
        <f t="shared" si="140"/>
        <v>0.37634180498880027</v>
      </c>
      <c r="O696">
        <f t="shared" si="141"/>
        <v>0.2215700050260882</v>
      </c>
      <c r="P696" t="str">
        <f t="shared" si="142"/>
        <v/>
      </c>
      <c r="Q696">
        <f t="shared" si="143"/>
        <v>1.4849536819383502E-4</v>
      </c>
      <c r="R696">
        <f t="shared" si="146"/>
        <v>2.0820503834144941</v>
      </c>
      <c r="S696">
        <f t="shared" si="147"/>
        <v>0.26533053456518052</v>
      </c>
      <c r="T696" t="str">
        <f t="shared" si="148"/>
        <v/>
      </c>
      <c r="U696" t="str">
        <f t="shared" si="149"/>
        <v/>
      </c>
      <c r="V696" t="str">
        <f t="shared" si="144"/>
        <v/>
      </c>
      <c r="X696">
        <f t="shared" ca="1" si="150"/>
        <v>20.776526860000104</v>
      </c>
    </row>
    <row r="697" spans="1:24" x14ac:dyDescent="0.25">
      <c r="A697" s="2">
        <v>43235.79475108796</v>
      </c>
      <c r="B697">
        <v>710.14</v>
      </c>
      <c r="C697">
        <v>1</v>
      </c>
      <c r="H697">
        <f>VLOOKUP(A697,[1]Sheet1!$A$2:$F$5022,5,FALSE)</f>
        <v>710.36939343799997</v>
      </c>
      <c r="I697">
        <f>VLOOKUP(A697,[1]Sheet1!$A$2:$F$5022,6,FALSE)</f>
        <v>709.03248902720009</v>
      </c>
      <c r="J697" s="5">
        <f ca="1">(OFFSET(I697,$AA$2,0)-H697)/H697</f>
        <v>-1.8573342970401707E-3</v>
      </c>
      <c r="K697" s="5">
        <f t="shared" ca="1" si="138"/>
        <v>-1.3193934380000201</v>
      </c>
      <c r="L697" s="6">
        <f t="shared" si="145"/>
        <v>696</v>
      </c>
      <c r="M697">
        <f t="shared" si="139"/>
        <v>710.23106468626906</v>
      </c>
      <c r="N697">
        <f t="shared" si="140"/>
        <v>0.37643709055682434</v>
      </c>
      <c r="O697">
        <f t="shared" si="141"/>
        <v>-0.24191209780730089</v>
      </c>
      <c r="P697" t="str">
        <f t="shared" si="142"/>
        <v/>
      </c>
      <c r="Q697">
        <f t="shared" si="143"/>
        <v>0</v>
      </c>
      <c r="R697">
        <f t="shared" si="146"/>
        <v>-0.44474169549273257</v>
      </c>
      <c r="S697">
        <f t="shared" si="147"/>
        <v>-0.32982858749372723</v>
      </c>
      <c r="T697" t="str">
        <f t="shared" si="148"/>
        <v/>
      </c>
      <c r="U697" t="str">
        <f t="shared" si="149"/>
        <v/>
      </c>
      <c r="V697" t="str">
        <f t="shared" si="144"/>
        <v/>
      </c>
      <c r="X697">
        <f t="shared" ca="1" si="150"/>
        <v>20.776526860000104</v>
      </c>
    </row>
    <row r="698" spans="1:24" x14ac:dyDescent="0.25">
      <c r="A698" s="2">
        <v>43235.794888784723</v>
      </c>
      <c r="B698">
        <v>710.15071516452008</v>
      </c>
      <c r="C698">
        <v>8</v>
      </c>
      <c r="H698">
        <f>VLOOKUP(A698,[1]Sheet1!$A$2:$F$5022,5,FALSE)</f>
        <v>710</v>
      </c>
      <c r="I698">
        <f>VLOOKUP(A698,[1]Sheet1!$A$2:$F$5022,6,FALSE)</f>
        <v>709.03248902720009</v>
      </c>
      <c r="J698" s="5">
        <f ca="1">(OFFSET(I698,$AA$2,0)-H698)/H698</f>
        <v>-1.3380281690141486E-3</v>
      </c>
      <c r="K698" s="5">
        <f t="shared" ca="1" si="138"/>
        <v>-0.95000000000004547</v>
      </c>
      <c r="L698" s="6">
        <f t="shared" si="145"/>
        <v>697</v>
      </c>
      <c r="M698">
        <f t="shared" si="139"/>
        <v>710.196515525324</v>
      </c>
      <c r="N698">
        <f t="shared" si="140"/>
        <v>0.37636182020403303</v>
      </c>
      <c r="O698">
        <f t="shared" si="141"/>
        <v>-0.12169236714578063</v>
      </c>
      <c r="P698" t="str">
        <f t="shared" si="142"/>
        <v/>
      </c>
      <c r="Q698">
        <f t="shared" si="143"/>
        <v>1.376967629767023E-4</v>
      </c>
      <c r="R698">
        <f t="shared" si="146"/>
        <v>1.7316900457001547</v>
      </c>
      <c r="S698">
        <f t="shared" si="147"/>
        <v>0.68379097407236133</v>
      </c>
      <c r="T698" t="str">
        <f t="shared" si="148"/>
        <v/>
      </c>
      <c r="U698" t="str">
        <f t="shared" si="149"/>
        <v/>
      </c>
      <c r="V698" t="str">
        <f t="shared" si="144"/>
        <v/>
      </c>
      <c r="X698">
        <f t="shared" ca="1" si="150"/>
        <v>20.776526860000104</v>
      </c>
    </row>
    <row r="699" spans="1:24" x14ac:dyDescent="0.25">
      <c r="A699" s="2">
        <v>43235.794888784723</v>
      </c>
      <c r="B699">
        <v>710</v>
      </c>
      <c r="C699">
        <v>1</v>
      </c>
      <c r="H699">
        <f>VLOOKUP(A699,[1]Sheet1!$A$2:$F$5022,5,FALSE)</f>
        <v>710</v>
      </c>
      <c r="I699">
        <f>VLOOKUP(A699,[1]Sheet1!$A$2:$F$5022,6,FALSE)</f>
        <v>709.03248902720009</v>
      </c>
      <c r="J699" s="5">
        <f ca="1">(OFFSET(I699,$AA$2,0)-H699)/H699</f>
        <v>-1.3380281690141486E-3</v>
      </c>
      <c r="K699" s="5">
        <f t="shared" ca="1" si="138"/>
        <v>-0.95000000000004547</v>
      </c>
      <c r="L699" s="6">
        <f t="shared" si="145"/>
        <v>698</v>
      </c>
      <c r="M699">
        <f t="shared" si="139"/>
        <v>710.1694430554503</v>
      </c>
      <c r="N699">
        <f t="shared" si="140"/>
        <v>0.37567959262909167</v>
      </c>
      <c r="O699">
        <f t="shared" si="141"/>
        <v>-0.45103076870505593</v>
      </c>
      <c r="P699" t="str">
        <f t="shared" si="142"/>
        <v/>
      </c>
      <c r="Q699">
        <f t="shared" si="143"/>
        <v>0</v>
      </c>
      <c r="R699">
        <f t="shared" si="146"/>
        <v>-0.48815086822556719</v>
      </c>
      <c r="S699">
        <f t="shared" si="147"/>
        <v>-0.35630765687300792</v>
      </c>
      <c r="T699" t="str">
        <f t="shared" si="148"/>
        <v/>
      </c>
      <c r="U699" t="str">
        <f t="shared" si="149"/>
        <v/>
      </c>
      <c r="V699" t="str">
        <f t="shared" si="144"/>
        <v/>
      </c>
      <c r="X699">
        <f t="shared" ca="1" si="150"/>
        <v>20.776526860000104</v>
      </c>
    </row>
    <row r="700" spans="1:24" x14ac:dyDescent="0.25">
      <c r="A700" s="2">
        <v>43235.795269641203</v>
      </c>
      <c r="B700">
        <v>709.38577321006017</v>
      </c>
      <c r="C700">
        <v>16</v>
      </c>
      <c r="H700">
        <f>VLOOKUP(A700,[1]Sheet1!$A$2:$F$5022,5,FALSE)</f>
        <v>709.83350179999991</v>
      </c>
      <c r="I700">
        <f>VLOOKUP(A700,[1]Sheet1!$A$2:$F$5022,6,FALSE)</f>
        <v>709.28585376000001</v>
      </c>
      <c r="J700" s="5">
        <f ca="1">(OFFSET(I700,$AA$2,0)-H700)/H700</f>
        <v>-1.103782503943735E-3</v>
      </c>
      <c r="K700" s="5">
        <f t="shared" ca="1" si="138"/>
        <v>-0.78350179999995362</v>
      </c>
      <c r="L700" s="6">
        <f t="shared" si="145"/>
        <v>699</v>
      </c>
      <c r="M700">
        <f t="shared" si="139"/>
        <v>710.1313440701465</v>
      </c>
      <c r="N700">
        <f t="shared" si="140"/>
        <v>0.37546961375987958</v>
      </c>
      <c r="O700">
        <f t="shared" si="141"/>
        <v>-1.9857022586204258</v>
      </c>
      <c r="P700" t="str">
        <f t="shared" si="142"/>
        <v/>
      </c>
      <c r="Q700">
        <f t="shared" si="143"/>
        <v>3.8085647975094616E-4</v>
      </c>
      <c r="R700">
        <f t="shared" si="146"/>
        <v>5.3087067272063235</v>
      </c>
      <c r="S700">
        <f t="shared" si="147"/>
        <v>1.8055590252778266</v>
      </c>
      <c r="T700" t="str">
        <f t="shared" si="148"/>
        <v/>
      </c>
      <c r="U700" t="str">
        <f t="shared" si="149"/>
        <v/>
      </c>
      <c r="V700" t="str">
        <f t="shared" si="144"/>
        <v/>
      </c>
      <c r="X700">
        <f t="shared" ca="1" si="150"/>
        <v>20.776526860000104</v>
      </c>
    </row>
    <row r="701" spans="1:24" x14ac:dyDescent="0.25">
      <c r="A701" s="2">
        <v>43235.795269641203</v>
      </c>
      <c r="B701">
        <v>709.29</v>
      </c>
      <c r="C701">
        <v>1</v>
      </c>
      <c r="H701">
        <f>VLOOKUP(A701,[1]Sheet1!$A$2:$F$5022,5,FALSE)</f>
        <v>709.83350179999991</v>
      </c>
      <c r="I701">
        <f>VLOOKUP(A701,[1]Sheet1!$A$2:$F$5022,6,FALSE)</f>
        <v>709.28585376000001</v>
      </c>
      <c r="J701" s="5">
        <f ca="1">(OFFSET(I701,$AA$2,0)-H701)/H701</f>
        <v>-1.103782503943735E-3</v>
      </c>
      <c r="K701" s="5">
        <f t="shared" ca="1" si="138"/>
        <v>-0.78350179999995362</v>
      </c>
      <c r="L701" s="6">
        <f t="shared" si="145"/>
        <v>700</v>
      </c>
      <c r="M701">
        <f t="shared" si="139"/>
        <v>710.03000572061421</v>
      </c>
      <c r="N701">
        <f t="shared" si="140"/>
        <v>0.39364974433536998</v>
      </c>
      <c r="O701">
        <f t="shared" si="141"/>
        <v>-1.8798582528325007</v>
      </c>
      <c r="P701" t="str">
        <f t="shared" si="142"/>
        <v/>
      </c>
      <c r="Q701">
        <f t="shared" si="143"/>
        <v>0</v>
      </c>
      <c r="R701">
        <f t="shared" si="146"/>
        <v>-0.48815770984479823</v>
      </c>
      <c r="S701">
        <f t="shared" si="147"/>
        <v>-0.39956925131439797</v>
      </c>
      <c r="T701" t="str">
        <f t="shared" si="148"/>
        <v/>
      </c>
      <c r="U701" t="str">
        <f t="shared" si="149"/>
        <v/>
      </c>
      <c r="V701" t="str">
        <f t="shared" si="144"/>
        <v/>
      </c>
      <c r="X701">
        <f t="shared" ca="1" si="150"/>
        <v>20.776526860000104</v>
      </c>
    </row>
    <row r="702" spans="1:24" x14ac:dyDescent="0.25">
      <c r="A702" s="2">
        <v>43235.795269641203</v>
      </c>
      <c r="B702">
        <v>709.29</v>
      </c>
      <c r="C702">
        <v>1</v>
      </c>
      <c r="H702">
        <f>VLOOKUP(A702,[1]Sheet1!$A$2:$F$5022,5,FALSE)</f>
        <v>709.83350179999991</v>
      </c>
      <c r="I702">
        <f>VLOOKUP(A702,[1]Sheet1!$A$2:$F$5022,6,FALSE)</f>
        <v>709.28585376000001</v>
      </c>
      <c r="J702" s="5">
        <f ca="1">(OFFSET(I702,$AA$2,0)-H702)/H702</f>
        <v>-1.2708076298349011E-3</v>
      </c>
      <c r="K702" s="5">
        <f t="shared" ca="1" si="138"/>
        <v>-0.90206182999986595</v>
      </c>
      <c r="L702" s="6">
        <f t="shared" si="145"/>
        <v>701</v>
      </c>
      <c r="M702">
        <f t="shared" si="139"/>
        <v>709.92777678635207</v>
      </c>
      <c r="N702">
        <f t="shared" si="140"/>
        <v>0.4105193814279926</v>
      </c>
      <c r="O702">
        <f t="shared" si="141"/>
        <v>-1.5535850807667053</v>
      </c>
      <c r="P702" t="str">
        <f t="shared" si="142"/>
        <v/>
      </c>
      <c r="Q702">
        <f t="shared" si="143"/>
        <v>0</v>
      </c>
      <c r="R702">
        <f t="shared" si="146"/>
        <v>-0.48815770984479823</v>
      </c>
      <c r="S702">
        <f t="shared" si="147"/>
        <v>-0.39956925131439797</v>
      </c>
      <c r="T702" t="str">
        <f t="shared" si="148"/>
        <v/>
      </c>
      <c r="U702" t="str">
        <f t="shared" si="149"/>
        <v/>
      </c>
      <c r="V702" t="str">
        <f t="shared" si="144"/>
        <v/>
      </c>
      <c r="X702">
        <f t="shared" ca="1" si="150"/>
        <v>20.776526860000104</v>
      </c>
    </row>
    <row r="703" spans="1:24" x14ac:dyDescent="0.25">
      <c r="A703" s="2">
        <v>43235.795269641203</v>
      </c>
      <c r="B703">
        <v>709.29</v>
      </c>
      <c r="C703">
        <v>1</v>
      </c>
      <c r="H703">
        <f>VLOOKUP(A703,[1]Sheet1!$A$2:$F$5022,5,FALSE)</f>
        <v>709.83350179999991</v>
      </c>
      <c r="I703">
        <f>VLOOKUP(A703,[1]Sheet1!$A$2:$F$5022,6,FALSE)</f>
        <v>709.28585376000001</v>
      </c>
      <c r="J703" s="5">
        <f ca="1">(OFFSET(I703,$AA$2,0)-H703)/H703</f>
        <v>-1.2708076298349011E-3</v>
      </c>
      <c r="K703" s="5">
        <f t="shared" ca="1" si="138"/>
        <v>-0.90206182999986595</v>
      </c>
      <c r="L703" s="6">
        <f t="shared" si="145"/>
        <v>702</v>
      </c>
      <c r="M703">
        <f t="shared" si="139"/>
        <v>709.83608566721591</v>
      </c>
      <c r="N703">
        <f t="shared" si="140"/>
        <v>0.42182264603012903</v>
      </c>
      <c r="O703">
        <f t="shared" si="141"/>
        <v>-1.2945859411657652</v>
      </c>
      <c r="P703" t="str">
        <f t="shared" si="142"/>
        <v/>
      </c>
      <c r="Q703">
        <f t="shared" si="143"/>
        <v>0</v>
      </c>
      <c r="R703">
        <f t="shared" si="146"/>
        <v>-0.48815770984479823</v>
      </c>
      <c r="S703">
        <f t="shared" si="147"/>
        <v>-0.39956925131439797</v>
      </c>
      <c r="T703" t="str">
        <f t="shared" si="148"/>
        <v/>
      </c>
      <c r="U703" t="str">
        <f t="shared" si="149"/>
        <v/>
      </c>
      <c r="V703" t="str">
        <f t="shared" si="144"/>
        <v/>
      </c>
      <c r="X703">
        <f t="shared" ca="1" si="150"/>
        <v>20.776526860000104</v>
      </c>
    </row>
    <row r="704" spans="1:24" x14ac:dyDescent="0.25">
      <c r="A704" s="2">
        <v>43235.795300810183</v>
      </c>
      <c r="B704">
        <v>709.28992762298003</v>
      </c>
      <c r="C704">
        <v>2</v>
      </c>
      <c r="H704">
        <f>VLOOKUP(A704,[1]Sheet1!$A$2:$F$5022,5,FALSE)</f>
        <v>709.99</v>
      </c>
      <c r="I704">
        <f>VLOOKUP(A704,[1]Sheet1!$A$2:$F$5022,6,FALSE)</f>
        <v>709.29</v>
      </c>
      <c r="J704" s="5">
        <f ca="1">(OFFSET(I704,$AA$2,0)-H704)/H704</f>
        <v>-1.4798077719403271E-3</v>
      </c>
      <c r="K704" s="5">
        <f t="shared" ref="K704:K767" ca="1" si="151">IF(ISNUMBER(J704),H704*J704,"")</f>
        <v>-1.0506487199999128</v>
      </c>
      <c r="L704" s="6">
        <f t="shared" si="145"/>
        <v>703</v>
      </c>
      <c r="M704">
        <f t="shared" ref="M704:M767" si="152">FORECAST(L704,B669:B703,L669:L703)</f>
        <v>709.75493236320608</v>
      </c>
      <c r="N704">
        <f t="shared" ref="N704:N767" si="153">STEYX(B669:B703,L669:L703)</f>
        <v>0.42878868248376945</v>
      </c>
      <c r="O704">
        <f t="shared" ref="O704:O767" si="154">(B704-M704)/N704</f>
        <v>-1.0844613191106114</v>
      </c>
      <c r="P704" t="str">
        <f t="shared" ref="P704:P767" si="155">IF(O704&gt;1.5,1,"")</f>
        <v/>
      </c>
      <c r="Q704">
        <f t="shared" ref="Q704:Q767" si="156">A704-A703</f>
        <v>3.1168980058282614E-5</v>
      </c>
      <c r="R704">
        <f t="shared" si="146"/>
        <v>-0.13392760234169121</v>
      </c>
      <c r="S704">
        <f t="shared" si="147"/>
        <v>-0.26125681816710639</v>
      </c>
      <c r="T704" t="str">
        <f t="shared" si="148"/>
        <v/>
      </c>
      <c r="U704" t="str">
        <f t="shared" si="149"/>
        <v/>
      </c>
      <c r="V704" t="str">
        <f t="shared" ref="V704:V767" si="157">IF(T704=1,IF(ISNUMBER(T703),"",K704),"")</f>
        <v/>
      </c>
      <c r="X704">
        <f t="shared" ca="1" si="150"/>
        <v>20.776526860000104</v>
      </c>
    </row>
    <row r="705" spans="1:24" x14ac:dyDescent="0.25">
      <c r="A705" s="2">
        <v>43235.795309745372</v>
      </c>
      <c r="B705">
        <v>709.28963153702011</v>
      </c>
      <c r="C705">
        <v>2</v>
      </c>
      <c r="H705">
        <f>VLOOKUP(A705,[1]Sheet1!$A$2:$F$5022,5,FALSE)</f>
        <v>709.99</v>
      </c>
      <c r="I705">
        <f>VLOOKUP(A705,[1]Sheet1!$A$2:$F$5022,6,FALSE)</f>
        <v>709.49895688000004</v>
      </c>
      <c r="J705" s="5">
        <f ca="1">(OFFSET(I705,$AA$2,0)-H705)/H705</f>
        <v>-1.7183340610431516E-3</v>
      </c>
      <c r="K705" s="5">
        <f t="shared" ca="1" si="151"/>
        <v>-1.2200000000000273</v>
      </c>
      <c r="L705" s="6">
        <f t="shared" si="145"/>
        <v>704</v>
      </c>
      <c r="M705">
        <f t="shared" si="152"/>
        <v>709.68430860266267</v>
      </c>
      <c r="N705">
        <f t="shared" si="153"/>
        <v>0.43215370962690258</v>
      </c>
      <c r="O705">
        <f t="shared" si="154"/>
        <v>-0.91327936530568343</v>
      </c>
      <c r="P705" t="str">
        <f t="shared" si="155"/>
        <v/>
      </c>
      <c r="Q705">
        <f t="shared" si="156"/>
        <v>8.9351888163946569E-6</v>
      </c>
      <c r="R705">
        <f t="shared" si="146"/>
        <v>-0.39804474163613729</v>
      </c>
      <c r="S705">
        <f t="shared" si="147"/>
        <v>-0.26544767511213074</v>
      </c>
      <c r="T705" t="str">
        <f t="shared" si="148"/>
        <v/>
      </c>
      <c r="U705" t="str">
        <f t="shared" si="149"/>
        <v/>
      </c>
      <c r="V705" t="str">
        <f t="shared" si="157"/>
        <v/>
      </c>
      <c r="X705">
        <f t="shared" ca="1" si="150"/>
        <v>20.776526860000104</v>
      </c>
    </row>
    <row r="706" spans="1:24" x14ac:dyDescent="0.25">
      <c r="A706" s="2">
        <v>43235.795408402781</v>
      </c>
      <c r="B706">
        <v>709.45470839043992</v>
      </c>
      <c r="C706">
        <v>13</v>
      </c>
      <c r="H706">
        <f>VLOOKUP(A706,[1]Sheet1!$A$2:$F$5022,5,FALSE)</f>
        <v>709.99</v>
      </c>
      <c r="I706">
        <f>VLOOKUP(A706,[1]Sheet1!$A$2:$F$5022,6,FALSE)</f>
        <v>709.50999999999988</v>
      </c>
      <c r="J706" s="5">
        <f ca="1">(OFFSET(I706,$AA$2,0)-H706)/H706</f>
        <v>-1.7183340610431516E-3</v>
      </c>
      <c r="K706" s="5">
        <f t="shared" ca="1" si="151"/>
        <v>-1.2200000000000273</v>
      </c>
      <c r="L706" s="6">
        <f t="shared" si="145"/>
        <v>705</v>
      </c>
      <c r="M706">
        <f t="shared" si="152"/>
        <v>709.62418918377602</v>
      </c>
      <c r="N706">
        <f t="shared" si="153"/>
        <v>0.43227328181826358</v>
      </c>
      <c r="O706">
        <f t="shared" si="154"/>
        <v>-0.39206862987974206</v>
      </c>
      <c r="P706" t="str">
        <f t="shared" si="155"/>
        <v/>
      </c>
      <c r="Q706">
        <f t="shared" si="156"/>
        <v>9.8657408670987934E-5</v>
      </c>
      <c r="R706">
        <f t="shared" si="146"/>
        <v>0.62293815239030315</v>
      </c>
      <c r="S706">
        <f t="shared" si="147"/>
        <v>1.255817945364988</v>
      </c>
      <c r="T706" t="str">
        <f t="shared" si="148"/>
        <v/>
      </c>
      <c r="U706" t="str">
        <f t="shared" si="149"/>
        <v/>
      </c>
      <c r="V706" t="str">
        <f t="shared" si="157"/>
        <v/>
      </c>
      <c r="X706">
        <f t="shared" ca="1" si="150"/>
        <v>20.776526860000104</v>
      </c>
    </row>
    <row r="707" spans="1:24" x14ac:dyDescent="0.25">
      <c r="A707" s="2">
        <v>43235.795408402781</v>
      </c>
      <c r="B707">
        <v>709.51</v>
      </c>
      <c r="C707">
        <v>1</v>
      </c>
      <c r="H707">
        <f>VLOOKUP(A707,[1]Sheet1!$A$2:$F$5022,5,FALSE)</f>
        <v>709.99</v>
      </c>
      <c r="I707">
        <f>VLOOKUP(A707,[1]Sheet1!$A$2:$F$5022,6,FALSE)</f>
        <v>709.50999999999988</v>
      </c>
      <c r="J707" s="5">
        <f ca="1">(OFFSET(I707,$AA$2,0)-H707)/H707</f>
        <v>-1.7183340610431516E-3</v>
      </c>
      <c r="K707" s="5">
        <f t="shared" ca="1" si="151"/>
        <v>-1.2200000000000273</v>
      </c>
      <c r="L707" s="6">
        <f t="shared" si="145"/>
        <v>706</v>
      </c>
      <c r="M707">
        <f t="shared" si="152"/>
        <v>709.59347536391704</v>
      </c>
      <c r="N707">
        <f t="shared" si="153"/>
        <v>0.4262394182750715</v>
      </c>
      <c r="O707">
        <f t="shared" si="154"/>
        <v>-0.19584149268704046</v>
      </c>
      <c r="P707" t="str">
        <f t="shared" si="155"/>
        <v/>
      </c>
      <c r="Q707">
        <f t="shared" si="156"/>
        <v>0</v>
      </c>
      <c r="R707">
        <f t="shared" si="146"/>
        <v>-0.53493077133032196</v>
      </c>
      <c r="S707">
        <f t="shared" si="147"/>
        <v>-0.44614086607775783</v>
      </c>
      <c r="T707" t="str">
        <f t="shared" si="148"/>
        <v/>
      </c>
      <c r="U707" t="str">
        <f t="shared" si="149"/>
        <v/>
      </c>
      <c r="V707" t="str">
        <f t="shared" si="157"/>
        <v/>
      </c>
      <c r="X707">
        <f t="shared" ca="1" si="150"/>
        <v>20.776526860000104</v>
      </c>
    </row>
    <row r="708" spans="1:24" x14ac:dyDescent="0.25">
      <c r="A708" s="2">
        <v>43235.795408402781</v>
      </c>
      <c r="B708">
        <v>709.51</v>
      </c>
      <c r="C708">
        <v>1</v>
      </c>
      <c r="H708">
        <f>VLOOKUP(A708,[1]Sheet1!$A$2:$F$5022,5,FALSE)</f>
        <v>709.99</v>
      </c>
      <c r="I708">
        <f>VLOOKUP(A708,[1]Sheet1!$A$2:$F$5022,6,FALSE)</f>
        <v>709.50999999999988</v>
      </c>
      <c r="J708" s="5">
        <f ca="1">(OFFSET(I708,$AA$2,0)-H708)/H708</f>
        <v>-1.7183340610431516E-3</v>
      </c>
      <c r="K708" s="5">
        <f t="shared" ca="1" si="151"/>
        <v>-1.2200000000000273</v>
      </c>
      <c r="L708" s="6">
        <f t="shared" ref="L708:L771" si="158">L707+1</f>
        <v>707</v>
      </c>
      <c r="M708">
        <f t="shared" si="152"/>
        <v>709.5787879378039</v>
      </c>
      <c r="N708">
        <f t="shared" si="153"/>
        <v>0.41634096717121605</v>
      </c>
      <c r="O708">
        <f t="shared" si="154"/>
        <v>-0.16522019985512473</v>
      </c>
      <c r="P708" t="str">
        <f t="shared" si="155"/>
        <v/>
      </c>
      <c r="Q708">
        <f t="shared" si="156"/>
        <v>0</v>
      </c>
      <c r="R708">
        <f t="shared" si="146"/>
        <v>-0.53493077133032196</v>
      </c>
      <c r="S708">
        <f t="shared" si="147"/>
        <v>-0.44614086607775783</v>
      </c>
      <c r="T708" t="str">
        <f t="shared" si="148"/>
        <v/>
      </c>
      <c r="U708" t="str">
        <f t="shared" si="149"/>
        <v/>
      </c>
      <c r="V708" t="str">
        <f t="shared" si="157"/>
        <v/>
      </c>
      <c r="X708">
        <f t="shared" ca="1" si="150"/>
        <v>20.776526860000104</v>
      </c>
    </row>
    <row r="709" spans="1:24" x14ac:dyDescent="0.25">
      <c r="A709" s="2">
        <v>43235.795408402781</v>
      </c>
      <c r="B709">
        <v>709.51</v>
      </c>
      <c r="C709">
        <v>1</v>
      </c>
      <c r="H709">
        <f>VLOOKUP(A709,[1]Sheet1!$A$2:$F$5022,5,FALSE)</f>
        <v>709.99</v>
      </c>
      <c r="I709">
        <f>VLOOKUP(A709,[1]Sheet1!$A$2:$F$5022,6,FALSE)</f>
        <v>709.50999999999988</v>
      </c>
      <c r="J709" s="5">
        <f ca="1">(OFFSET(I709,$AA$2,0)-H709)/H709</f>
        <v>-1.7183340610431516E-3</v>
      </c>
      <c r="K709" s="5">
        <f t="shared" ca="1" si="151"/>
        <v>-1.2200000000000273</v>
      </c>
      <c r="L709" s="6">
        <f t="shared" si="158"/>
        <v>708</v>
      </c>
      <c r="M709">
        <f t="shared" si="152"/>
        <v>709.55572096733681</v>
      </c>
      <c r="N709">
        <f t="shared" si="153"/>
        <v>0.41266837073564394</v>
      </c>
      <c r="O709">
        <f t="shared" si="154"/>
        <v>-0.11079348595414566</v>
      </c>
      <c r="P709" t="str">
        <f t="shared" si="155"/>
        <v/>
      </c>
      <c r="Q709">
        <f t="shared" si="156"/>
        <v>0</v>
      </c>
      <c r="R709">
        <f t="shared" si="146"/>
        <v>-0.49144438149238312</v>
      </c>
      <c r="S709">
        <f t="shared" si="147"/>
        <v>-0.44614086607775783</v>
      </c>
      <c r="T709" t="str">
        <f t="shared" si="148"/>
        <v/>
      </c>
      <c r="U709" t="str">
        <f t="shared" si="149"/>
        <v/>
      </c>
      <c r="V709" t="str">
        <f t="shared" si="157"/>
        <v/>
      </c>
      <c r="X709">
        <f t="shared" ca="1" si="150"/>
        <v>20.776526860000104</v>
      </c>
    </row>
    <row r="710" spans="1:24" x14ac:dyDescent="0.25">
      <c r="A710" s="2">
        <v>43235.795408402781</v>
      </c>
      <c r="B710">
        <v>709.51</v>
      </c>
      <c r="C710">
        <v>1</v>
      </c>
      <c r="H710">
        <f>VLOOKUP(A710,[1]Sheet1!$A$2:$F$5022,5,FALSE)</f>
        <v>709.99</v>
      </c>
      <c r="I710">
        <f>VLOOKUP(A710,[1]Sheet1!$A$2:$F$5022,6,FALSE)</f>
        <v>709.50999999999988</v>
      </c>
      <c r="J710" s="5">
        <f ca="1">(OFFSET(I710,$AA$2,0)-H710)/H710</f>
        <v>-1.7183340610431516E-3</v>
      </c>
      <c r="K710" s="5">
        <f t="shared" ca="1" si="151"/>
        <v>-1.2200000000000273</v>
      </c>
      <c r="L710" s="6">
        <f t="shared" si="158"/>
        <v>709</v>
      </c>
      <c r="M710">
        <f t="shared" si="152"/>
        <v>709.52085012837017</v>
      </c>
      <c r="N710">
        <f t="shared" si="153"/>
        <v>0.41261266175789013</v>
      </c>
      <c r="O710">
        <f t="shared" si="154"/>
        <v>-2.629615951181451E-2</v>
      </c>
      <c r="P710" t="str">
        <f t="shared" si="155"/>
        <v/>
      </c>
      <c r="Q710">
        <f t="shared" si="156"/>
        <v>0</v>
      </c>
      <c r="R710">
        <f t="shared" si="146"/>
        <v>-0.46174059203701057</v>
      </c>
      <c r="S710">
        <f t="shared" si="147"/>
        <v>-0.42643791001793763</v>
      </c>
      <c r="T710" t="str">
        <f t="shared" si="148"/>
        <v/>
      </c>
      <c r="U710" t="str">
        <f t="shared" si="149"/>
        <v/>
      </c>
      <c r="V710" t="str">
        <f t="shared" si="157"/>
        <v/>
      </c>
      <c r="X710">
        <f t="shared" ca="1" si="150"/>
        <v>20.776526860000104</v>
      </c>
    </row>
    <row r="711" spans="1:24" x14ac:dyDescent="0.25">
      <c r="A711" s="2">
        <v>43235.795408402781</v>
      </c>
      <c r="B711">
        <v>709.51</v>
      </c>
      <c r="C711">
        <v>1</v>
      </c>
      <c r="H711">
        <f>VLOOKUP(A711,[1]Sheet1!$A$2:$F$5022,5,FALSE)</f>
        <v>709.99</v>
      </c>
      <c r="I711">
        <f>VLOOKUP(A711,[1]Sheet1!$A$2:$F$5022,6,FALSE)</f>
        <v>709.50999999999988</v>
      </c>
      <c r="J711" s="5">
        <f ca="1">(OFFSET(I711,$AA$2,0)-H711)/H711</f>
        <v>-1.7183340610431516E-3</v>
      </c>
      <c r="K711" s="5">
        <f t="shared" ca="1" si="151"/>
        <v>-1.2200000000000273</v>
      </c>
      <c r="L711" s="6">
        <f t="shared" si="158"/>
        <v>710</v>
      </c>
      <c r="M711">
        <f t="shared" si="152"/>
        <v>709.45847607321912</v>
      </c>
      <c r="N711">
        <f t="shared" si="153"/>
        <v>0.40417946138650501</v>
      </c>
      <c r="O711">
        <f t="shared" si="154"/>
        <v>0.12747784512385943</v>
      </c>
      <c r="P711" t="str">
        <f t="shared" si="155"/>
        <v/>
      </c>
      <c r="Q711">
        <f t="shared" si="156"/>
        <v>0</v>
      </c>
      <c r="R711">
        <f t="shared" si="146"/>
        <v>-0.45190314609537041</v>
      </c>
      <c r="S711">
        <f t="shared" si="147"/>
        <v>-0.39286560995641817</v>
      </c>
      <c r="T711" t="str">
        <f t="shared" si="148"/>
        <v/>
      </c>
      <c r="U711" t="str">
        <f t="shared" si="149"/>
        <v/>
      </c>
      <c r="V711" t="str">
        <f t="shared" si="157"/>
        <v/>
      </c>
      <c r="X711">
        <f t="shared" ca="1" si="150"/>
        <v>20.776526860000104</v>
      </c>
    </row>
    <row r="712" spans="1:24" x14ac:dyDescent="0.25">
      <c r="A712" s="2">
        <v>43235.795408402781</v>
      </c>
      <c r="B712">
        <v>709.51</v>
      </c>
      <c r="C712">
        <v>1</v>
      </c>
      <c r="H712">
        <f>VLOOKUP(A712,[1]Sheet1!$A$2:$F$5022,5,FALSE)</f>
        <v>709.99</v>
      </c>
      <c r="I712">
        <f>VLOOKUP(A712,[1]Sheet1!$A$2:$F$5022,6,FALSE)</f>
        <v>709.50999999999988</v>
      </c>
      <c r="J712" s="5">
        <f ca="1">(OFFSET(I712,$AA$2,0)-H712)/H712</f>
        <v>-1.7183340610431516E-3</v>
      </c>
      <c r="K712" s="5">
        <f t="shared" ca="1" si="151"/>
        <v>-1.2200000000000273</v>
      </c>
      <c r="L712" s="6">
        <f t="shared" si="158"/>
        <v>711</v>
      </c>
      <c r="M712">
        <f t="shared" si="152"/>
        <v>709.39348388079918</v>
      </c>
      <c r="N712">
        <f t="shared" si="153"/>
        <v>0.39055052602145318</v>
      </c>
      <c r="O712">
        <f t="shared" si="154"/>
        <v>0.29833814433118866</v>
      </c>
      <c r="P712" t="str">
        <f t="shared" si="155"/>
        <v/>
      </c>
      <c r="Q712">
        <f t="shared" si="156"/>
        <v>0</v>
      </c>
      <c r="R712">
        <f t="shared" si="146"/>
        <v>-0.45190314609537041</v>
      </c>
      <c r="S712">
        <f t="shared" si="147"/>
        <v>-0.36164363778896486</v>
      </c>
      <c r="T712" t="str">
        <f t="shared" si="148"/>
        <v/>
      </c>
      <c r="U712" t="str">
        <f t="shared" si="149"/>
        <v/>
      </c>
      <c r="V712" t="str">
        <f t="shared" si="157"/>
        <v/>
      </c>
      <c r="X712">
        <f t="shared" ca="1" si="150"/>
        <v>20.776526860000104</v>
      </c>
    </row>
    <row r="713" spans="1:24" x14ac:dyDescent="0.25">
      <c r="A713" s="2">
        <v>43235.795408402781</v>
      </c>
      <c r="B713">
        <v>709.51</v>
      </c>
      <c r="C713">
        <v>1</v>
      </c>
      <c r="H713">
        <f>VLOOKUP(A713,[1]Sheet1!$A$2:$F$5022,5,FALSE)</f>
        <v>709.99</v>
      </c>
      <c r="I713">
        <f>VLOOKUP(A713,[1]Sheet1!$A$2:$F$5022,6,FALSE)</f>
        <v>709.50999999999988</v>
      </c>
      <c r="J713" s="5">
        <f ca="1">(OFFSET(I713,$AA$2,0)-H713)/H713</f>
        <v>-1.7183340610431516E-3</v>
      </c>
      <c r="K713" s="5">
        <f t="shared" ca="1" si="151"/>
        <v>-1.2200000000000273</v>
      </c>
      <c r="L713" s="6">
        <f t="shared" si="158"/>
        <v>712</v>
      </c>
      <c r="M713">
        <f t="shared" si="152"/>
        <v>709.33476443174652</v>
      </c>
      <c r="N713">
        <f t="shared" si="153"/>
        <v>0.37816289571248585</v>
      </c>
      <c r="O713">
        <f t="shared" si="154"/>
        <v>0.46338646715541343</v>
      </c>
      <c r="P713" t="str">
        <f t="shared" si="155"/>
        <v/>
      </c>
      <c r="Q713">
        <f t="shared" si="156"/>
        <v>0</v>
      </c>
      <c r="R713">
        <f t="shared" si="146"/>
        <v>-0.40715382316297666</v>
      </c>
      <c r="S713">
        <f t="shared" si="147"/>
        <v>-0.36164363778896486</v>
      </c>
      <c r="T713" t="str">
        <f t="shared" si="148"/>
        <v/>
      </c>
      <c r="U713" t="str">
        <f t="shared" si="149"/>
        <v/>
      </c>
      <c r="V713" t="str">
        <f t="shared" si="157"/>
        <v/>
      </c>
      <c r="X713">
        <f t="shared" ca="1" si="150"/>
        <v>20.776526860000104</v>
      </c>
    </row>
    <row r="714" spans="1:24" x14ac:dyDescent="0.25">
      <c r="A714" s="2">
        <v>43235.795408402781</v>
      </c>
      <c r="B714">
        <v>709.51</v>
      </c>
      <c r="C714">
        <v>1</v>
      </c>
      <c r="H714">
        <f>VLOOKUP(A714,[1]Sheet1!$A$2:$F$5022,5,FALSE)</f>
        <v>709.99</v>
      </c>
      <c r="I714">
        <f>VLOOKUP(A714,[1]Sheet1!$A$2:$F$5022,6,FALSE)</f>
        <v>709.50999999999988</v>
      </c>
      <c r="J714" s="5">
        <f ca="1">(OFFSET(I714,$AA$2,0)-H714)/H714</f>
        <v>-2.9434651502133176E-3</v>
      </c>
      <c r="K714" s="5">
        <f t="shared" ca="1" si="151"/>
        <v>-2.0898308219999535</v>
      </c>
      <c r="L714" s="6">
        <f t="shared" si="158"/>
        <v>713</v>
      </c>
      <c r="M714">
        <f t="shared" si="152"/>
        <v>709.29431309087806</v>
      </c>
      <c r="N714">
        <f t="shared" si="153"/>
        <v>0.37477467793552416</v>
      </c>
      <c r="O714">
        <f t="shared" si="154"/>
        <v>0.57551089179785597</v>
      </c>
      <c r="P714" t="str">
        <f t="shared" si="155"/>
        <v/>
      </c>
      <c r="Q714">
        <f t="shared" si="156"/>
        <v>0</v>
      </c>
      <c r="R714">
        <f t="shared" si="146"/>
        <v>-0.40715382316297666</v>
      </c>
      <c r="S714">
        <f t="shared" si="147"/>
        <v>-0.33306324551045735</v>
      </c>
      <c r="T714" t="str">
        <f t="shared" si="148"/>
        <v/>
      </c>
      <c r="U714" t="str">
        <f t="shared" si="149"/>
        <v/>
      </c>
      <c r="V714" t="str">
        <f t="shared" si="157"/>
        <v/>
      </c>
      <c r="X714">
        <f t="shared" ca="1" si="150"/>
        <v>20.776526860000104</v>
      </c>
    </row>
    <row r="715" spans="1:24" x14ac:dyDescent="0.25">
      <c r="A715" s="2">
        <v>43235.795408402781</v>
      </c>
      <c r="B715">
        <v>709.51</v>
      </c>
      <c r="C715">
        <v>1</v>
      </c>
      <c r="H715">
        <f>VLOOKUP(A715,[1]Sheet1!$A$2:$F$5022,5,FALSE)</f>
        <v>709.99</v>
      </c>
      <c r="I715">
        <f>VLOOKUP(A715,[1]Sheet1!$A$2:$F$5022,6,FALSE)</f>
        <v>709.50999999999988</v>
      </c>
      <c r="J715" s="5">
        <f ca="1">(OFFSET(I715,$AA$2,0)-H715)/H715</f>
        <v>-2.9434651502133176E-3</v>
      </c>
      <c r="K715" s="5">
        <f t="shared" ca="1" si="151"/>
        <v>-2.0898308219999535</v>
      </c>
      <c r="L715" s="6">
        <f t="shared" si="158"/>
        <v>714</v>
      </c>
      <c r="M715">
        <f t="shared" si="152"/>
        <v>709.25844998530386</v>
      </c>
      <c r="N715">
        <f t="shared" si="153"/>
        <v>0.37233699447036345</v>
      </c>
      <c r="O715">
        <f t="shared" si="154"/>
        <v>0.67559769357314881</v>
      </c>
      <c r="P715" t="str">
        <f t="shared" si="155"/>
        <v/>
      </c>
      <c r="Q715">
        <f t="shared" si="156"/>
        <v>0</v>
      </c>
      <c r="R715">
        <f t="shared" si="146"/>
        <v>-0.40715382316297671</v>
      </c>
      <c r="S715">
        <f t="shared" si="147"/>
        <v>-0.33306324551045735</v>
      </c>
      <c r="T715" t="str">
        <f t="shared" si="148"/>
        <v/>
      </c>
      <c r="U715" t="str">
        <f t="shared" si="149"/>
        <v/>
      </c>
      <c r="V715" t="str">
        <f t="shared" si="157"/>
        <v/>
      </c>
      <c r="X715">
        <f t="shared" ca="1" si="150"/>
        <v>20.776526860000104</v>
      </c>
    </row>
    <row r="716" spans="1:24" x14ac:dyDescent="0.25">
      <c r="A716" s="2">
        <v>43235.795408402781</v>
      </c>
      <c r="B716">
        <v>709.51</v>
      </c>
      <c r="C716">
        <v>1</v>
      </c>
      <c r="H716">
        <f>VLOOKUP(A716,[1]Sheet1!$A$2:$F$5022,5,FALSE)</f>
        <v>709.99</v>
      </c>
      <c r="I716">
        <f>VLOOKUP(A716,[1]Sheet1!$A$2:$F$5022,6,FALSE)</f>
        <v>709.50999999999988</v>
      </c>
      <c r="J716" s="5">
        <f ca="1">(OFFSET(I716,$AA$2,0)-H716)/H716</f>
        <v>-2.9434651502133176E-3</v>
      </c>
      <c r="K716" s="5">
        <f t="shared" ca="1" si="151"/>
        <v>-2.0898308219999535</v>
      </c>
      <c r="L716" s="6">
        <f t="shared" si="158"/>
        <v>715</v>
      </c>
      <c r="M716">
        <f t="shared" si="152"/>
        <v>709.2271751150239</v>
      </c>
      <c r="N716">
        <f t="shared" si="153"/>
        <v>0.37099079672104252</v>
      </c>
      <c r="O716">
        <f t="shared" si="154"/>
        <v>0.76235013772796423</v>
      </c>
      <c r="P716" t="str">
        <f t="shared" si="155"/>
        <v/>
      </c>
      <c r="Q716">
        <f t="shared" si="156"/>
        <v>0</v>
      </c>
      <c r="R716">
        <f t="shared" si="146"/>
        <v>-0.40715382316297671</v>
      </c>
      <c r="S716">
        <f t="shared" si="147"/>
        <v>-0.33306324551045735</v>
      </c>
      <c r="T716" t="str">
        <f t="shared" si="148"/>
        <v/>
      </c>
      <c r="U716" t="str">
        <f t="shared" si="149"/>
        <v/>
      </c>
      <c r="V716" t="str">
        <f t="shared" si="157"/>
        <v/>
      </c>
      <c r="X716">
        <f t="shared" ca="1" si="150"/>
        <v>20.776526860000104</v>
      </c>
    </row>
    <row r="717" spans="1:24" x14ac:dyDescent="0.25">
      <c r="A717" s="2">
        <v>43235.795408402781</v>
      </c>
      <c r="B717">
        <v>709.51</v>
      </c>
      <c r="C717">
        <v>1</v>
      </c>
      <c r="H717">
        <f>VLOOKUP(A717,[1]Sheet1!$A$2:$F$5022,5,FALSE)</f>
        <v>709.99</v>
      </c>
      <c r="I717">
        <f>VLOOKUP(A717,[1]Sheet1!$A$2:$F$5022,6,FALSE)</f>
        <v>709.50999999999988</v>
      </c>
      <c r="J717" s="5">
        <f ca="1">(OFFSET(I717,$AA$2,0)-H717)/H717</f>
        <v>-2.9434651502133176E-3</v>
      </c>
      <c r="K717" s="5">
        <f t="shared" ca="1" si="151"/>
        <v>-2.0898308219999535</v>
      </c>
      <c r="L717" s="6">
        <f t="shared" si="158"/>
        <v>716</v>
      </c>
      <c r="M717">
        <f t="shared" si="152"/>
        <v>709.20048848003785</v>
      </c>
      <c r="N717">
        <f t="shared" si="153"/>
        <v>0.37081335844938124</v>
      </c>
      <c r="O717">
        <f t="shared" si="154"/>
        <v>0.83468276670618868</v>
      </c>
      <c r="P717" t="str">
        <f t="shared" si="155"/>
        <v/>
      </c>
      <c r="Q717">
        <f t="shared" si="156"/>
        <v>0</v>
      </c>
      <c r="R717">
        <f t="shared" si="146"/>
        <v>-0.40715382316297671</v>
      </c>
      <c r="S717">
        <f t="shared" si="147"/>
        <v>-0.33306324551045735</v>
      </c>
      <c r="T717" t="str">
        <f t="shared" si="148"/>
        <v/>
      </c>
      <c r="U717" t="str">
        <f t="shared" si="149"/>
        <v/>
      </c>
      <c r="V717" t="str">
        <f t="shared" si="157"/>
        <v/>
      </c>
      <c r="X717">
        <f t="shared" ca="1" si="150"/>
        <v>20.776526860000104</v>
      </c>
    </row>
    <row r="718" spans="1:24" x14ac:dyDescent="0.25">
      <c r="A718" s="2">
        <v>43235.795408854166</v>
      </c>
      <c r="B718">
        <v>709.51</v>
      </c>
      <c r="C718">
        <v>3</v>
      </c>
      <c r="H718">
        <f>VLOOKUP(A718,[1]Sheet1!$A$2:$F$5022,5,FALSE)</f>
        <v>709.99</v>
      </c>
      <c r="I718">
        <f>VLOOKUP(A718,[1]Sheet1!$A$2:$F$5022,6,FALSE)</f>
        <v>709.99460999999997</v>
      </c>
      <c r="J718" s="5">
        <f ca="1">(OFFSET(I718,$AA$2,0)-H718)/H718</f>
        <v>-3.1343410780433466E-3</v>
      </c>
      <c r="K718" s="5">
        <f t="shared" ca="1" si="151"/>
        <v>-2.2253508219999958</v>
      </c>
      <c r="L718" s="6">
        <f t="shared" si="158"/>
        <v>717</v>
      </c>
      <c r="M718">
        <f t="shared" si="152"/>
        <v>709.17839008034605</v>
      </c>
      <c r="N718">
        <f t="shared" si="153"/>
        <v>0.37181484048234842</v>
      </c>
      <c r="O718">
        <f t="shared" si="154"/>
        <v>0.89186843436305896</v>
      </c>
      <c r="P718" t="str">
        <f t="shared" si="155"/>
        <v/>
      </c>
      <c r="Q718">
        <f t="shared" si="156"/>
        <v>4.5138585846871138E-7</v>
      </c>
      <c r="R718">
        <f t="shared" si="146"/>
        <v>-0.40143016753628713</v>
      </c>
      <c r="S718">
        <f t="shared" si="147"/>
        <v>-5.4219598106353517E-2</v>
      </c>
      <c r="T718" t="str">
        <f t="shared" si="148"/>
        <v/>
      </c>
      <c r="U718" t="str">
        <f t="shared" si="149"/>
        <v/>
      </c>
      <c r="V718" t="str">
        <f t="shared" si="157"/>
        <v/>
      </c>
      <c r="X718">
        <f t="shared" ca="1" si="150"/>
        <v>20.776526860000104</v>
      </c>
    </row>
    <row r="719" spans="1:24" x14ac:dyDescent="0.25">
      <c r="A719" s="2">
        <v>43235.795408854166</v>
      </c>
      <c r="B719">
        <v>709.51</v>
      </c>
      <c r="C719">
        <v>1</v>
      </c>
      <c r="H719">
        <f>VLOOKUP(A719,[1]Sheet1!$A$2:$F$5022,5,FALSE)</f>
        <v>709.99</v>
      </c>
      <c r="I719">
        <f>VLOOKUP(A719,[1]Sheet1!$A$2:$F$5022,6,FALSE)</f>
        <v>709.99460999999997</v>
      </c>
      <c r="J719" s="5">
        <f ca="1">(OFFSET(I719,$AA$2,0)-H719)/H719</f>
        <v>-3.1343410780433466E-3</v>
      </c>
      <c r="K719" s="5">
        <f t="shared" ca="1" si="151"/>
        <v>-2.2253508219999958</v>
      </c>
      <c r="L719" s="6">
        <f t="shared" si="158"/>
        <v>718</v>
      </c>
      <c r="M719">
        <f t="shared" si="152"/>
        <v>709.16087991594839</v>
      </c>
      <c r="N719">
        <f t="shared" si="153"/>
        <v>0.37393782163907507</v>
      </c>
      <c r="O719">
        <f t="shared" si="154"/>
        <v>0.93363137893170012</v>
      </c>
      <c r="P719" t="str">
        <f t="shared" si="155"/>
        <v/>
      </c>
      <c r="Q719">
        <f t="shared" si="156"/>
        <v>0</v>
      </c>
      <c r="R719">
        <f t="shared" si="146"/>
        <v>-0.4073450864964514</v>
      </c>
      <c r="S719">
        <f t="shared" si="147"/>
        <v>-0.34134646450331169</v>
      </c>
      <c r="T719" t="str">
        <f t="shared" si="148"/>
        <v/>
      </c>
      <c r="U719" t="str">
        <f t="shared" si="149"/>
        <v/>
      </c>
      <c r="V719" t="str">
        <f t="shared" si="157"/>
        <v/>
      </c>
      <c r="X719">
        <f t="shared" ca="1" si="150"/>
        <v>20.776526860000104</v>
      </c>
    </row>
    <row r="720" spans="1:24" x14ac:dyDescent="0.25">
      <c r="A720" s="2">
        <v>43235.795408854166</v>
      </c>
      <c r="B720">
        <v>709.51</v>
      </c>
      <c r="C720">
        <v>1</v>
      </c>
      <c r="H720">
        <f>VLOOKUP(A720,[1]Sheet1!$A$2:$F$5022,5,FALSE)</f>
        <v>709.99</v>
      </c>
      <c r="I720">
        <f>VLOOKUP(A720,[1]Sheet1!$A$2:$F$5022,6,FALSE)</f>
        <v>709.99460999999997</v>
      </c>
      <c r="J720" s="5">
        <f ca="1">(OFFSET(I720,$AA$2,0)-H720)/H720</f>
        <v>-3.1972281299736359E-3</v>
      </c>
      <c r="K720" s="5">
        <f t="shared" ca="1" si="151"/>
        <v>-2.2699999999999818</v>
      </c>
      <c r="L720" s="6">
        <f t="shared" si="158"/>
        <v>719</v>
      </c>
      <c r="M720">
        <f t="shared" si="152"/>
        <v>709.14795798684486</v>
      </c>
      <c r="N720">
        <f t="shared" si="153"/>
        <v>0.37705989639510551</v>
      </c>
      <c r="O720">
        <f t="shared" si="154"/>
        <v>0.96017109381413468</v>
      </c>
      <c r="P720" t="str">
        <f t="shared" si="155"/>
        <v/>
      </c>
      <c r="Q720">
        <f t="shared" si="156"/>
        <v>0</v>
      </c>
      <c r="R720">
        <f t="shared" si="146"/>
        <v>-0.4073450864964514</v>
      </c>
      <c r="S720">
        <f t="shared" si="147"/>
        <v>-0.34134646450331169</v>
      </c>
      <c r="T720" t="str">
        <f t="shared" si="148"/>
        <v/>
      </c>
      <c r="U720" t="str">
        <f t="shared" si="149"/>
        <v/>
      </c>
      <c r="V720" t="str">
        <f t="shared" si="157"/>
        <v/>
      </c>
      <c r="X720">
        <f t="shared" ca="1" si="150"/>
        <v>20.776526860000104</v>
      </c>
    </row>
    <row r="721" spans="1:24" x14ac:dyDescent="0.25">
      <c r="A721" s="2">
        <v>43235.795430925929</v>
      </c>
      <c r="B721">
        <v>709.56287340198003</v>
      </c>
      <c r="C721">
        <v>3</v>
      </c>
      <c r="H721">
        <f>VLOOKUP(A721,[1]Sheet1!$A$2:$F$5022,5,FALSE)</f>
        <v>709.99</v>
      </c>
      <c r="I721">
        <f>VLOOKUP(A721,[1]Sheet1!$A$2:$F$5022,6,FALSE)</f>
        <v>710</v>
      </c>
      <c r="J721" s="5">
        <f ca="1">(OFFSET(I721,$AA$2,0)-H721)/H721</f>
        <v>-3.2334731704672269E-3</v>
      </c>
      <c r="K721" s="5">
        <f t="shared" ca="1" si="151"/>
        <v>-2.2957336163000264</v>
      </c>
      <c r="L721" s="6">
        <f t="shared" si="158"/>
        <v>720</v>
      </c>
      <c r="M721">
        <f t="shared" si="152"/>
        <v>709.13962429303535</v>
      </c>
      <c r="N721">
        <f t="shared" si="153"/>
        <v>0.38099878750985766</v>
      </c>
      <c r="O721">
        <f t="shared" si="154"/>
        <v>1.1108935850188844</v>
      </c>
      <c r="P721" t="str">
        <f t="shared" si="155"/>
        <v/>
      </c>
      <c r="Q721">
        <f t="shared" si="156"/>
        <v>2.2071762941777706E-5</v>
      </c>
      <c r="R721">
        <f t="shared" si="146"/>
        <v>-0.12745202282397214</v>
      </c>
      <c r="S721">
        <f t="shared" si="147"/>
        <v>-6.2062993546056697E-2</v>
      </c>
      <c r="T721" t="str">
        <f t="shared" si="148"/>
        <v/>
      </c>
      <c r="U721" t="str">
        <f t="shared" si="149"/>
        <v/>
      </c>
      <c r="V721" t="str">
        <f t="shared" si="157"/>
        <v/>
      </c>
      <c r="X721">
        <f t="shared" ca="1" si="150"/>
        <v>20.776526860000104</v>
      </c>
    </row>
    <row r="722" spans="1:24" x14ac:dyDescent="0.25">
      <c r="A722" s="2">
        <v>43235.79579084491</v>
      </c>
      <c r="B722">
        <v>709.99642819999997</v>
      </c>
      <c r="C722">
        <v>5</v>
      </c>
      <c r="H722">
        <f>VLOOKUP(A722,[1]Sheet1!$A$2:$F$5022,5,FALSE)</f>
        <v>709.99</v>
      </c>
      <c r="I722">
        <f>VLOOKUP(A722,[1]Sheet1!$A$2:$F$5022,6,FALSE)</f>
        <v>710</v>
      </c>
      <c r="J722" s="5">
        <f ca="1">(OFFSET(I722,$AA$2,0)-H722)/H722</f>
        <v>-3.3745179509569643E-3</v>
      </c>
      <c r="K722" s="5">
        <f t="shared" ca="1" si="151"/>
        <v>-2.3958739999999352</v>
      </c>
      <c r="L722" s="6">
        <f t="shared" si="158"/>
        <v>721</v>
      </c>
      <c r="M722">
        <f t="shared" si="152"/>
        <v>709.14192150903216</v>
      </c>
      <c r="N722">
        <f t="shared" si="153"/>
        <v>0.38700941651082421</v>
      </c>
      <c r="O722">
        <f t="shared" si="154"/>
        <v>2.2079739006658259</v>
      </c>
      <c r="P722">
        <f t="shared" si="155"/>
        <v>1</v>
      </c>
      <c r="Q722">
        <f t="shared" si="156"/>
        <v>3.5991898039355874E-4</v>
      </c>
      <c r="R722">
        <f t="shared" si="146"/>
        <v>4.1581078479559794</v>
      </c>
      <c r="S722">
        <f t="shared" si="147"/>
        <v>0.20980706620784589</v>
      </c>
      <c r="T722" t="str">
        <f t="shared" si="148"/>
        <v/>
      </c>
      <c r="U722" t="str">
        <f t="shared" si="149"/>
        <v/>
      </c>
      <c r="V722" t="str">
        <f t="shared" si="157"/>
        <v/>
      </c>
      <c r="X722">
        <f t="shared" ca="1" si="150"/>
        <v>20.776526860000104</v>
      </c>
    </row>
    <row r="723" spans="1:24" x14ac:dyDescent="0.25">
      <c r="A723" s="2">
        <v>43235.796043692128</v>
      </c>
      <c r="B723">
        <v>709.99520059999998</v>
      </c>
      <c r="C723">
        <v>4</v>
      </c>
      <c r="H723">
        <f>VLOOKUP(A723,[1]Sheet1!$A$2:$F$5022,5,FALSE)</f>
        <v>709.99</v>
      </c>
      <c r="I723">
        <f>VLOOKUP(A723,[1]Sheet1!$A$2:$F$5022,6,FALSE)</f>
        <v>710</v>
      </c>
      <c r="J723" s="5">
        <f ca="1">(OFFSET(I723,$AA$2,0)-H723)/H723</f>
        <v>-4.0845645713319589E-3</v>
      </c>
      <c r="K723" s="5">
        <f t="shared" ca="1" si="151"/>
        <v>-2.8999999999999777</v>
      </c>
      <c r="L723" s="6">
        <f t="shared" si="158"/>
        <v>722</v>
      </c>
      <c r="M723">
        <f t="shared" si="152"/>
        <v>709.19808949151525</v>
      </c>
      <c r="N723">
        <f t="shared" si="153"/>
        <v>0.41175224992005877</v>
      </c>
      <c r="O723">
        <f t="shared" si="154"/>
        <v>1.9358998248084527</v>
      </c>
      <c r="P723">
        <f t="shared" si="155"/>
        <v>1</v>
      </c>
      <c r="Q723">
        <f t="shared" si="156"/>
        <v>2.5284721778007224E-4</v>
      </c>
      <c r="R723">
        <f t="shared" si="146"/>
        <v>2.18760440503539</v>
      </c>
      <c r="S723">
        <f t="shared" si="147"/>
        <v>5.4462117243202587E-2</v>
      </c>
      <c r="T723" t="str">
        <f t="shared" si="148"/>
        <v/>
      </c>
      <c r="U723" t="str">
        <f t="shared" si="149"/>
        <v/>
      </c>
      <c r="V723" t="str">
        <f t="shared" si="157"/>
        <v/>
      </c>
      <c r="X723">
        <f t="shared" ca="1" si="150"/>
        <v>20.776526860000104</v>
      </c>
    </row>
    <row r="724" spans="1:24" x14ac:dyDescent="0.25">
      <c r="A724" s="2">
        <v>43235.79612165509</v>
      </c>
      <c r="B724">
        <v>710</v>
      </c>
      <c r="C724">
        <v>2</v>
      </c>
      <c r="H724">
        <f>VLOOKUP(A724,[1]Sheet1!$A$2:$F$5022,5,FALSE)</f>
        <v>709.99</v>
      </c>
      <c r="I724">
        <f>VLOOKUP(A724,[1]Sheet1!$A$2:$F$5022,6,FALSE)</f>
        <v>710</v>
      </c>
      <c r="J724" s="5">
        <f ca="1">(OFFSET(I724,$AA$2,0)-H724)/H724</f>
        <v>-4.0845645713319589E-3</v>
      </c>
      <c r="K724" s="5">
        <f t="shared" ca="1" si="151"/>
        <v>-2.8999999999999777</v>
      </c>
      <c r="L724" s="6">
        <f t="shared" si="158"/>
        <v>723</v>
      </c>
      <c r="M724">
        <f t="shared" si="152"/>
        <v>709.25625283299007</v>
      </c>
      <c r="N724">
        <f t="shared" si="153"/>
        <v>0.43198268558766523</v>
      </c>
      <c r="O724">
        <f t="shared" si="154"/>
        <v>1.721705966057741</v>
      </c>
      <c r="P724">
        <f t="shared" si="155"/>
        <v>1</v>
      </c>
      <c r="Q724">
        <f t="shared" si="156"/>
        <v>7.7962962677702308E-5</v>
      </c>
      <c r="R724">
        <f t="shared" si="146"/>
        <v>0.27183962925982558</v>
      </c>
      <c r="S724">
        <f t="shared" si="147"/>
        <v>-0.23776043414962375</v>
      </c>
      <c r="T724" t="str">
        <f t="shared" si="148"/>
        <v/>
      </c>
      <c r="U724" t="str">
        <f t="shared" si="149"/>
        <v/>
      </c>
      <c r="V724" t="str">
        <f t="shared" si="157"/>
        <v/>
      </c>
      <c r="X724">
        <f t="shared" ca="1" si="150"/>
        <v>20.776526860000104</v>
      </c>
    </row>
    <row r="725" spans="1:24" x14ac:dyDescent="0.25">
      <c r="A725" s="2">
        <v>43235.796192789348</v>
      </c>
      <c r="B725">
        <v>709.99820659467991</v>
      </c>
      <c r="C725">
        <v>2</v>
      </c>
      <c r="H725">
        <f>VLOOKUP(A725,[1]Sheet1!$A$2:$F$5022,5,FALSE)</f>
        <v>709.99</v>
      </c>
      <c r="I725">
        <f>VLOOKUP(A725,[1]Sheet1!$A$2:$F$5022,6,FALSE)</f>
        <v>710</v>
      </c>
      <c r="J725" s="5">
        <f ca="1">(OFFSET(I725,$AA$2,0)-H725)/H725</f>
        <v>-4.0845645713319589E-3</v>
      </c>
      <c r="K725" s="5">
        <f t="shared" ca="1" si="151"/>
        <v>-2.8999999999999777</v>
      </c>
      <c r="L725" s="6">
        <f t="shared" si="158"/>
        <v>724</v>
      </c>
      <c r="M725">
        <f t="shared" si="152"/>
        <v>709.31710652303605</v>
      </c>
      <c r="N725">
        <f t="shared" si="153"/>
        <v>0.44825873013188483</v>
      </c>
      <c r="O725">
        <f t="shared" si="154"/>
        <v>1.5194351517559468</v>
      </c>
      <c r="P725">
        <f t="shared" si="155"/>
        <v>1</v>
      </c>
      <c r="Q725">
        <f t="shared" si="156"/>
        <v>7.1134258178062737E-5</v>
      </c>
      <c r="R725">
        <f t="shared" si="146"/>
        <v>0.18347495920818419</v>
      </c>
      <c r="S725">
        <f t="shared" si="147"/>
        <v>-0.24195891494385321</v>
      </c>
      <c r="T725" t="str">
        <f t="shared" si="148"/>
        <v/>
      </c>
      <c r="U725" t="str">
        <f t="shared" si="149"/>
        <v/>
      </c>
      <c r="V725" t="str">
        <f t="shared" si="157"/>
        <v/>
      </c>
      <c r="X725">
        <f t="shared" ca="1" si="150"/>
        <v>20.776526860000104</v>
      </c>
    </row>
    <row r="726" spans="1:24" x14ac:dyDescent="0.25">
      <c r="A726" s="2">
        <v>43235.796200358804</v>
      </c>
      <c r="B726">
        <v>709.99694520531989</v>
      </c>
      <c r="C726">
        <v>3</v>
      </c>
      <c r="H726">
        <f>VLOOKUP(A726,[1]Sheet1!$A$2:$F$5022,5,FALSE)</f>
        <v>709.99</v>
      </c>
      <c r="I726">
        <f>VLOOKUP(A726,[1]Sheet1!$A$2:$F$5022,6,FALSE)</f>
        <v>710</v>
      </c>
      <c r="J726" s="5">
        <f ca="1">(OFFSET(I726,$AA$2,0)-H726)/H726</f>
        <v>-3.2180074789784352E-3</v>
      </c>
      <c r="K726" s="5">
        <f t="shared" ca="1" si="151"/>
        <v>-2.2847531299998991</v>
      </c>
      <c r="L726" s="6">
        <f t="shared" si="158"/>
        <v>725</v>
      </c>
      <c r="M726">
        <f t="shared" si="152"/>
        <v>709.3798728995331</v>
      </c>
      <c r="N726">
        <f t="shared" si="153"/>
        <v>0.46034102779289982</v>
      </c>
      <c r="O726">
        <f t="shared" si="154"/>
        <v>1.3404677587512424</v>
      </c>
      <c r="P726" t="str">
        <f t="shared" si="155"/>
        <v/>
      </c>
      <c r="Q726">
        <f t="shared" si="156"/>
        <v>7.5694551924243569E-6</v>
      </c>
      <c r="R726">
        <f t="shared" si="146"/>
        <v>-0.4636778900281216</v>
      </c>
      <c r="S726">
        <f t="shared" si="147"/>
        <v>-0.10550233196223657</v>
      </c>
      <c r="T726" t="str">
        <f t="shared" si="148"/>
        <v/>
      </c>
      <c r="U726" t="str">
        <f t="shared" si="149"/>
        <v/>
      </c>
      <c r="V726" t="str">
        <f t="shared" si="157"/>
        <v/>
      </c>
      <c r="X726">
        <f t="shared" ca="1" si="150"/>
        <v>20.776526860000104</v>
      </c>
    </row>
    <row r="727" spans="1:24" x14ac:dyDescent="0.25">
      <c r="A727" s="2">
        <v>43235.7963146412</v>
      </c>
      <c r="B727">
        <v>709.99056269580001</v>
      </c>
      <c r="C727">
        <v>3</v>
      </c>
      <c r="H727">
        <f>VLOOKUP(A727,[1]Sheet1!$A$2:$F$5022,5,FALSE)</f>
        <v>710.49</v>
      </c>
      <c r="I727">
        <f>VLOOKUP(A727,[1]Sheet1!$A$2:$F$5022,6,FALSE)</f>
        <v>710</v>
      </c>
      <c r="J727" s="5">
        <f ca="1">(OFFSET(I727,$AA$2,0)-H727)/H727</f>
        <v>-3.5270589252486715E-3</v>
      </c>
      <c r="K727" s="5">
        <f t="shared" ca="1" si="151"/>
        <v>-2.5059400957999287</v>
      </c>
      <c r="L727" s="6">
        <f t="shared" si="158"/>
        <v>726</v>
      </c>
      <c r="M727">
        <f t="shared" si="152"/>
        <v>709.44462180668449</v>
      </c>
      <c r="N727">
        <f t="shared" si="153"/>
        <v>0.46825636946158339</v>
      </c>
      <c r="O727">
        <f t="shared" si="154"/>
        <v>1.1659016827539459</v>
      </c>
      <c r="P727" t="str">
        <f t="shared" si="155"/>
        <v/>
      </c>
      <c r="Q727">
        <f t="shared" si="156"/>
        <v>1.1428239668020979E-4</v>
      </c>
      <c r="R727">
        <f t="shared" si="146"/>
        <v>0.58870936406156116</v>
      </c>
      <c r="S727">
        <f t="shared" si="147"/>
        <v>-0.11354580007868792</v>
      </c>
      <c r="T727" t="str">
        <f t="shared" si="148"/>
        <v/>
      </c>
      <c r="U727" t="str">
        <f t="shared" si="149"/>
        <v/>
      </c>
      <c r="V727" t="str">
        <f t="shared" si="157"/>
        <v/>
      </c>
      <c r="X727">
        <f t="shared" ca="1" si="150"/>
        <v>20.776526860000104</v>
      </c>
    </row>
    <row r="728" spans="1:24" x14ac:dyDescent="0.25">
      <c r="A728" s="2">
        <v>43235.796443356478</v>
      </c>
      <c r="B728">
        <v>709.99967279717998</v>
      </c>
      <c r="C728">
        <v>4</v>
      </c>
      <c r="H728">
        <f>VLOOKUP(A728,[1]Sheet1!$A$2:$F$5022,5,FALSE)</f>
        <v>710.49</v>
      </c>
      <c r="I728">
        <f>VLOOKUP(A728,[1]Sheet1!$A$2:$F$5022,6,FALSE)</f>
        <v>710</v>
      </c>
      <c r="J728" s="5">
        <f ca="1">(OFFSET(I728,$AA$2,0)-H728)/H728</f>
        <v>-3.5270589252486715E-3</v>
      </c>
      <c r="K728" s="5">
        <f t="shared" ca="1" si="151"/>
        <v>-2.5059400957999287</v>
      </c>
      <c r="L728" s="6">
        <f t="shared" si="158"/>
        <v>727</v>
      </c>
      <c r="M728">
        <f t="shared" si="152"/>
        <v>709.51077433356159</v>
      </c>
      <c r="N728">
        <f t="shared" si="153"/>
        <v>0.47172938317739854</v>
      </c>
      <c r="O728">
        <f t="shared" si="154"/>
        <v>1.0363960377565511</v>
      </c>
      <c r="P728" t="str">
        <f t="shared" si="155"/>
        <v/>
      </c>
      <c r="Q728">
        <f t="shared" si="156"/>
        <v>1.287152772420086E-4</v>
      </c>
      <c r="R728">
        <f t="shared" si="146"/>
        <v>0.69894347524717959</v>
      </c>
      <c r="S728">
        <f t="shared" si="147"/>
        <v>1.9617736928047091E-2</v>
      </c>
      <c r="T728" t="str">
        <f t="shared" si="148"/>
        <v/>
      </c>
      <c r="U728" t="str">
        <f t="shared" si="149"/>
        <v/>
      </c>
      <c r="V728" t="str">
        <f t="shared" si="157"/>
        <v/>
      </c>
      <c r="X728">
        <f t="shared" ca="1" si="150"/>
        <v>20.776526860000104</v>
      </c>
    </row>
    <row r="729" spans="1:24" x14ac:dyDescent="0.25">
      <c r="A729" s="2">
        <v>43235.796613900457</v>
      </c>
      <c r="B729">
        <v>710.27893993189991</v>
      </c>
      <c r="C729">
        <v>4</v>
      </c>
      <c r="H729">
        <f>VLOOKUP(A729,[1]Sheet1!$A$2:$F$5022,5,FALSE)</f>
        <v>710.49</v>
      </c>
      <c r="I729">
        <f>VLOOKUP(A729,[1]Sheet1!$A$2:$F$5022,6,FALSE)</f>
        <v>710.5</v>
      </c>
      <c r="J729" s="5">
        <f ca="1">(OFFSET(I729,$AA$2,0)-H729)/H729</f>
        <v>-3.5046235696491283E-3</v>
      </c>
      <c r="K729" s="5">
        <f t="shared" ca="1" si="151"/>
        <v>-2.4900000000000091</v>
      </c>
      <c r="L729" s="6">
        <f t="shared" si="158"/>
        <v>728</v>
      </c>
      <c r="M729">
        <f t="shared" si="152"/>
        <v>709.58013324498734</v>
      </c>
      <c r="N729">
        <f t="shared" si="153"/>
        <v>0.47098743248467406</v>
      </c>
      <c r="O729">
        <f t="shared" si="154"/>
        <v>1.4837055910941215</v>
      </c>
      <c r="P729" t="str">
        <f t="shared" si="155"/>
        <v/>
      </c>
      <c r="Q729">
        <f t="shared" si="156"/>
        <v>1.7054397903848439E-4</v>
      </c>
      <c r="R729">
        <f t="shared" si="146"/>
        <v>1.0742432115239489</v>
      </c>
      <c r="S729">
        <f t="shared" si="147"/>
        <v>7.8659868590249798E-3</v>
      </c>
      <c r="T729" t="str">
        <f t="shared" si="148"/>
        <v/>
      </c>
      <c r="U729" t="str">
        <f t="shared" si="149"/>
        <v/>
      </c>
      <c r="V729" t="str">
        <f t="shared" si="157"/>
        <v/>
      </c>
      <c r="X729">
        <f t="shared" ca="1" si="150"/>
        <v>20.776526860000104</v>
      </c>
    </row>
    <row r="730" spans="1:24" x14ac:dyDescent="0.25">
      <c r="A730" s="2">
        <v>43235.796613900457</v>
      </c>
      <c r="B730">
        <v>710.49</v>
      </c>
      <c r="C730">
        <v>1</v>
      </c>
      <c r="H730">
        <f>VLOOKUP(A730,[1]Sheet1!$A$2:$F$5022,5,FALSE)</f>
        <v>710.49</v>
      </c>
      <c r="I730">
        <f>VLOOKUP(A730,[1]Sheet1!$A$2:$F$5022,6,FALSE)</f>
        <v>710.5</v>
      </c>
      <c r="J730" s="5">
        <f ca="1">(OFFSET(I730,$AA$2,0)-H730)/H730</f>
        <v>-2.5490171290237012E-3</v>
      </c>
      <c r="K730" s="5">
        <f t="shared" ca="1" si="151"/>
        <v>-1.8110511800000495</v>
      </c>
      <c r="L730" s="6">
        <f t="shared" si="158"/>
        <v>729</v>
      </c>
      <c r="M730">
        <f t="shared" si="152"/>
        <v>709.71571013150185</v>
      </c>
      <c r="N730">
        <f t="shared" si="153"/>
        <v>0.44239640562407517</v>
      </c>
      <c r="O730">
        <f t="shared" si="154"/>
        <v>1.7502173585833978</v>
      </c>
      <c r="P730">
        <f t="shared" si="155"/>
        <v>1</v>
      </c>
      <c r="Q730">
        <f t="shared" si="156"/>
        <v>0</v>
      </c>
      <c r="R730">
        <f t="shared" si="146"/>
        <v>-0.60896959480343271</v>
      </c>
      <c r="S730">
        <f t="shared" si="147"/>
        <v>-0.42979522157074174</v>
      </c>
      <c r="T730" t="str">
        <f t="shared" si="148"/>
        <v/>
      </c>
      <c r="U730" t="str">
        <f t="shared" si="149"/>
        <v/>
      </c>
      <c r="V730" t="str">
        <f t="shared" si="157"/>
        <v/>
      </c>
      <c r="X730">
        <f t="shared" ca="1" si="150"/>
        <v>20.776526860000104</v>
      </c>
    </row>
    <row r="731" spans="1:24" x14ac:dyDescent="0.25">
      <c r="A731" s="2">
        <v>43235.797014571763</v>
      </c>
      <c r="B731">
        <v>710.4947735321</v>
      </c>
      <c r="C731">
        <v>5</v>
      </c>
      <c r="H731">
        <f>VLOOKUP(A731,[1]Sheet1!$A$2:$F$5022,5,FALSE)</f>
        <v>710.49</v>
      </c>
      <c r="I731">
        <f>VLOOKUP(A731,[1]Sheet1!$A$2:$F$5022,6,FALSE)</f>
        <v>710.5</v>
      </c>
      <c r="J731" s="5">
        <f ca="1">(OFFSET(I731,$AA$2,0)-H731)/H731</f>
        <v>-2.5490171290237012E-3</v>
      </c>
      <c r="K731" s="5">
        <f t="shared" ca="1" si="151"/>
        <v>-1.8110511800000495</v>
      </c>
      <c r="L731" s="6">
        <f t="shared" si="158"/>
        <v>730</v>
      </c>
      <c r="M731">
        <f t="shared" si="152"/>
        <v>709.91156645606281</v>
      </c>
      <c r="N731">
        <f t="shared" si="153"/>
        <v>0.32444997407069043</v>
      </c>
      <c r="O731">
        <f t="shared" si="154"/>
        <v>1.7975254203907429</v>
      </c>
      <c r="P731">
        <f t="shared" si="155"/>
        <v>1</v>
      </c>
      <c r="Q731">
        <f t="shared" si="156"/>
        <v>4.006713061244227E-4</v>
      </c>
      <c r="R731">
        <f t="shared" si="146"/>
        <v>3.4064237856584683</v>
      </c>
      <c r="S731">
        <f t="shared" si="147"/>
        <v>0.60066201442794687</v>
      </c>
      <c r="T731" t="str">
        <f t="shared" si="148"/>
        <v/>
      </c>
      <c r="U731" t="str">
        <f t="shared" si="149"/>
        <v/>
      </c>
      <c r="V731" t="str">
        <f t="shared" si="157"/>
        <v/>
      </c>
      <c r="X731">
        <f t="shared" ca="1" si="150"/>
        <v>20.776526860000104</v>
      </c>
    </row>
    <row r="732" spans="1:24" x14ac:dyDescent="0.25">
      <c r="A732" s="2">
        <v>43235.797266377318</v>
      </c>
      <c r="B732">
        <v>710.49088329171991</v>
      </c>
      <c r="C732">
        <v>5</v>
      </c>
      <c r="H732">
        <f>VLOOKUP(A732,[1]Sheet1!$A$2:$F$5022,5,FALSE)</f>
        <v>710.49</v>
      </c>
      <c r="I732">
        <f>VLOOKUP(A732,[1]Sheet1!$A$2:$F$5022,6,FALSE)</f>
        <v>710.5</v>
      </c>
      <c r="J732" s="5">
        <f ca="1">(OFFSET(I732,$AA$2,0)-H732)/H732</f>
        <v>-2.5475376148855846E-3</v>
      </c>
      <c r="K732" s="5">
        <f t="shared" ca="1" si="151"/>
        <v>-1.8100000000000591</v>
      </c>
      <c r="L732" s="6">
        <f t="shared" si="158"/>
        <v>731</v>
      </c>
      <c r="M732">
        <f t="shared" si="152"/>
        <v>710.04241385864964</v>
      </c>
      <c r="N732">
        <f t="shared" si="153"/>
        <v>0.29804097009532571</v>
      </c>
      <c r="O732">
        <f t="shared" si="154"/>
        <v>1.5047241086580594</v>
      </c>
      <c r="P732">
        <f t="shared" si="155"/>
        <v>1</v>
      </c>
      <c r="Q732">
        <f t="shared" si="156"/>
        <v>2.5180555530823767E-4</v>
      </c>
      <c r="R732">
        <f t="shared" si="146"/>
        <v>1.6215475061811304</v>
      </c>
      <c r="S732">
        <f t="shared" si="147"/>
        <v>0.64214845875056392</v>
      </c>
      <c r="T732" t="str">
        <f t="shared" si="148"/>
        <v/>
      </c>
      <c r="U732" t="str">
        <f t="shared" si="149"/>
        <v/>
      </c>
      <c r="V732" t="str">
        <f t="shared" si="157"/>
        <v/>
      </c>
      <c r="X732">
        <f t="shared" ca="1" si="150"/>
        <v>20.776526860000104</v>
      </c>
    </row>
    <row r="733" spans="1:24" x14ac:dyDescent="0.25">
      <c r="A733" s="2">
        <v>43235.797275763893</v>
      </c>
      <c r="B733">
        <v>710.49060349322008</v>
      </c>
      <c r="C733">
        <v>2</v>
      </c>
      <c r="H733">
        <f>VLOOKUP(A733,[1]Sheet1!$A$2:$F$5022,5,FALSE)</f>
        <v>710.49</v>
      </c>
      <c r="I733">
        <f>VLOOKUP(A733,[1]Sheet1!$A$2:$F$5022,6,FALSE)</f>
        <v>710.45023486119999</v>
      </c>
      <c r="J733" s="5">
        <f ca="1">(OFFSET(I733,$AA$2,0)-H733)/H733</f>
        <v>-2.5475376148855846E-3</v>
      </c>
      <c r="K733" s="5">
        <f t="shared" ca="1" si="151"/>
        <v>-1.8100000000000591</v>
      </c>
      <c r="L733" s="6">
        <f t="shared" si="158"/>
        <v>732</v>
      </c>
      <c r="M733">
        <f t="shared" si="152"/>
        <v>710.16003904719594</v>
      </c>
      <c r="N733">
        <f t="shared" si="153"/>
        <v>0.27087861853864115</v>
      </c>
      <c r="O733">
        <f t="shared" si="154"/>
        <v>1.2203415973084109</v>
      </c>
      <c r="P733" t="str">
        <f t="shared" si="155"/>
        <v/>
      </c>
      <c r="Q733">
        <f t="shared" si="156"/>
        <v>9.3865746748633683E-6</v>
      </c>
      <c r="R733">
        <f t="shared" si="146"/>
        <v>-0.52482864467891377</v>
      </c>
      <c r="S733">
        <f t="shared" si="147"/>
        <v>-0.25852730157490239</v>
      </c>
      <c r="T733" t="str">
        <f t="shared" si="148"/>
        <v/>
      </c>
      <c r="U733" t="str">
        <f t="shared" si="149"/>
        <v/>
      </c>
      <c r="V733" t="str">
        <f t="shared" si="157"/>
        <v/>
      </c>
      <c r="X733">
        <f t="shared" ca="1" si="150"/>
        <v>20.776526860000104</v>
      </c>
    </row>
    <row r="734" spans="1:24" x14ac:dyDescent="0.25">
      <c r="A734" s="2">
        <v>43235.797564675922</v>
      </c>
      <c r="B734">
        <v>710.49256468779981</v>
      </c>
      <c r="C734">
        <v>5</v>
      </c>
      <c r="H734">
        <f>VLOOKUP(A734,[1]Sheet1!$A$2:$F$5022,5,FALSE)</f>
        <v>710.49</v>
      </c>
      <c r="I734">
        <f>VLOOKUP(A734,[1]Sheet1!$A$2:$F$5022,6,FALSE)</f>
        <v>710.38396</v>
      </c>
      <c r="J734" s="5">
        <f ca="1">(OFFSET(I734,$AA$2,0)-H734)/H734</f>
        <v>-2.5475376148855846E-3</v>
      </c>
      <c r="K734" s="5">
        <f t="shared" ca="1" si="151"/>
        <v>-1.8100000000000591</v>
      </c>
      <c r="L734" s="6">
        <f t="shared" si="158"/>
        <v>733</v>
      </c>
      <c r="M734">
        <f t="shared" si="152"/>
        <v>710.27652942047177</v>
      </c>
      <c r="N734">
        <f t="shared" si="153"/>
        <v>0.22359209636944649</v>
      </c>
      <c r="O734">
        <f t="shared" si="154"/>
        <v>0.96620261107565453</v>
      </c>
      <c r="P734" t="str">
        <f t="shared" si="155"/>
        <v/>
      </c>
      <c r="Q734">
        <f t="shared" si="156"/>
        <v>2.8891202964587137E-4</v>
      </c>
      <c r="R734">
        <f t="shared" si="146"/>
        <v>1.8557437041346261</v>
      </c>
      <c r="S734">
        <f t="shared" si="147"/>
        <v>0.63606519360481428</v>
      </c>
      <c r="T734" t="str">
        <f t="shared" si="148"/>
        <v/>
      </c>
      <c r="U734" t="str">
        <f t="shared" si="149"/>
        <v/>
      </c>
      <c r="V734" t="str">
        <f t="shared" si="157"/>
        <v/>
      </c>
      <c r="X734">
        <f t="shared" ca="1" si="150"/>
        <v>20.776526860000104</v>
      </c>
    </row>
    <row r="735" spans="1:24" x14ac:dyDescent="0.25">
      <c r="A735" s="2">
        <v>43235.797564675922</v>
      </c>
      <c r="B735">
        <v>710.49</v>
      </c>
      <c r="C735">
        <v>2</v>
      </c>
      <c r="H735">
        <f>VLOOKUP(A735,[1]Sheet1!$A$2:$F$5022,5,FALSE)</f>
        <v>710.49</v>
      </c>
      <c r="I735">
        <f>VLOOKUP(A735,[1]Sheet1!$A$2:$F$5022,6,FALSE)</f>
        <v>710.38396</v>
      </c>
      <c r="J735" s="5">
        <f ca="1">(OFFSET(I735,$AA$2,0)-H735)/H735</f>
        <v>-2.4208646004871266E-3</v>
      </c>
      <c r="K735" s="5">
        <f t="shared" ca="1" si="151"/>
        <v>-1.7200000900000987</v>
      </c>
      <c r="L735" s="6">
        <f t="shared" si="158"/>
        <v>734</v>
      </c>
      <c r="M735">
        <f t="shared" si="152"/>
        <v>710.38215800409739</v>
      </c>
      <c r="N735">
        <f t="shared" si="153"/>
        <v>0.16936013260563471</v>
      </c>
      <c r="O735">
        <f t="shared" si="154"/>
        <v>0.63676140449024321</v>
      </c>
      <c r="P735" t="str">
        <f t="shared" si="155"/>
        <v/>
      </c>
      <c r="Q735">
        <f t="shared" si="156"/>
        <v>0</v>
      </c>
      <c r="R735">
        <f t="shared" si="146"/>
        <v>-0.6166585132687521</v>
      </c>
      <c r="S735">
        <f t="shared" si="147"/>
        <v>-0.24991617094100654</v>
      </c>
      <c r="T735" t="str">
        <f t="shared" si="148"/>
        <v/>
      </c>
      <c r="U735" t="str">
        <f t="shared" si="149"/>
        <v/>
      </c>
      <c r="V735" t="str">
        <f t="shared" si="157"/>
        <v/>
      </c>
      <c r="X735">
        <f t="shared" ca="1" si="150"/>
        <v>20.776526860000104</v>
      </c>
    </row>
    <row r="736" spans="1:24" x14ac:dyDescent="0.25">
      <c r="A736" s="2">
        <v>43235.797564675922</v>
      </c>
      <c r="B736">
        <v>710.49</v>
      </c>
      <c r="C736">
        <v>1</v>
      </c>
      <c r="H736">
        <f>VLOOKUP(A736,[1]Sheet1!$A$2:$F$5022,5,FALSE)</f>
        <v>710.49</v>
      </c>
      <c r="I736">
        <f>VLOOKUP(A736,[1]Sheet1!$A$2:$F$5022,6,FALSE)</f>
        <v>710.38396</v>
      </c>
      <c r="J736" s="5">
        <f ca="1">(OFFSET(I736,$AA$2,0)-H736)/H736</f>
        <v>-2.4208646004871266E-3</v>
      </c>
      <c r="K736" s="5">
        <f t="shared" ca="1" si="151"/>
        <v>-1.7200000900000987</v>
      </c>
      <c r="L736" s="6">
        <f t="shared" si="158"/>
        <v>735</v>
      </c>
      <c r="M736">
        <f t="shared" si="152"/>
        <v>710.44681434560277</v>
      </c>
      <c r="N736">
        <f t="shared" si="153"/>
        <v>0.16295217578542964</v>
      </c>
      <c r="O736">
        <f t="shared" si="154"/>
        <v>0.26502042202922138</v>
      </c>
      <c r="P736" t="str">
        <f t="shared" si="155"/>
        <v/>
      </c>
      <c r="Q736">
        <f t="shared" si="156"/>
        <v>0</v>
      </c>
      <c r="R736">
        <f t="shared" si="146"/>
        <v>-0.58195202551962066</v>
      </c>
      <c r="S736">
        <f t="shared" si="147"/>
        <v>-0.57084980363241911</v>
      </c>
      <c r="T736" t="str">
        <f t="shared" si="148"/>
        <v/>
      </c>
      <c r="U736" t="str">
        <f t="shared" si="149"/>
        <v/>
      </c>
      <c r="V736" t="str">
        <f t="shared" si="157"/>
        <v/>
      </c>
      <c r="X736">
        <f t="shared" ca="1" si="150"/>
        <v>20.776526860000104</v>
      </c>
    </row>
    <row r="737" spans="1:24" x14ac:dyDescent="0.25">
      <c r="A737" s="2">
        <v>43235.797564675922</v>
      </c>
      <c r="B737">
        <v>710.49</v>
      </c>
      <c r="C737">
        <v>1</v>
      </c>
      <c r="H737">
        <f>VLOOKUP(A737,[1]Sheet1!$A$2:$F$5022,5,FALSE)</f>
        <v>710.49</v>
      </c>
      <c r="I737">
        <f>VLOOKUP(A737,[1]Sheet1!$A$2:$F$5022,6,FALSE)</f>
        <v>710.38396</v>
      </c>
      <c r="J737" s="5">
        <f ca="1">(OFFSET(I737,$AA$2,0)-H737)/H737</f>
        <v>-2.4208644738138853E-3</v>
      </c>
      <c r="K737" s="5">
        <f t="shared" ca="1" si="151"/>
        <v>-1.7200000000000273</v>
      </c>
      <c r="L737" s="6">
        <f t="shared" si="158"/>
        <v>736</v>
      </c>
      <c r="M737">
        <f t="shared" si="152"/>
        <v>710.49994751207942</v>
      </c>
      <c r="N737">
        <f t="shared" si="153"/>
        <v>0.16010658171927378</v>
      </c>
      <c r="O737">
        <f t="shared" si="154"/>
        <v>-6.2130563107321124E-2</v>
      </c>
      <c r="P737" t="str">
        <f t="shared" si="155"/>
        <v/>
      </c>
      <c r="Q737">
        <f t="shared" si="156"/>
        <v>0</v>
      </c>
      <c r="R737">
        <f t="shared" si="146"/>
        <v>-0.58195202551962077</v>
      </c>
      <c r="S737">
        <f t="shared" si="147"/>
        <v>-0.61660845279848941</v>
      </c>
      <c r="T737" t="str">
        <f t="shared" si="148"/>
        <v/>
      </c>
      <c r="U737" t="str">
        <f t="shared" si="149"/>
        <v/>
      </c>
      <c r="V737" t="str">
        <f t="shared" si="157"/>
        <v/>
      </c>
      <c r="X737">
        <f t="shared" ca="1" si="150"/>
        <v>20.776526860000104</v>
      </c>
    </row>
    <row r="738" spans="1:24" x14ac:dyDescent="0.25">
      <c r="A738" s="2">
        <v>43235.797564675922</v>
      </c>
      <c r="B738">
        <v>710.49</v>
      </c>
      <c r="C738">
        <v>1</v>
      </c>
      <c r="H738">
        <f>VLOOKUP(A738,[1]Sheet1!$A$2:$F$5022,5,FALSE)</f>
        <v>710.49</v>
      </c>
      <c r="I738">
        <f>VLOOKUP(A738,[1]Sheet1!$A$2:$F$5022,6,FALSE)</f>
        <v>710.38396</v>
      </c>
      <c r="J738" s="5">
        <f ca="1">(OFFSET(I738,$AA$2,0)-H738)/H738</f>
        <v>-2.4208644738138853E-3</v>
      </c>
      <c r="K738" s="5">
        <f t="shared" ca="1" si="151"/>
        <v>-1.7200000000000273</v>
      </c>
      <c r="L738" s="6">
        <f t="shared" si="158"/>
        <v>737</v>
      </c>
      <c r="M738">
        <f t="shared" si="152"/>
        <v>710.54703025838808</v>
      </c>
      <c r="N738">
        <f t="shared" si="153"/>
        <v>0.15771722590072057</v>
      </c>
      <c r="O738">
        <f t="shared" si="154"/>
        <v>-0.36159815811093954</v>
      </c>
      <c r="P738" t="str">
        <f t="shared" si="155"/>
        <v/>
      </c>
      <c r="Q738">
        <f t="shared" si="156"/>
        <v>0</v>
      </c>
      <c r="R738">
        <f t="shared" si="146"/>
        <v>-0.58195202551962077</v>
      </c>
      <c r="S738">
        <f t="shared" si="147"/>
        <v>-0.61660845279848941</v>
      </c>
      <c r="T738" t="str">
        <f t="shared" si="148"/>
        <v/>
      </c>
      <c r="U738" t="str">
        <f t="shared" si="149"/>
        <v/>
      </c>
      <c r="V738" t="str">
        <f t="shared" si="157"/>
        <v/>
      </c>
      <c r="X738">
        <f t="shared" ca="1" si="150"/>
        <v>20.776526860000104</v>
      </c>
    </row>
    <row r="739" spans="1:24" x14ac:dyDescent="0.25">
      <c r="A739" s="2">
        <v>43235.797564675922</v>
      </c>
      <c r="B739">
        <v>710.49</v>
      </c>
      <c r="C739">
        <v>1</v>
      </c>
      <c r="H739">
        <f>VLOOKUP(A739,[1]Sheet1!$A$2:$F$5022,5,FALSE)</f>
        <v>710.49</v>
      </c>
      <c r="I739">
        <f>VLOOKUP(A739,[1]Sheet1!$A$2:$F$5022,6,FALSE)</f>
        <v>710.38396</v>
      </c>
      <c r="J739" s="5">
        <f ca="1">(OFFSET(I739,$AA$2,0)-H739)/H739</f>
        <v>-2.4208644738138853E-3</v>
      </c>
      <c r="K739" s="5">
        <f t="shared" ca="1" si="151"/>
        <v>-1.7200000000000273</v>
      </c>
      <c r="L739" s="6">
        <f t="shared" si="158"/>
        <v>738</v>
      </c>
      <c r="M739">
        <f t="shared" si="152"/>
        <v>710.58806258452853</v>
      </c>
      <c r="N739">
        <f t="shared" si="153"/>
        <v>0.1563020941665251</v>
      </c>
      <c r="O739">
        <f t="shared" si="154"/>
        <v>-0.62739136702828779</v>
      </c>
      <c r="P739" t="str">
        <f t="shared" si="155"/>
        <v/>
      </c>
      <c r="Q739">
        <f t="shared" si="156"/>
        <v>0</v>
      </c>
      <c r="R739">
        <f t="shared" si="146"/>
        <v>-0.58195202551962077</v>
      </c>
      <c r="S739">
        <f t="shared" si="147"/>
        <v>-0.61660845279848941</v>
      </c>
      <c r="T739" t="str">
        <f t="shared" si="148"/>
        <v/>
      </c>
      <c r="U739" t="str">
        <f t="shared" si="149"/>
        <v/>
      </c>
      <c r="V739" t="str">
        <f t="shared" si="157"/>
        <v/>
      </c>
      <c r="X739">
        <f t="shared" ca="1" si="150"/>
        <v>20.776526860000104</v>
      </c>
    </row>
    <row r="740" spans="1:24" x14ac:dyDescent="0.25">
      <c r="A740" s="2">
        <v>43235.797588460649</v>
      </c>
      <c r="B740">
        <v>710.49</v>
      </c>
      <c r="C740">
        <v>2</v>
      </c>
      <c r="H740">
        <f>VLOOKUP(A740,[1]Sheet1!$A$2:$F$5022,5,FALSE)</f>
        <v>710.49</v>
      </c>
      <c r="I740">
        <f>VLOOKUP(A740,[1]Sheet1!$A$2:$F$5022,6,FALSE)</f>
        <v>710.38396</v>
      </c>
      <c r="J740" s="5">
        <f ca="1">(OFFSET(I740,$AA$2,0)-H740)/H740</f>
        <v>-1.2369345789524889E-3</v>
      </c>
      <c r="K740" s="5">
        <f t="shared" ca="1" si="151"/>
        <v>-0.87882964899995386</v>
      </c>
      <c r="L740" s="6">
        <f t="shared" si="158"/>
        <v>739</v>
      </c>
      <c r="M740">
        <f t="shared" si="152"/>
        <v>710.62303998974517</v>
      </c>
      <c r="N740">
        <f t="shared" si="153"/>
        <v>0.15615129248498827</v>
      </c>
      <c r="O740">
        <f t="shared" si="154"/>
        <v>-0.85199416301947661</v>
      </c>
      <c r="P740" t="str">
        <f t="shared" si="155"/>
        <v/>
      </c>
      <c r="Q740">
        <f t="shared" si="156"/>
        <v>2.3784727090969682E-5</v>
      </c>
      <c r="R740">
        <f t="shared" si="146"/>
        <v>-0.36166872621982737</v>
      </c>
      <c r="S740">
        <f t="shared" si="147"/>
        <v>-0.18135542729367329</v>
      </c>
      <c r="T740" t="str">
        <f t="shared" si="148"/>
        <v/>
      </c>
      <c r="U740" t="str">
        <f t="shared" si="149"/>
        <v/>
      </c>
      <c r="V740" t="str">
        <f t="shared" si="157"/>
        <v/>
      </c>
      <c r="X740">
        <f t="shared" ca="1" si="150"/>
        <v>20.776526860000104</v>
      </c>
    </row>
    <row r="741" spans="1:24" x14ac:dyDescent="0.25">
      <c r="A741" s="2">
        <v>43235.797588460649</v>
      </c>
      <c r="B741">
        <v>710.49</v>
      </c>
      <c r="C741">
        <v>1</v>
      </c>
      <c r="H741">
        <f>VLOOKUP(A741,[1]Sheet1!$A$2:$F$5022,5,FALSE)</f>
        <v>710.49</v>
      </c>
      <c r="I741">
        <f>VLOOKUP(A741,[1]Sheet1!$A$2:$F$5022,6,FALSE)</f>
        <v>710.38396</v>
      </c>
      <c r="J741" s="5">
        <f ca="1">(OFFSET(I741,$AA$2,0)-H741)/H741</f>
        <v>-1.2369345789524889E-3</v>
      </c>
      <c r="K741" s="5">
        <f t="shared" ca="1" si="151"/>
        <v>-0.87882964899995386</v>
      </c>
      <c r="L741" s="6">
        <f t="shared" si="158"/>
        <v>740</v>
      </c>
      <c r="M741">
        <f t="shared" si="152"/>
        <v>710.65194819779936</v>
      </c>
      <c r="N741">
        <f t="shared" si="153"/>
        <v>0.15729705364501925</v>
      </c>
      <c r="O741">
        <f t="shared" si="154"/>
        <v>-1.0295691753058807</v>
      </c>
      <c r="P741" t="str">
        <f t="shared" si="155"/>
        <v/>
      </c>
      <c r="Q741">
        <f t="shared" si="156"/>
        <v>0</v>
      </c>
      <c r="R741">
        <f t="shared" si="146"/>
        <v>-0.57671475519250104</v>
      </c>
      <c r="S741">
        <f t="shared" si="147"/>
        <v>-0.61660845279848941</v>
      </c>
      <c r="T741" t="str">
        <f t="shared" si="148"/>
        <v/>
      </c>
      <c r="U741" t="str">
        <f t="shared" si="149"/>
        <v/>
      </c>
      <c r="V741" t="str">
        <f t="shared" si="157"/>
        <v/>
      </c>
      <c r="X741">
        <f t="shared" ca="1" si="150"/>
        <v>20.776526860000104</v>
      </c>
    </row>
    <row r="742" spans="1:24" x14ac:dyDescent="0.25">
      <c r="A742" s="2">
        <v>43235.797722928241</v>
      </c>
      <c r="B742">
        <v>710.49</v>
      </c>
      <c r="C742">
        <v>2</v>
      </c>
      <c r="H742">
        <f>VLOOKUP(A742,[1]Sheet1!$A$2:$F$5022,5,FALSE)</f>
        <v>710.49</v>
      </c>
      <c r="I742">
        <f>VLOOKUP(A742,[1]Sheet1!$A$2:$F$5022,6,FALSE)</f>
        <v>710.38396</v>
      </c>
      <c r="J742" s="5">
        <f ca="1">(OFFSET(I742,$AA$2,0)-H742)/H742</f>
        <v>-1.2369345789524889E-3</v>
      </c>
      <c r="K742" s="5">
        <f t="shared" ca="1" si="151"/>
        <v>-0.87882964899995386</v>
      </c>
      <c r="L742" s="6">
        <f t="shared" si="158"/>
        <v>741</v>
      </c>
      <c r="M742">
        <f t="shared" si="152"/>
        <v>710.68506941121097</v>
      </c>
      <c r="N742">
        <f t="shared" si="153"/>
        <v>0.15590932251556441</v>
      </c>
      <c r="O742">
        <f t="shared" si="154"/>
        <v>-1.2511722074316123</v>
      </c>
      <c r="P742" t="str">
        <f t="shared" si="155"/>
        <v/>
      </c>
      <c r="Q742">
        <f t="shared" si="156"/>
        <v>1.344675911241211E-4</v>
      </c>
      <c r="R742">
        <f t="shared" si="146"/>
        <v>0.63729595825008944</v>
      </c>
      <c r="S742">
        <f t="shared" si="147"/>
        <v>-0.16844396810936674</v>
      </c>
      <c r="T742" t="str">
        <f t="shared" si="148"/>
        <v/>
      </c>
      <c r="U742" t="str">
        <f t="shared" si="149"/>
        <v/>
      </c>
      <c r="V742" t="str">
        <f t="shared" si="157"/>
        <v/>
      </c>
      <c r="X742">
        <f t="shared" ca="1" si="150"/>
        <v>20.776526860000104</v>
      </c>
    </row>
    <row r="743" spans="1:24" x14ac:dyDescent="0.25">
      <c r="A743" s="2">
        <v>43235.797722928241</v>
      </c>
      <c r="B743">
        <v>710.49</v>
      </c>
      <c r="C743">
        <v>1</v>
      </c>
      <c r="H743">
        <f>VLOOKUP(A743,[1]Sheet1!$A$2:$F$5022,5,FALSE)</f>
        <v>710.49</v>
      </c>
      <c r="I743">
        <f>VLOOKUP(A743,[1]Sheet1!$A$2:$F$5022,6,FALSE)</f>
        <v>710.38396</v>
      </c>
      <c r="J743" s="5">
        <f ca="1">(OFFSET(I743,$AA$2,0)-H743)/H743</f>
        <v>-1.2369345789524889E-3</v>
      </c>
      <c r="K743" s="5">
        <f t="shared" ca="1" si="151"/>
        <v>-0.87882964899995386</v>
      </c>
      <c r="L743" s="6">
        <f t="shared" si="158"/>
        <v>742</v>
      </c>
      <c r="M743">
        <f t="shared" si="152"/>
        <v>710.71640896869815</v>
      </c>
      <c r="N743">
        <f t="shared" si="153"/>
        <v>0.15435919717122906</v>
      </c>
      <c r="O743">
        <f t="shared" si="154"/>
        <v>-1.4667669490855459</v>
      </c>
      <c r="P743" t="str">
        <f t="shared" si="155"/>
        <v/>
      </c>
      <c r="Q743">
        <f t="shared" si="156"/>
        <v>0</v>
      </c>
      <c r="R743">
        <f t="shared" ref="R743:R806" si="159">(Q743-AVERAGE(Q708:Q742))/_xlfn.STDEV.S(Q708:Q742)</f>
        <v>-0.58332708091924546</v>
      </c>
      <c r="S743">
        <f t="shared" ref="S743:S806" si="160">(C743-AVERAGE(C707:C742))/_xlfn.STDEV.S(C707:C742)</f>
        <v>-0.7619612863939309</v>
      </c>
      <c r="T743" t="str">
        <f t="shared" ref="T743:T806" si="161">IF(R743&lt;-0.75,IF(O743&lt;-1,1,""),"")</f>
        <v/>
      </c>
      <c r="U743" t="str">
        <f t="shared" ref="U743:U806" si="162">IF(ISNUMBER(T743),K743,"")</f>
        <v/>
      </c>
      <c r="V743" t="str">
        <f t="shared" si="157"/>
        <v/>
      </c>
      <c r="X743">
        <f t="shared" ca="1" si="150"/>
        <v>20.776526860000104</v>
      </c>
    </row>
    <row r="744" spans="1:24" x14ac:dyDescent="0.25">
      <c r="A744" s="2">
        <v>43235.797949814812</v>
      </c>
      <c r="B744">
        <v>710.49006600000007</v>
      </c>
      <c r="C744">
        <v>3</v>
      </c>
      <c r="H744">
        <f>VLOOKUP(A744,[1]Sheet1!$A$2:$F$5022,5,FALSE)</f>
        <v>710.49</v>
      </c>
      <c r="I744">
        <f>VLOOKUP(A744,[1]Sheet1!$A$2:$F$5022,6,FALSE)</f>
        <v>710.38</v>
      </c>
      <c r="J744" s="5">
        <f ca="1">(OFFSET(I744,$AA$2,0)-H744)/H744</f>
        <v>-1.2369345789524889E-3</v>
      </c>
      <c r="K744" s="5">
        <f t="shared" ca="1" si="151"/>
        <v>-0.87882964899995386</v>
      </c>
      <c r="L744" s="6">
        <f t="shared" si="158"/>
        <v>743</v>
      </c>
      <c r="M744">
        <f t="shared" si="152"/>
        <v>710.74280734971467</v>
      </c>
      <c r="N744">
        <f t="shared" si="153"/>
        <v>0.15510755137587098</v>
      </c>
      <c r="O744">
        <f t="shared" si="154"/>
        <v>-1.6294587044452202</v>
      </c>
      <c r="P744" t="str">
        <f t="shared" si="155"/>
        <v/>
      </c>
      <c r="Q744">
        <f t="shared" si="156"/>
        <v>2.2688657190883532E-4</v>
      </c>
      <c r="R744">
        <f t="shared" si="159"/>
        <v>1.4180412078940452</v>
      </c>
      <c r="S744">
        <f t="shared" si="160"/>
        <v>0.64473647310255677</v>
      </c>
      <c r="T744" t="str">
        <f t="shared" si="161"/>
        <v/>
      </c>
      <c r="U744" t="str">
        <f t="shared" si="162"/>
        <v/>
      </c>
      <c r="V744" t="str">
        <f t="shared" si="157"/>
        <v/>
      </c>
      <c r="X744">
        <f t="shared" ref="X744:X807" ca="1" si="163">IF(ISNUMBER(V744),V744+X743,X743)</f>
        <v>20.776526860000104</v>
      </c>
    </row>
    <row r="745" spans="1:24" x14ac:dyDescent="0.25">
      <c r="A745" s="2">
        <v>43235.797949814812</v>
      </c>
      <c r="B745">
        <v>710.49</v>
      </c>
      <c r="C745">
        <v>1</v>
      </c>
      <c r="H745">
        <f>VLOOKUP(A745,[1]Sheet1!$A$2:$F$5022,5,FALSE)</f>
        <v>710.49</v>
      </c>
      <c r="I745">
        <f>VLOOKUP(A745,[1]Sheet1!$A$2:$F$5022,6,FALSE)</f>
        <v>710.38</v>
      </c>
      <c r="J745" s="5">
        <f ca="1">(OFFSET(I745,$AA$2,0)-H745)/H745</f>
        <v>-1.2369345789524889E-3</v>
      </c>
      <c r="K745" s="5">
        <f t="shared" ca="1" si="151"/>
        <v>-0.87882964899995386</v>
      </c>
      <c r="L745" s="6">
        <f t="shared" si="158"/>
        <v>744</v>
      </c>
      <c r="M745">
        <f t="shared" si="152"/>
        <v>710.7642720971179</v>
      </c>
      <c r="N745">
        <f t="shared" si="153"/>
        <v>0.1580686439818037</v>
      </c>
      <c r="O745">
        <f t="shared" si="154"/>
        <v>-1.7351455051987423</v>
      </c>
      <c r="P745" t="str">
        <f t="shared" si="155"/>
        <v/>
      </c>
      <c r="Q745">
        <f t="shared" si="156"/>
        <v>0</v>
      </c>
      <c r="R745">
        <f t="shared" si="159"/>
        <v>-0.62633615922045105</v>
      </c>
      <c r="S745">
        <f t="shared" si="160"/>
        <v>-0.80356415540961545</v>
      </c>
      <c r="T745" t="str">
        <f t="shared" si="161"/>
        <v/>
      </c>
      <c r="U745" t="str">
        <f t="shared" si="162"/>
        <v/>
      </c>
      <c r="V745" t="str">
        <f t="shared" si="157"/>
        <v/>
      </c>
      <c r="X745">
        <f t="shared" ca="1" si="163"/>
        <v>20.776526860000104</v>
      </c>
    </row>
    <row r="746" spans="1:24" x14ac:dyDescent="0.25">
      <c r="A746" s="2">
        <v>43235.797949814812</v>
      </c>
      <c r="B746">
        <v>710.49</v>
      </c>
      <c r="C746">
        <v>1</v>
      </c>
      <c r="H746">
        <f>VLOOKUP(A746,[1]Sheet1!$A$2:$F$5022,5,FALSE)</f>
        <v>710.49</v>
      </c>
      <c r="I746">
        <f>VLOOKUP(A746,[1]Sheet1!$A$2:$F$5022,6,FALSE)</f>
        <v>710.38</v>
      </c>
      <c r="J746" s="5">
        <f ca="1">(OFFSET(I746,$AA$2,0)-H746)/H746</f>
        <v>-1.2369345789524889E-3</v>
      </c>
      <c r="K746" s="5">
        <f t="shared" ca="1" si="151"/>
        <v>-0.87882964899995386</v>
      </c>
      <c r="L746" s="6">
        <f t="shared" si="158"/>
        <v>745</v>
      </c>
      <c r="M746">
        <f t="shared" si="152"/>
        <v>710.78078779242026</v>
      </c>
      <c r="N746">
        <f t="shared" si="153"/>
        <v>0.16292940208142093</v>
      </c>
      <c r="O746">
        <f t="shared" si="154"/>
        <v>-1.7847471893067581</v>
      </c>
      <c r="P746" t="str">
        <f t="shared" si="155"/>
        <v/>
      </c>
      <c r="Q746">
        <f t="shared" si="156"/>
        <v>0</v>
      </c>
      <c r="R746">
        <f t="shared" si="159"/>
        <v>-0.62633615922045105</v>
      </c>
      <c r="S746">
        <f t="shared" si="160"/>
        <v>-0.80356415540961545</v>
      </c>
      <c r="T746" t="str">
        <f t="shared" si="161"/>
        <v/>
      </c>
      <c r="U746" t="str">
        <f t="shared" si="162"/>
        <v/>
      </c>
      <c r="V746" t="str">
        <f t="shared" si="157"/>
        <v/>
      </c>
      <c r="X746">
        <f t="shared" ca="1" si="163"/>
        <v>20.776526860000104</v>
      </c>
    </row>
    <row r="747" spans="1:24" x14ac:dyDescent="0.25">
      <c r="A747" s="2">
        <v>43235.797953113433</v>
      </c>
      <c r="B747">
        <v>710.49</v>
      </c>
      <c r="C747">
        <v>2</v>
      </c>
      <c r="H747">
        <f>VLOOKUP(A747,[1]Sheet1!$A$2:$F$5022,5,FALSE)</f>
        <v>710.49</v>
      </c>
      <c r="I747">
        <f>VLOOKUP(A747,[1]Sheet1!$A$2:$F$5022,6,FALSE)</f>
        <v>710.38</v>
      </c>
      <c r="J747" s="5">
        <f ca="1">(OFFSET(I747,$AA$2,0)-H747)/H747</f>
        <v>-1.2369345789524889E-3</v>
      </c>
      <c r="K747" s="5">
        <f t="shared" ca="1" si="151"/>
        <v>-0.87882964899995386</v>
      </c>
      <c r="L747" s="6">
        <f t="shared" si="158"/>
        <v>746</v>
      </c>
      <c r="M747">
        <f t="shared" si="152"/>
        <v>710.79236231125219</v>
      </c>
      <c r="N747">
        <f t="shared" si="153"/>
        <v>0.16918788349511951</v>
      </c>
      <c r="O747">
        <f t="shared" si="154"/>
        <v>-1.7871392738411078</v>
      </c>
      <c r="P747" t="str">
        <f t="shared" si="155"/>
        <v/>
      </c>
      <c r="Q747">
        <f t="shared" si="156"/>
        <v>3.2986208680085838E-6</v>
      </c>
      <c r="R747">
        <f t="shared" si="159"/>
        <v>-0.59788284567851957</v>
      </c>
      <c r="S747">
        <f t="shared" si="160"/>
        <v>-9.7995628708489657E-2</v>
      </c>
      <c r="T747" t="str">
        <f t="shared" si="161"/>
        <v/>
      </c>
      <c r="U747" t="str">
        <f t="shared" si="162"/>
        <v/>
      </c>
      <c r="V747" t="str">
        <f t="shared" si="157"/>
        <v/>
      </c>
      <c r="X747">
        <f t="shared" ca="1" si="163"/>
        <v>20.776526860000104</v>
      </c>
    </row>
    <row r="748" spans="1:24" x14ac:dyDescent="0.25">
      <c r="A748" s="2">
        <v>43235.797953113433</v>
      </c>
      <c r="B748">
        <v>710.49</v>
      </c>
      <c r="C748">
        <v>1</v>
      </c>
      <c r="H748">
        <f>VLOOKUP(A748,[1]Sheet1!$A$2:$F$5022,5,FALSE)</f>
        <v>710.49</v>
      </c>
      <c r="I748">
        <f>VLOOKUP(A748,[1]Sheet1!$A$2:$F$5022,6,FALSE)</f>
        <v>710.38</v>
      </c>
      <c r="J748" s="5">
        <f ca="1">(OFFSET(I748,$AA$2,0)-H748)/H748</f>
        <v>-1.2369345789524889E-3</v>
      </c>
      <c r="K748" s="5">
        <f t="shared" ca="1" si="151"/>
        <v>-0.87882964899995386</v>
      </c>
      <c r="L748" s="6">
        <f t="shared" si="158"/>
        <v>747</v>
      </c>
      <c r="M748">
        <f t="shared" si="152"/>
        <v>710.79899565361313</v>
      </c>
      <c r="N748">
        <f t="shared" si="153"/>
        <v>0.17623492875965902</v>
      </c>
      <c r="O748">
        <f t="shared" si="154"/>
        <v>-1.7533167561495022</v>
      </c>
      <c r="P748" t="str">
        <f t="shared" si="155"/>
        <v/>
      </c>
      <c r="Q748">
        <f t="shared" si="156"/>
        <v>0</v>
      </c>
      <c r="R748">
        <f t="shared" si="159"/>
        <v>-0.62747082969243462</v>
      </c>
      <c r="S748">
        <f t="shared" si="160"/>
        <v>-0.83091436354723947</v>
      </c>
      <c r="T748" t="str">
        <f t="shared" si="161"/>
        <v/>
      </c>
      <c r="U748" t="str">
        <f t="shared" si="162"/>
        <v/>
      </c>
      <c r="V748" t="str">
        <f t="shared" si="157"/>
        <v/>
      </c>
      <c r="X748">
        <f t="shared" ca="1" si="163"/>
        <v>20.776526860000104</v>
      </c>
    </row>
    <row r="749" spans="1:24" x14ac:dyDescent="0.25">
      <c r="A749" s="2">
        <v>43235.797954571761</v>
      </c>
      <c r="B749">
        <v>710.49</v>
      </c>
      <c r="C749">
        <v>4</v>
      </c>
      <c r="H749">
        <f>VLOOKUP(A749,[1]Sheet1!$A$2:$F$5022,5,FALSE)</f>
        <v>710.49</v>
      </c>
      <c r="I749">
        <f>VLOOKUP(A749,[1]Sheet1!$A$2:$F$5022,6,FALSE)</f>
        <v>710.38</v>
      </c>
      <c r="J749" s="5">
        <f ca="1">(OFFSET(I749,$AA$2,0)-H749)/H749</f>
        <v>-1.2369345789524889E-3</v>
      </c>
      <c r="K749" s="5">
        <f t="shared" ca="1" si="151"/>
        <v>-0.87882964899995386</v>
      </c>
      <c r="L749" s="6">
        <f t="shared" si="158"/>
        <v>748</v>
      </c>
      <c r="M749">
        <f t="shared" si="152"/>
        <v>710.80068781950388</v>
      </c>
      <c r="N749">
        <f t="shared" si="153"/>
        <v>0.18340423199740805</v>
      </c>
      <c r="O749">
        <f t="shared" si="154"/>
        <v>-1.6940057277863672</v>
      </c>
      <c r="P749" t="str">
        <f t="shared" si="155"/>
        <v/>
      </c>
      <c r="Q749">
        <f t="shared" si="156"/>
        <v>1.4583274605683982E-6</v>
      </c>
      <c r="R749">
        <f t="shared" si="159"/>
        <v>-0.61488510489764159</v>
      </c>
      <c r="S749">
        <f t="shared" si="160"/>
        <v>1.3057225712885194</v>
      </c>
      <c r="T749" t="str">
        <f t="shared" si="161"/>
        <v/>
      </c>
      <c r="U749" t="str">
        <f t="shared" si="162"/>
        <v/>
      </c>
      <c r="V749" t="str">
        <f t="shared" si="157"/>
        <v/>
      </c>
      <c r="X749">
        <f t="shared" ca="1" si="163"/>
        <v>20.776526860000104</v>
      </c>
    </row>
    <row r="750" spans="1:24" x14ac:dyDescent="0.25">
      <c r="A750" s="2">
        <v>43235.797954571761</v>
      </c>
      <c r="B750">
        <v>710.49</v>
      </c>
      <c r="C750">
        <v>1</v>
      </c>
      <c r="H750">
        <f>VLOOKUP(A750,[1]Sheet1!$A$2:$F$5022,5,FALSE)</f>
        <v>710.49</v>
      </c>
      <c r="I750">
        <f>VLOOKUP(A750,[1]Sheet1!$A$2:$F$5022,6,FALSE)</f>
        <v>710.38</v>
      </c>
      <c r="J750" s="5">
        <f ca="1">(OFFSET(I750,$AA$2,0)-H750)/H750</f>
        <v>-1.2369345789524889E-3</v>
      </c>
      <c r="K750" s="5">
        <f t="shared" ca="1" si="151"/>
        <v>-0.87882964899995386</v>
      </c>
      <c r="L750" s="6">
        <f t="shared" si="158"/>
        <v>749</v>
      </c>
      <c r="M750">
        <f t="shared" si="152"/>
        <v>710.79743880892386</v>
      </c>
      <c r="N750">
        <f t="shared" si="153"/>
        <v>0.1899979092946979</v>
      </c>
      <c r="O750">
        <f t="shared" si="154"/>
        <v>-1.618116799627477</v>
      </c>
      <c r="P750" t="str">
        <f t="shared" si="155"/>
        <v/>
      </c>
      <c r="Q750">
        <f t="shared" si="156"/>
        <v>0</v>
      </c>
      <c r="R750">
        <f t="shared" si="159"/>
        <v>-0.62797487705821253</v>
      </c>
      <c r="S750">
        <f t="shared" si="160"/>
        <v>-0.87918609968530481</v>
      </c>
      <c r="T750" t="str">
        <f t="shared" si="161"/>
        <v/>
      </c>
      <c r="U750" t="str">
        <f t="shared" si="162"/>
        <v/>
      </c>
      <c r="V750" t="str">
        <f t="shared" si="157"/>
        <v/>
      </c>
      <c r="X750">
        <f t="shared" ca="1" si="163"/>
        <v>20.776526860000104</v>
      </c>
    </row>
    <row r="751" spans="1:24" x14ac:dyDescent="0.25">
      <c r="A751" s="2">
        <v>43235.797954571761</v>
      </c>
      <c r="B751">
        <v>710.49</v>
      </c>
      <c r="C751">
        <v>1</v>
      </c>
      <c r="H751">
        <f>VLOOKUP(A751,[1]Sheet1!$A$2:$F$5022,5,FALSE)</f>
        <v>710.49</v>
      </c>
      <c r="I751">
        <f>VLOOKUP(A751,[1]Sheet1!$A$2:$F$5022,6,FALSE)</f>
        <v>710.38</v>
      </c>
      <c r="J751" s="5">
        <f ca="1">(OFFSET(I751,$AA$2,0)-H751)/H751</f>
        <v>-1.2369345789524889E-3</v>
      </c>
      <c r="K751" s="5">
        <f t="shared" ca="1" si="151"/>
        <v>-0.87882964899995386</v>
      </c>
      <c r="L751" s="6">
        <f t="shared" si="158"/>
        <v>750</v>
      </c>
      <c r="M751">
        <f t="shared" si="152"/>
        <v>710.78924862187341</v>
      </c>
      <c r="N751">
        <f t="shared" si="153"/>
        <v>0.19528362998528223</v>
      </c>
      <c r="O751">
        <f t="shared" si="154"/>
        <v>-1.5323794518565441</v>
      </c>
      <c r="P751" t="str">
        <f t="shared" si="155"/>
        <v/>
      </c>
      <c r="Q751">
        <f t="shared" si="156"/>
        <v>0</v>
      </c>
      <c r="R751">
        <f t="shared" si="159"/>
        <v>-0.62797487705821264</v>
      </c>
      <c r="S751">
        <f t="shared" si="160"/>
        <v>-0.87918609968530481</v>
      </c>
      <c r="T751" t="str">
        <f t="shared" si="161"/>
        <v/>
      </c>
      <c r="U751" t="str">
        <f t="shared" si="162"/>
        <v/>
      </c>
      <c r="V751" t="str">
        <f t="shared" si="157"/>
        <v/>
      </c>
      <c r="X751">
        <f t="shared" ca="1" si="163"/>
        <v>20.776526860000104</v>
      </c>
    </row>
    <row r="752" spans="1:24" x14ac:dyDescent="0.25">
      <c r="A752" s="2">
        <v>43235.797954571761</v>
      </c>
      <c r="B752">
        <v>710.49</v>
      </c>
      <c r="C752">
        <v>2</v>
      </c>
      <c r="H752">
        <f>VLOOKUP(A752,[1]Sheet1!$A$2:$F$5022,5,FALSE)</f>
        <v>710.49</v>
      </c>
      <c r="I752">
        <f>VLOOKUP(A752,[1]Sheet1!$A$2:$F$5022,6,FALSE)</f>
        <v>710.38</v>
      </c>
      <c r="J752" s="5">
        <f ca="1">(OFFSET(I752,$AA$2,0)-H752)/H752</f>
        <v>-1.2369345789524889E-3</v>
      </c>
      <c r="K752" s="5">
        <f t="shared" ca="1" si="151"/>
        <v>-0.87882964899995386</v>
      </c>
      <c r="L752" s="6">
        <f t="shared" si="158"/>
        <v>751</v>
      </c>
      <c r="M752">
        <f t="shared" si="152"/>
        <v>710.77611725835197</v>
      </c>
      <c r="N752">
        <f t="shared" si="153"/>
        <v>0.19846495365711203</v>
      </c>
      <c r="O752">
        <f t="shared" si="154"/>
        <v>-1.4416512995351791</v>
      </c>
      <c r="P752" t="str">
        <f t="shared" si="155"/>
        <v/>
      </c>
      <c r="Q752">
        <f t="shared" si="156"/>
        <v>0</v>
      </c>
      <c r="R752">
        <f t="shared" si="159"/>
        <v>-0.62797487705821264</v>
      </c>
      <c r="S752">
        <f t="shared" si="160"/>
        <v>-0.17583721993706097</v>
      </c>
      <c r="T752" t="str">
        <f t="shared" si="161"/>
        <v/>
      </c>
      <c r="U752" t="str">
        <f t="shared" si="162"/>
        <v/>
      </c>
      <c r="V752" t="str">
        <f t="shared" si="157"/>
        <v/>
      </c>
      <c r="X752">
        <f t="shared" ca="1" si="163"/>
        <v>20.776526860000104</v>
      </c>
    </row>
    <row r="753" spans="1:24" x14ac:dyDescent="0.25">
      <c r="A753" s="2">
        <v>43235.797954571761</v>
      </c>
      <c r="B753">
        <v>710.49</v>
      </c>
      <c r="C753">
        <v>1</v>
      </c>
      <c r="H753">
        <f>VLOOKUP(A753,[1]Sheet1!$A$2:$F$5022,5,FALSE)</f>
        <v>710.49</v>
      </c>
      <c r="I753">
        <f>VLOOKUP(A753,[1]Sheet1!$A$2:$F$5022,6,FALSE)</f>
        <v>710.38</v>
      </c>
      <c r="J753" s="5">
        <f ca="1">(OFFSET(I753,$AA$2,0)-H753)/H753</f>
        <v>-1.2369345789524889E-3</v>
      </c>
      <c r="K753" s="5">
        <f t="shared" ca="1" si="151"/>
        <v>-0.87882964899995386</v>
      </c>
      <c r="L753" s="6">
        <f t="shared" si="158"/>
        <v>752</v>
      </c>
      <c r="M753">
        <f t="shared" si="152"/>
        <v>710.75804471836034</v>
      </c>
      <c r="N753">
        <f t="shared" si="153"/>
        <v>0.19862016930312362</v>
      </c>
      <c r="O753">
        <f t="shared" si="154"/>
        <v>-1.3495342356256552</v>
      </c>
      <c r="P753" t="str">
        <f t="shared" si="155"/>
        <v/>
      </c>
      <c r="Q753">
        <f t="shared" si="156"/>
        <v>0</v>
      </c>
      <c r="R753">
        <f t="shared" si="159"/>
        <v>-0.62797487705821264</v>
      </c>
      <c r="S753">
        <f t="shared" si="160"/>
        <v>-0.90858713768495636</v>
      </c>
      <c r="T753" t="str">
        <f t="shared" si="161"/>
        <v/>
      </c>
      <c r="U753" t="str">
        <f t="shared" si="162"/>
        <v/>
      </c>
      <c r="V753" t="str">
        <f t="shared" si="157"/>
        <v/>
      </c>
      <c r="X753">
        <f t="shared" ca="1" si="163"/>
        <v>20.776526860000104</v>
      </c>
    </row>
    <row r="754" spans="1:24" x14ac:dyDescent="0.25">
      <c r="A754" s="2">
        <v>43235.798037824083</v>
      </c>
      <c r="B754">
        <v>710.39536136579989</v>
      </c>
      <c r="C754">
        <v>3</v>
      </c>
      <c r="H754">
        <f>VLOOKUP(A754,[1]Sheet1!$A$2:$F$5022,5,FALSE)</f>
        <v>710.09050000000002</v>
      </c>
      <c r="I754">
        <f>VLOOKUP(A754,[1]Sheet1!$A$2:$F$5022,6,FALSE)</f>
        <v>709.55</v>
      </c>
      <c r="J754" s="5">
        <f ca="1">(OFFSET(I754,$AA$2,0)-H754)/H754</f>
        <v>-6.7502613962581494E-4</v>
      </c>
      <c r="K754" s="5">
        <f t="shared" ca="1" si="151"/>
        <v>-0.47932964899996477</v>
      </c>
      <c r="L754" s="6">
        <f t="shared" si="158"/>
        <v>753</v>
      </c>
      <c r="M754">
        <f t="shared" si="152"/>
        <v>710.73503100189805</v>
      </c>
      <c r="N754">
        <f t="shared" si="153"/>
        <v>0.19458809317086972</v>
      </c>
      <c r="O754">
        <f t="shared" si="154"/>
        <v>-1.7455828389247732</v>
      </c>
      <c r="P754" t="str">
        <f t="shared" si="155"/>
        <v/>
      </c>
      <c r="Q754">
        <f t="shared" si="156"/>
        <v>8.3252321928739548E-5</v>
      </c>
      <c r="R754">
        <f t="shared" si="159"/>
        <v>9.0783274383842316E-2</v>
      </c>
      <c r="S754">
        <f t="shared" si="160"/>
        <v>0.51354925173497545</v>
      </c>
      <c r="T754" t="str">
        <f t="shared" si="161"/>
        <v/>
      </c>
      <c r="U754" t="str">
        <f t="shared" si="162"/>
        <v/>
      </c>
      <c r="V754" t="str">
        <f t="shared" si="157"/>
        <v/>
      </c>
      <c r="X754">
        <f t="shared" ca="1" si="163"/>
        <v>20.776526860000104</v>
      </c>
    </row>
    <row r="755" spans="1:24" x14ac:dyDescent="0.25">
      <c r="A755" s="2">
        <v>43235.79830278935</v>
      </c>
      <c r="B755">
        <v>710.06001440859995</v>
      </c>
      <c r="C755">
        <v>5</v>
      </c>
      <c r="H755">
        <f>VLOOKUP(A755,[1]Sheet1!$A$2:$F$5022,5,FALSE)</f>
        <v>710.00364718519995</v>
      </c>
      <c r="I755">
        <f>VLOOKUP(A755,[1]Sheet1!$A$2:$F$5022,6,FALSE)</f>
        <v>709.55</v>
      </c>
      <c r="J755" s="5">
        <f ca="1">(OFFSET(I755,$AA$2,0)-H755)/H755</f>
        <v>5.5136732938195854E-4</v>
      </c>
      <c r="K755" s="5">
        <f t="shared" ca="1" si="151"/>
        <v>0.39147281479995399</v>
      </c>
      <c r="L755" s="6">
        <f t="shared" si="158"/>
        <v>754</v>
      </c>
      <c r="M755">
        <f t="shared" si="152"/>
        <v>710.69626026505648</v>
      </c>
      <c r="N755">
        <f t="shared" si="153"/>
        <v>0.18839842297255444</v>
      </c>
      <c r="O755">
        <f t="shared" si="154"/>
        <v>-3.3771294176343138</v>
      </c>
      <c r="P755" t="str">
        <f t="shared" si="155"/>
        <v/>
      </c>
      <c r="Q755">
        <f t="shared" si="156"/>
        <v>2.6496526697883382E-4</v>
      </c>
      <c r="R755">
        <f t="shared" si="159"/>
        <v>1.6484694016217289</v>
      </c>
      <c r="S755">
        <f t="shared" si="160"/>
        <v>1.9356856411549073</v>
      </c>
      <c r="T755" t="str">
        <f t="shared" si="161"/>
        <v/>
      </c>
      <c r="U755" t="str">
        <f t="shared" si="162"/>
        <v/>
      </c>
      <c r="V755" t="str">
        <f t="shared" si="157"/>
        <v/>
      </c>
      <c r="X755">
        <f t="shared" ca="1" si="163"/>
        <v>20.776526860000104</v>
      </c>
    </row>
    <row r="756" spans="1:24" x14ac:dyDescent="0.25">
      <c r="A756" s="2">
        <v>43235.798352164347</v>
      </c>
      <c r="B756">
        <v>710.0011863896201</v>
      </c>
      <c r="C756">
        <v>3</v>
      </c>
      <c r="H756">
        <f>VLOOKUP(A756,[1]Sheet1!$A$2:$F$5022,5,FALSE)</f>
        <v>710</v>
      </c>
      <c r="I756">
        <f>VLOOKUP(A756,[1]Sheet1!$A$2:$F$5022,6,FALSE)</f>
        <v>709.55</v>
      </c>
      <c r="J756" s="5">
        <f ca="1">(OFFSET(I756,$AA$2,0)-H756)/H756</f>
        <v>2.8130985915492896E-3</v>
      </c>
      <c r="K756" s="5">
        <f t="shared" ca="1" si="151"/>
        <v>1.9972999999999956</v>
      </c>
      <c r="L756" s="6">
        <f t="shared" si="158"/>
        <v>755</v>
      </c>
      <c r="M756">
        <f t="shared" si="152"/>
        <v>710.61470015479154</v>
      </c>
      <c r="N756">
        <f t="shared" si="153"/>
        <v>0.19456996422280712</v>
      </c>
      <c r="O756">
        <f t="shared" si="154"/>
        <v>-3.1531781774338126</v>
      </c>
      <c r="P756" t="str">
        <f t="shared" si="155"/>
        <v/>
      </c>
      <c r="Q756">
        <f t="shared" si="156"/>
        <v>4.9374997615814209E-5</v>
      </c>
      <c r="R756">
        <f t="shared" si="159"/>
        <v>-0.28052152376357375</v>
      </c>
      <c r="S756">
        <f t="shared" si="160"/>
        <v>0.4187108326570203</v>
      </c>
      <c r="T756" t="str">
        <f t="shared" si="161"/>
        <v/>
      </c>
      <c r="U756" t="str">
        <f t="shared" si="162"/>
        <v/>
      </c>
      <c r="V756" t="str">
        <f t="shared" si="157"/>
        <v/>
      </c>
      <c r="X756">
        <f t="shared" ca="1" si="163"/>
        <v>20.776526860000104</v>
      </c>
    </row>
    <row r="757" spans="1:24" x14ac:dyDescent="0.25">
      <c r="A757" s="2">
        <v>43235.798371909717</v>
      </c>
      <c r="B757">
        <v>710</v>
      </c>
      <c r="C757">
        <v>2</v>
      </c>
      <c r="H757">
        <f>VLOOKUP(A757,[1]Sheet1!$A$2:$F$5022,5,FALSE)</f>
        <v>709.83</v>
      </c>
      <c r="I757">
        <f>VLOOKUP(A757,[1]Sheet1!$A$2:$F$5022,6,FALSE)</f>
        <v>709.55</v>
      </c>
      <c r="J757" s="5">
        <f ca="1">(OFFSET(I757,$AA$2,0)-H757)/H757</f>
        <v>3.0570700026766396E-3</v>
      </c>
      <c r="K757" s="5">
        <f t="shared" ca="1" si="151"/>
        <v>2.1699999999999591</v>
      </c>
      <c r="L757" s="6">
        <f t="shared" si="158"/>
        <v>756</v>
      </c>
      <c r="M757">
        <f t="shared" si="152"/>
        <v>710.52693158630257</v>
      </c>
      <c r="N757">
        <f t="shared" si="153"/>
        <v>0.19371576048314609</v>
      </c>
      <c r="O757">
        <f t="shared" si="154"/>
        <v>-2.7201275982312834</v>
      </c>
      <c r="P757" t="str">
        <f t="shared" si="155"/>
        <v/>
      </c>
      <c r="Q757">
        <f t="shared" si="156"/>
        <v>1.974537008209154E-5</v>
      </c>
      <c r="R757">
        <f t="shared" si="159"/>
        <v>-0.53808008583272693</v>
      </c>
      <c r="S757">
        <f t="shared" si="160"/>
        <v>-0.30797881178659869</v>
      </c>
      <c r="T757" t="str">
        <f t="shared" si="161"/>
        <v/>
      </c>
      <c r="U757" t="str">
        <f t="shared" si="162"/>
        <v/>
      </c>
      <c r="V757" t="str">
        <f t="shared" si="157"/>
        <v/>
      </c>
      <c r="X757">
        <f t="shared" ca="1" si="163"/>
        <v>20.776526860000104</v>
      </c>
    </row>
    <row r="758" spans="1:24" x14ac:dyDescent="0.25">
      <c r="A758" s="2">
        <v>43235.798375254628</v>
      </c>
      <c r="B758">
        <v>709.8914870079401</v>
      </c>
      <c r="C758">
        <v>2</v>
      </c>
      <c r="H758">
        <f>VLOOKUP(A758,[1]Sheet1!$A$2:$F$5022,5,FALSE)</f>
        <v>710.20495499999993</v>
      </c>
      <c r="I758">
        <f>VLOOKUP(A758,[1]Sheet1!$A$2:$F$5022,6,FALSE)</f>
        <v>709.55</v>
      </c>
      <c r="J758" s="5">
        <f ca="1">(OFFSET(I758,$AA$2,0)-H758)/H758</f>
        <v>1.0335222341556882E-3</v>
      </c>
      <c r="K758" s="5">
        <f t="shared" ca="1" si="151"/>
        <v>0.73401261180003985</v>
      </c>
      <c r="L758" s="6">
        <f t="shared" si="158"/>
        <v>757</v>
      </c>
      <c r="M758">
        <f t="shared" si="152"/>
        <v>710.46377799944332</v>
      </c>
      <c r="N758">
        <f t="shared" si="153"/>
        <v>0.20810274306381746</v>
      </c>
      <c r="O758">
        <f t="shared" si="154"/>
        <v>-2.7500405957057601</v>
      </c>
      <c r="P758" t="str">
        <f t="shared" si="155"/>
        <v/>
      </c>
      <c r="Q758">
        <f t="shared" si="156"/>
        <v>3.3449105103500187E-6</v>
      </c>
      <c r="R758">
        <f t="shared" si="159"/>
        <v>-0.64815887788472937</v>
      </c>
      <c r="S758">
        <f t="shared" si="160"/>
        <v>-0.28900561568139094</v>
      </c>
      <c r="T758" t="str">
        <f t="shared" si="161"/>
        <v/>
      </c>
      <c r="U758" t="str">
        <f t="shared" si="162"/>
        <v/>
      </c>
      <c r="V758" t="str">
        <f t="shared" si="157"/>
        <v/>
      </c>
      <c r="X758">
        <f t="shared" ca="1" si="163"/>
        <v>20.776526860000104</v>
      </c>
    </row>
    <row r="759" spans="1:24" x14ac:dyDescent="0.25">
      <c r="A759" s="2">
        <v>43235.798375254628</v>
      </c>
      <c r="B759">
        <v>709.83</v>
      </c>
      <c r="C759">
        <v>1</v>
      </c>
      <c r="H759">
        <f>VLOOKUP(A759,[1]Sheet1!$A$2:$F$5022,5,FALSE)</f>
        <v>710.20495499999993</v>
      </c>
      <c r="I759">
        <f>VLOOKUP(A759,[1]Sheet1!$A$2:$F$5022,6,FALSE)</f>
        <v>709.55</v>
      </c>
      <c r="J759" s="5">
        <f ca="1">(OFFSET(I759,$AA$2,0)-H759)/H759</f>
        <v>1.0335222341556882E-3</v>
      </c>
      <c r="K759" s="5">
        <f t="shared" ca="1" si="151"/>
        <v>0.73401261180003985</v>
      </c>
      <c r="L759" s="6">
        <f t="shared" si="158"/>
        <v>758</v>
      </c>
      <c r="M759">
        <f t="shared" si="152"/>
        <v>710.38812858055019</v>
      </c>
      <c r="N759">
        <f t="shared" si="153"/>
        <v>0.22210016528447138</v>
      </c>
      <c r="O759">
        <f t="shared" si="154"/>
        <v>-2.5129588707657273</v>
      </c>
      <c r="P759" t="str">
        <f t="shared" si="155"/>
        <v/>
      </c>
      <c r="Q759">
        <f t="shared" si="156"/>
        <v>0</v>
      </c>
      <c r="R759">
        <f t="shared" si="159"/>
        <v>-0.63668863105199935</v>
      </c>
      <c r="S759">
        <f t="shared" si="160"/>
        <v>-0.97095877500589234</v>
      </c>
      <c r="T759" t="str">
        <f t="shared" si="161"/>
        <v/>
      </c>
      <c r="U759" t="str">
        <f t="shared" si="162"/>
        <v/>
      </c>
      <c r="V759" t="str">
        <f t="shared" si="157"/>
        <v/>
      </c>
      <c r="X759">
        <f t="shared" ca="1" si="163"/>
        <v>20.776526860000104</v>
      </c>
    </row>
    <row r="760" spans="1:24" x14ac:dyDescent="0.25">
      <c r="A760" s="2">
        <v>43235.798587662037</v>
      </c>
      <c r="B760">
        <v>709.6509290370401</v>
      </c>
      <c r="C760">
        <v>4</v>
      </c>
      <c r="H760">
        <f>VLOOKUP(A760,[1]Sheet1!$A$2:$F$5022,5,FALSE)</f>
        <v>710.35701600000004</v>
      </c>
      <c r="I760">
        <f>VLOOKUP(A760,[1]Sheet1!$A$2:$F$5022,6,FALSE)</f>
        <v>709.82698359930021</v>
      </c>
      <c r="J760" s="5">
        <f ca="1">(OFFSET(I760,$AA$2,0)-H760)/H760</f>
        <v>8.1923821218360827E-4</v>
      </c>
      <c r="K760" s="5">
        <f t="shared" ca="1" si="151"/>
        <v>0.58195161179992283</v>
      </c>
      <c r="L760" s="6">
        <f t="shared" si="158"/>
        <v>759</v>
      </c>
      <c r="M760">
        <f t="shared" si="152"/>
        <v>710.30627345079392</v>
      </c>
      <c r="N760">
        <f t="shared" si="153"/>
        <v>0.23154271917488253</v>
      </c>
      <c r="O760">
        <f t="shared" si="154"/>
        <v>-2.830339110161554</v>
      </c>
      <c r="P760" t="str">
        <f t="shared" si="155"/>
        <v/>
      </c>
      <c r="Q760">
        <f t="shared" si="156"/>
        <v>2.1240740898065269E-4</v>
      </c>
      <c r="R760">
        <f t="shared" si="159"/>
        <v>1.4069085052313459</v>
      </c>
      <c r="S760">
        <f t="shared" si="160"/>
        <v>1.2866255886641635</v>
      </c>
      <c r="T760" t="str">
        <f t="shared" si="161"/>
        <v/>
      </c>
      <c r="U760" t="str">
        <f t="shared" si="162"/>
        <v/>
      </c>
      <c r="V760" t="str">
        <f t="shared" si="157"/>
        <v/>
      </c>
      <c r="X760">
        <f t="shared" ca="1" si="163"/>
        <v>20.776526860000104</v>
      </c>
    </row>
    <row r="761" spans="1:24" x14ac:dyDescent="0.25">
      <c r="A761" s="2">
        <v>43235.798775069437</v>
      </c>
      <c r="B761">
        <v>709.91897503936002</v>
      </c>
      <c r="C761">
        <v>14</v>
      </c>
      <c r="H761">
        <f>VLOOKUP(A761,[1]Sheet1!$A$2:$F$5022,5,FALSE)</f>
        <v>710.44801600000005</v>
      </c>
      <c r="I761">
        <f>VLOOKUP(A761,[1]Sheet1!$A$2:$F$5022,6,FALSE)</f>
        <v>710.20101480000017</v>
      </c>
      <c r="J761" s="5">
        <f ca="1">(OFFSET(I761,$AA$2,0)-H761)/H761</f>
        <v>6.9104508808975917E-4</v>
      </c>
      <c r="K761" s="5">
        <f t="shared" ca="1" si="151"/>
        <v>0.49095161179991464</v>
      </c>
      <c r="L761" s="6">
        <f t="shared" si="158"/>
        <v>760</v>
      </c>
      <c r="M761">
        <f t="shared" si="152"/>
        <v>710.20469868830105</v>
      </c>
      <c r="N761">
        <f t="shared" si="153"/>
        <v>0.24316629943460064</v>
      </c>
      <c r="O761">
        <f t="shared" si="154"/>
        <v>-1.1750133534350014</v>
      </c>
      <c r="P761" t="str">
        <f t="shared" si="155"/>
        <v/>
      </c>
      <c r="Q761">
        <f t="shared" si="156"/>
        <v>1.8740740051725879E-4</v>
      </c>
      <c r="R761">
        <f t="shared" si="159"/>
        <v>1.1002220331829169</v>
      </c>
      <c r="S761">
        <f t="shared" si="160"/>
        <v>8.4123122558725463</v>
      </c>
      <c r="T761" t="str">
        <f t="shared" si="161"/>
        <v/>
      </c>
      <c r="U761" t="str">
        <f t="shared" si="162"/>
        <v/>
      </c>
      <c r="V761" t="str">
        <f t="shared" si="157"/>
        <v/>
      </c>
      <c r="X761">
        <f t="shared" ca="1" si="163"/>
        <v>20.776526860000104</v>
      </c>
    </row>
    <row r="762" spans="1:24" x14ac:dyDescent="0.25">
      <c r="A762" s="2">
        <v>43235.799299710648</v>
      </c>
      <c r="B762">
        <v>710.38612016341995</v>
      </c>
      <c r="C762">
        <v>26</v>
      </c>
      <c r="H762">
        <f>VLOOKUP(A762,[1]Sheet1!$A$2:$F$5022,5,FALSE)</f>
        <v>710.47480399999995</v>
      </c>
      <c r="I762">
        <f>VLOOKUP(A762,[1]Sheet1!$A$2:$F$5022,6,FALSE)</f>
        <v>710.49996496000006</v>
      </c>
      <c r="J762" s="5">
        <f ca="1">(OFFSET(I762,$AA$2,0)-H762)/H762</f>
        <v>6.3656530710716496E-4</v>
      </c>
      <c r="K762" s="5">
        <f t="shared" ca="1" si="151"/>
        <v>0.45226361180016278</v>
      </c>
      <c r="L762" s="6">
        <f t="shared" si="158"/>
        <v>761</v>
      </c>
      <c r="M762">
        <f t="shared" si="152"/>
        <v>710.13543029458879</v>
      </c>
      <c r="N762">
        <f t="shared" si="153"/>
        <v>0.23111278679589164</v>
      </c>
      <c r="O762">
        <f t="shared" si="154"/>
        <v>1.0847079138574767</v>
      </c>
      <c r="P762" t="str">
        <f t="shared" si="155"/>
        <v/>
      </c>
      <c r="Q762">
        <f t="shared" si="156"/>
        <v>5.2464121108641848E-4</v>
      </c>
      <c r="R762">
        <f t="shared" si="159"/>
        <v>4.1219855749554561</v>
      </c>
      <c r="S762">
        <f t="shared" si="160"/>
        <v>9.7651972423226869</v>
      </c>
      <c r="T762" t="str">
        <f t="shared" si="161"/>
        <v/>
      </c>
      <c r="U762" t="str">
        <f t="shared" si="162"/>
        <v/>
      </c>
      <c r="V762" t="str">
        <f t="shared" si="157"/>
        <v/>
      </c>
      <c r="X762">
        <f t="shared" ca="1" si="163"/>
        <v>20.776526860000104</v>
      </c>
    </row>
    <row r="763" spans="1:24" x14ac:dyDescent="0.25">
      <c r="A763" s="2">
        <v>43235.799299710648</v>
      </c>
      <c r="B763">
        <v>710.45</v>
      </c>
      <c r="C763">
        <v>1</v>
      </c>
      <c r="H763">
        <f>VLOOKUP(A763,[1]Sheet1!$A$2:$F$5022,5,FALSE)</f>
        <v>710.47480399999995</v>
      </c>
      <c r="I763">
        <f>VLOOKUP(A763,[1]Sheet1!$A$2:$F$5022,6,FALSE)</f>
        <v>710.49996496000006</v>
      </c>
      <c r="J763" s="5">
        <f ca="1">(OFFSET(I763,$AA$2,0)-H763)/H763</f>
        <v>-8.3911868322899779E-5</v>
      </c>
      <c r="K763" s="5">
        <f t="shared" ca="1" si="151"/>
        <v>-5.9617268199986022E-2</v>
      </c>
      <c r="L763" s="6">
        <f t="shared" si="158"/>
        <v>762</v>
      </c>
      <c r="M763">
        <f t="shared" si="152"/>
        <v>710.11954614639194</v>
      </c>
      <c r="N763">
        <f t="shared" si="153"/>
        <v>0.21405256534493597</v>
      </c>
      <c r="O763">
        <f t="shared" si="154"/>
        <v>1.5437976792083481</v>
      </c>
      <c r="P763">
        <f t="shared" si="155"/>
        <v>1</v>
      </c>
      <c r="Q763">
        <f t="shared" si="156"/>
        <v>0</v>
      </c>
      <c r="R763">
        <f t="shared" si="159"/>
        <v>-0.63980507914658713</v>
      </c>
      <c r="S763">
        <f t="shared" si="160"/>
        <v>-0.49833418838354965</v>
      </c>
      <c r="T763" t="str">
        <f t="shared" si="161"/>
        <v/>
      </c>
      <c r="U763" t="str">
        <f t="shared" si="162"/>
        <v/>
      </c>
      <c r="V763" t="str">
        <f t="shared" si="157"/>
        <v/>
      </c>
      <c r="X763">
        <f t="shared" ca="1" si="163"/>
        <v>20.776526860000104</v>
      </c>
    </row>
    <row r="764" spans="1:24" x14ac:dyDescent="0.25">
      <c r="A764" s="2">
        <v>43235.799299710648</v>
      </c>
      <c r="B764">
        <v>710.45</v>
      </c>
      <c r="C764">
        <v>1</v>
      </c>
      <c r="H764">
        <f>VLOOKUP(A764,[1]Sheet1!$A$2:$F$5022,5,FALSE)</f>
        <v>710.47480399999995</v>
      </c>
      <c r="I764">
        <f>VLOOKUP(A764,[1]Sheet1!$A$2:$F$5022,6,FALSE)</f>
        <v>710.49996496000006</v>
      </c>
      <c r="J764" s="5">
        <f ca="1">(OFFSET(I764,$AA$2,0)-H764)/H764</f>
        <v>-6.3945621075123737E-4</v>
      </c>
      <c r="K764" s="5">
        <f t="shared" ca="1" si="151"/>
        <v>-0.45431752600006803</v>
      </c>
      <c r="L764" s="6">
        <f t="shared" si="158"/>
        <v>763</v>
      </c>
      <c r="M764">
        <f t="shared" si="152"/>
        <v>710.10953465405339</v>
      </c>
      <c r="N764">
        <f t="shared" si="153"/>
        <v>0.196505852992996</v>
      </c>
      <c r="O764">
        <f t="shared" si="154"/>
        <v>1.7325964634691546</v>
      </c>
      <c r="P764">
        <f t="shared" si="155"/>
        <v>1</v>
      </c>
      <c r="Q764">
        <f t="shared" si="156"/>
        <v>0</v>
      </c>
      <c r="R764">
        <f t="shared" si="159"/>
        <v>-0.60974188712625099</v>
      </c>
      <c r="S764">
        <f t="shared" si="160"/>
        <v>-0.48452595625754236</v>
      </c>
      <c r="T764" t="str">
        <f t="shared" si="161"/>
        <v/>
      </c>
      <c r="U764" t="str">
        <f t="shared" si="162"/>
        <v/>
      </c>
      <c r="V764" t="str">
        <f t="shared" si="157"/>
        <v/>
      </c>
      <c r="X764">
        <f t="shared" ca="1" si="163"/>
        <v>20.776526860000104</v>
      </c>
    </row>
    <row r="765" spans="1:24" x14ac:dyDescent="0.25">
      <c r="A765" s="2">
        <v>43235.799299710648</v>
      </c>
      <c r="B765">
        <v>710.45</v>
      </c>
      <c r="C765">
        <v>1</v>
      </c>
      <c r="H765">
        <f>VLOOKUP(A765,[1]Sheet1!$A$2:$F$5022,5,FALSE)</f>
        <v>710.47480399999995</v>
      </c>
      <c r="I765">
        <f>VLOOKUP(A765,[1]Sheet1!$A$2:$F$5022,6,FALSE)</f>
        <v>710.49996496000006</v>
      </c>
      <c r="J765" s="5">
        <f ca="1">(OFFSET(I765,$AA$2,0)-H765)/H765</f>
        <v>-6.3945621075123737E-4</v>
      </c>
      <c r="K765" s="5">
        <f t="shared" ca="1" si="151"/>
        <v>-0.45431752600006803</v>
      </c>
      <c r="L765" s="6">
        <f t="shared" si="158"/>
        <v>764</v>
      </c>
      <c r="M765">
        <f t="shared" si="152"/>
        <v>710.1146187959605</v>
      </c>
      <c r="N765">
        <f t="shared" si="153"/>
        <v>0.19661921325051163</v>
      </c>
      <c r="O765">
        <f t="shared" si="154"/>
        <v>1.7057397316112846</v>
      </c>
      <c r="P765">
        <f t="shared" si="155"/>
        <v>1</v>
      </c>
      <c r="Q765">
        <f t="shared" si="156"/>
        <v>0</v>
      </c>
      <c r="R765">
        <f t="shared" si="159"/>
        <v>-0.57431759861161202</v>
      </c>
      <c r="S765">
        <f t="shared" si="160"/>
        <v>-0.46506830449240605</v>
      </c>
      <c r="T765" t="str">
        <f t="shared" si="161"/>
        <v/>
      </c>
      <c r="U765" t="str">
        <f t="shared" si="162"/>
        <v/>
      </c>
      <c r="V765" t="str">
        <f t="shared" si="157"/>
        <v/>
      </c>
      <c r="X765">
        <f t="shared" ca="1" si="163"/>
        <v>20.776526860000104</v>
      </c>
    </row>
    <row r="766" spans="1:24" x14ac:dyDescent="0.25">
      <c r="A766" s="2">
        <v>43235.799440358787</v>
      </c>
      <c r="B766">
        <v>710.47855581969998</v>
      </c>
      <c r="C766">
        <v>5</v>
      </c>
      <c r="H766">
        <f>VLOOKUP(A766,[1]Sheet1!$A$2:$F$5022,5,FALSE)</f>
        <v>710.49</v>
      </c>
      <c r="I766">
        <f>VLOOKUP(A766,[1]Sheet1!$A$2:$F$5022,6,FALSE)</f>
        <v>709.41495100000009</v>
      </c>
      <c r="J766" s="5">
        <f ca="1">(OFFSET(I766,$AA$2,0)-H766)/H766</f>
        <v>-6.6083059015626961E-4</v>
      </c>
      <c r="K766" s="5">
        <f t="shared" ca="1" si="151"/>
        <v>-0.46951352600012802</v>
      </c>
      <c r="L766" s="6">
        <f t="shared" si="158"/>
        <v>765</v>
      </c>
      <c r="M766">
        <f t="shared" si="152"/>
        <v>710.13196519385986</v>
      </c>
      <c r="N766">
        <f t="shared" si="153"/>
        <v>0.20345092896065883</v>
      </c>
      <c r="O766">
        <f t="shared" si="154"/>
        <v>1.7035588267436317</v>
      </c>
      <c r="P766">
        <f t="shared" si="155"/>
        <v>1</v>
      </c>
      <c r="Q766">
        <f t="shared" si="156"/>
        <v>1.4064813876757398E-4</v>
      </c>
      <c r="R766">
        <f t="shared" si="159"/>
        <v>0.47831990877312158</v>
      </c>
      <c r="S766">
        <f t="shared" si="160"/>
        <v>0.42176984443676091</v>
      </c>
      <c r="T766" t="str">
        <f t="shared" si="161"/>
        <v/>
      </c>
      <c r="U766" t="str">
        <f t="shared" si="162"/>
        <v/>
      </c>
      <c r="V766" t="str">
        <f t="shared" si="157"/>
        <v/>
      </c>
      <c r="X766">
        <f t="shared" ca="1" si="163"/>
        <v>20.776526860000104</v>
      </c>
    </row>
    <row r="767" spans="1:24" x14ac:dyDescent="0.25">
      <c r="A767" s="2">
        <v>43235.799440358787</v>
      </c>
      <c r="B767">
        <v>710.5</v>
      </c>
      <c r="C767">
        <v>1</v>
      </c>
      <c r="H767">
        <f>VLOOKUP(A767,[1]Sheet1!$A$2:$F$5022,5,FALSE)</f>
        <v>710.49</v>
      </c>
      <c r="I767">
        <f>VLOOKUP(A767,[1]Sheet1!$A$2:$F$5022,6,FALSE)</f>
        <v>709.41495100000009</v>
      </c>
      <c r="J767" s="5">
        <f ca="1">(OFFSET(I767,$AA$2,0)-H767)/H767</f>
        <v>-6.6083059015626961E-4</v>
      </c>
      <c r="K767" s="5">
        <f t="shared" ca="1" si="151"/>
        <v>-0.46951352600012802</v>
      </c>
      <c r="L767" s="6">
        <f t="shared" si="158"/>
        <v>766</v>
      </c>
      <c r="M767">
        <f t="shared" si="152"/>
        <v>710.15307363617501</v>
      </c>
      <c r="N767">
        <f t="shared" si="153"/>
        <v>0.21087618526934626</v>
      </c>
      <c r="O767">
        <f t="shared" si="154"/>
        <v>1.6451661593833935</v>
      </c>
      <c r="P767">
        <f t="shared" si="155"/>
        <v>1</v>
      </c>
      <c r="Q767">
        <f t="shared" si="156"/>
        <v>0</v>
      </c>
      <c r="R767">
        <f t="shared" si="159"/>
        <v>-0.56913315154944122</v>
      </c>
      <c r="S767">
        <f t="shared" si="160"/>
        <v>-0.47025315417497715</v>
      </c>
      <c r="T767" t="str">
        <f t="shared" si="161"/>
        <v/>
      </c>
      <c r="U767" t="str">
        <f t="shared" si="162"/>
        <v/>
      </c>
      <c r="V767" t="str">
        <f t="shared" si="157"/>
        <v/>
      </c>
      <c r="X767">
        <f t="shared" ca="1" si="163"/>
        <v>20.776526860000104</v>
      </c>
    </row>
    <row r="768" spans="1:24" x14ac:dyDescent="0.25">
      <c r="A768" s="2">
        <v>43235.799440358787</v>
      </c>
      <c r="B768">
        <v>710.5</v>
      </c>
      <c r="C768">
        <v>1</v>
      </c>
      <c r="H768">
        <f>VLOOKUP(A768,[1]Sheet1!$A$2:$F$5022,5,FALSE)</f>
        <v>710.49</v>
      </c>
      <c r="I768">
        <f>VLOOKUP(A768,[1]Sheet1!$A$2:$F$5022,6,FALSE)</f>
        <v>709.41495100000009</v>
      </c>
      <c r="J768" s="5">
        <f ca="1">(OFFSET(I768,$AA$2,0)-H768)/H768</f>
        <v>-6.6083059015626961E-4</v>
      </c>
      <c r="K768" s="5">
        <f t="shared" ref="K768:K831" ca="1" si="164">IF(ISNUMBER(J768),H768*J768,"")</f>
        <v>-0.46951352600012802</v>
      </c>
      <c r="L768" s="6">
        <f t="shared" si="158"/>
        <v>767</v>
      </c>
      <c r="M768">
        <f t="shared" ref="M768:M831" si="165">FORECAST(L768,B733:B767,L733:L767)</f>
        <v>710.17647269782356</v>
      </c>
      <c r="N768">
        <f t="shared" ref="N768:N831" si="166">STEYX(B733:B767,L733:L767)</f>
        <v>0.21823060006711081</v>
      </c>
      <c r="O768">
        <f t="shared" ref="O768:O831" si="167">(B768-M768)/N768</f>
        <v>1.4825020051127216</v>
      </c>
      <c r="P768" t="str">
        <f t="shared" ref="P768:P831" si="168">IF(O768&gt;1.5,1,"")</f>
        <v/>
      </c>
      <c r="Q768">
        <f t="shared" ref="Q768:Q831" si="169">A768-A767</f>
        <v>0</v>
      </c>
      <c r="R768">
        <f t="shared" si="159"/>
        <v>-0.52611493822125888</v>
      </c>
      <c r="S768">
        <f t="shared" si="160"/>
        <v>-0.44587097840457568</v>
      </c>
      <c r="T768" t="str">
        <f t="shared" si="161"/>
        <v/>
      </c>
      <c r="U768" t="str">
        <f t="shared" si="162"/>
        <v/>
      </c>
      <c r="V768" t="str">
        <f t="shared" ref="V768:V831" si="170">IF(T768=1,IF(ISNUMBER(T767),"",K768),"")</f>
        <v/>
      </c>
      <c r="X768">
        <f t="shared" ca="1" si="163"/>
        <v>20.776526860000104</v>
      </c>
    </row>
    <row r="769" spans="1:24" x14ac:dyDescent="0.25">
      <c r="A769" s="2">
        <v>43235.799440358787</v>
      </c>
      <c r="B769">
        <v>710.5</v>
      </c>
      <c r="C769">
        <v>1</v>
      </c>
      <c r="H769">
        <f>VLOOKUP(A769,[1]Sheet1!$A$2:$F$5022,5,FALSE)</f>
        <v>710.49</v>
      </c>
      <c r="I769">
        <f>VLOOKUP(A769,[1]Sheet1!$A$2:$F$5022,6,FALSE)</f>
        <v>709.41495100000009</v>
      </c>
      <c r="J769" s="5">
        <f ca="1">(OFFSET(I769,$AA$2,0)-H769)/H769</f>
        <v>-2.6882855494096778E-3</v>
      </c>
      <c r="K769" s="5">
        <f t="shared" ca="1" si="164"/>
        <v>-1.9100000000000821</v>
      </c>
      <c r="L769" s="6">
        <f t="shared" si="158"/>
        <v>768</v>
      </c>
      <c r="M769">
        <f t="shared" si="165"/>
        <v>710.19980839364143</v>
      </c>
      <c r="N769">
        <f t="shared" si="166"/>
        <v>0.22453736879168537</v>
      </c>
      <c r="O769">
        <f t="shared" si="167"/>
        <v>1.3369338385588265</v>
      </c>
      <c r="P769" t="str">
        <f t="shared" si="168"/>
        <v/>
      </c>
      <c r="Q769">
        <f t="shared" si="169"/>
        <v>0</v>
      </c>
      <c r="R769">
        <f t="shared" si="159"/>
        <v>-0.5232499641596472</v>
      </c>
      <c r="S769">
        <f t="shared" si="160"/>
        <v>-0.42176984443676091</v>
      </c>
      <c r="T769" t="str">
        <f t="shared" si="161"/>
        <v/>
      </c>
      <c r="U769" t="str">
        <f t="shared" si="162"/>
        <v/>
      </c>
      <c r="V769" t="str">
        <f t="shared" si="170"/>
        <v/>
      </c>
      <c r="X769">
        <f t="shared" ca="1" si="163"/>
        <v>20.776526860000104</v>
      </c>
    </row>
    <row r="770" spans="1:24" x14ac:dyDescent="0.25">
      <c r="A770" s="2">
        <v>43235.799440358787</v>
      </c>
      <c r="B770">
        <v>710.5</v>
      </c>
      <c r="C770">
        <v>1</v>
      </c>
      <c r="H770">
        <f>VLOOKUP(A770,[1]Sheet1!$A$2:$F$5022,5,FALSE)</f>
        <v>710.49</v>
      </c>
      <c r="I770">
        <f>VLOOKUP(A770,[1]Sheet1!$A$2:$F$5022,6,FALSE)</f>
        <v>709.41495100000009</v>
      </c>
      <c r="J770" s="5">
        <f ca="1">(OFFSET(I770,$AA$2,0)-H770)/H770</f>
        <v>-2.6882855494096778E-3</v>
      </c>
      <c r="K770" s="5">
        <f t="shared" ca="1" si="164"/>
        <v>-1.9100000000000821</v>
      </c>
      <c r="L770" s="6">
        <f t="shared" si="158"/>
        <v>769</v>
      </c>
      <c r="M770">
        <f t="shared" si="165"/>
        <v>710.22321866875211</v>
      </c>
      <c r="N770">
        <f t="shared" si="166"/>
        <v>0.22989410600480278</v>
      </c>
      <c r="O770">
        <f t="shared" si="167"/>
        <v>1.203951402051634</v>
      </c>
      <c r="P770" t="str">
        <f t="shared" si="168"/>
        <v/>
      </c>
      <c r="Q770">
        <f t="shared" si="169"/>
        <v>0</v>
      </c>
      <c r="R770">
        <f t="shared" si="159"/>
        <v>-0.47940897742105387</v>
      </c>
      <c r="S770">
        <f t="shared" si="160"/>
        <v>-0.41494735108194331</v>
      </c>
      <c r="T770" t="str">
        <f t="shared" si="161"/>
        <v/>
      </c>
      <c r="U770" t="str">
        <f t="shared" si="162"/>
        <v/>
      </c>
      <c r="V770" t="str">
        <f t="shared" si="170"/>
        <v/>
      </c>
      <c r="X770">
        <f t="shared" ca="1" si="163"/>
        <v>20.776526860000104</v>
      </c>
    </row>
    <row r="771" spans="1:24" x14ac:dyDescent="0.25">
      <c r="A771" s="2">
        <v>43235.799534456019</v>
      </c>
      <c r="B771">
        <v>710.49419967938013</v>
      </c>
      <c r="C771">
        <v>3</v>
      </c>
      <c r="H771">
        <f>VLOOKUP(A771,[1]Sheet1!$A$2:$F$5022,5,FALSE)</f>
        <v>710.49</v>
      </c>
      <c r="I771">
        <f>VLOOKUP(A771,[1]Sheet1!$A$2:$F$5022,6,FALSE)</f>
        <v>709.41495100000009</v>
      </c>
      <c r="J771" s="5">
        <f ca="1">(OFFSET(I771,$AA$2,0)-H771)/H771</f>
        <v>-2.6882855494096778E-3</v>
      </c>
      <c r="K771" s="5">
        <f t="shared" ca="1" si="164"/>
        <v>-1.9100000000000821</v>
      </c>
      <c r="L771" s="6">
        <f t="shared" si="158"/>
        <v>770</v>
      </c>
      <c r="M771">
        <f t="shared" si="165"/>
        <v>710.24643197010596</v>
      </c>
      <c r="N771">
        <f t="shared" si="166"/>
        <v>0.23435933408815177</v>
      </c>
      <c r="O771">
        <f t="shared" si="167"/>
        <v>1.0572128916400501</v>
      </c>
      <c r="P771" t="str">
        <f t="shared" si="168"/>
        <v/>
      </c>
      <c r="Q771">
        <f t="shared" si="169"/>
        <v>9.4097231340128928E-5</v>
      </c>
      <c r="R771">
        <f t="shared" si="159"/>
        <v>0.36235752823472323</v>
      </c>
      <c r="S771">
        <f t="shared" si="160"/>
        <v>4.2127461087082714E-2</v>
      </c>
      <c r="T771" t="str">
        <f t="shared" si="161"/>
        <v/>
      </c>
      <c r="U771" t="str">
        <f t="shared" si="162"/>
        <v/>
      </c>
      <c r="V771" t="str">
        <f t="shared" si="170"/>
        <v/>
      </c>
      <c r="X771">
        <f t="shared" ca="1" si="163"/>
        <v>20.776526860000104</v>
      </c>
    </row>
    <row r="772" spans="1:24" x14ac:dyDescent="0.25">
      <c r="A772" s="2">
        <v>43235.799769062498</v>
      </c>
      <c r="B772">
        <v>710.48127052469999</v>
      </c>
      <c r="C772">
        <v>15</v>
      </c>
      <c r="H772">
        <f>VLOOKUP(A772,[1]Sheet1!$A$2:$F$5022,5,FALSE)</f>
        <v>709.93130000000008</v>
      </c>
      <c r="I772">
        <f>VLOOKUP(A772,[1]Sheet1!$A$2:$F$5022,6,FALSE)</f>
        <v>709.21899999999994</v>
      </c>
      <c r="J772" s="5">
        <f ca="1">(OFFSET(I772,$AA$2,0)-H772)/H772</f>
        <v>-1.9034236129609123E-3</v>
      </c>
      <c r="K772" s="5">
        <f t="shared" ca="1" si="164"/>
        <v>-1.3513000000000375</v>
      </c>
      <c r="L772" s="6">
        <f t="shared" ref="L772:L835" si="171">L771+1</f>
        <v>771</v>
      </c>
      <c r="M772">
        <f t="shared" si="165"/>
        <v>710.26893195750642</v>
      </c>
      <c r="N772">
        <f t="shared" si="166"/>
        <v>0.23783321769389956</v>
      </c>
      <c r="O772">
        <f t="shared" si="167"/>
        <v>0.89280450078616524</v>
      </c>
      <c r="P772" t="str">
        <f t="shared" si="168"/>
        <v/>
      </c>
      <c r="Q772">
        <f t="shared" si="169"/>
        <v>2.3460647935280576E-4</v>
      </c>
      <c r="R772">
        <f t="shared" si="159"/>
        <v>1.5980557342195088</v>
      </c>
      <c r="S772">
        <f t="shared" si="160"/>
        <v>2.63710544546471</v>
      </c>
      <c r="T772" t="str">
        <f t="shared" si="161"/>
        <v/>
      </c>
      <c r="U772" t="str">
        <f t="shared" si="162"/>
        <v/>
      </c>
      <c r="V772" t="str">
        <f t="shared" si="170"/>
        <v/>
      </c>
      <c r="X772">
        <f t="shared" ca="1" si="163"/>
        <v>20.776526860000104</v>
      </c>
    </row>
    <row r="773" spans="1:24" x14ac:dyDescent="0.25">
      <c r="A773" s="2">
        <v>43235.799787384261</v>
      </c>
      <c r="B773">
        <v>709.81520097496013</v>
      </c>
      <c r="C773">
        <v>7</v>
      </c>
      <c r="H773">
        <f>VLOOKUP(A773,[1]Sheet1!$A$2:$F$5022,5,FALSE)</f>
        <v>709.54591889999995</v>
      </c>
      <c r="I773">
        <f>VLOOKUP(A773,[1]Sheet1!$A$2:$F$5022,6,FALSE)</f>
        <v>709.21899999999994</v>
      </c>
      <c r="J773" s="5">
        <f ca="1">(OFFSET(I773,$AA$2,0)-H773)/H773</f>
        <v>-1.3613197881503678E-3</v>
      </c>
      <c r="K773" s="5">
        <f t="shared" ca="1" si="164"/>
        <v>-0.96591889999990599</v>
      </c>
      <c r="L773" s="6">
        <f t="shared" si="171"/>
        <v>772</v>
      </c>
      <c r="M773">
        <f t="shared" si="165"/>
        <v>710.2899331523754</v>
      </c>
      <c r="N773">
        <f t="shared" si="166"/>
        <v>0.24024625744218903</v>
      </c>
      <c r="O773">
        <f t="shared" si="167"/>
        <v>-1.9760231958223042</v>
      </c>
      <c r="P773" t="str">
        <f t="shared" si="168"/>
        <v/>
      </c>
      <c r="Q773">
        <f t="shared" si="169"/>
        <v>1.8321763491258025E-5</v>
      </c>
      <c r="R773">
        <f t="shared" si="159"/>
        <v>-0.38801339020140474</v>
      </c>
      <c r="S773">
        <f t="shared" si="160"/>
        <v>0.75160509785112717</v>
      </c>
      <c r="T773" t="str">
        <f t="shared" si="161"/>
        <v/>
      </c>
      <c r="U773" t="str">
        <f t="shared" si="162"/>
        <v/>
      </c>
      <c r="V773" t="str">
        <f t="shared" si="170"/>
        <v/>
      </c>
      <c r="X773">
        <f t="shared" ca="1" si="163"/>
        <v>20.776526860000104</v>
      </c>
    </row>
    <row r="774" spans="1:24" x14ac:dyDescent="0.25">
      <c r="A774" s="2">
        <v>43235.799866157409</v>
      </c>
      <c r="B774">
        <v>709.44698142681978</v>
      </c>
      <c r="C774">
        <v>12</v>
      </c>
      <c r="H774">
        <f>VLOOKUP(A774,[1]Sheet1!$A$2:$F$5022,5,FALSE)</f>
        <v>709.2</v>
      </c>
      <c r="I774">
        <f>VLOOKUP(A774,[1]Sheet1!$A$2:$F$5022,6,FALSE)</f>
        <v>709.21</v>
      </c>
      <c r="J774" s="5">
        <f ca="1">(OFFSET(I774,$AA$2,0)-H774)/H774</f>
        <v>-8.7422447828539832E-4</v>
      </c>
      <c r="K774" s="5">
        <f t="shared" ca="1" si="164"/>
        <v>-0.62000000000000455</v>
      </c>
      <c r="L774" s="6">
        <f t="shared" si="171"/>
        <v>773</v>
      </c>
      <c r="M774">
        <f t="shared" si="165"/>
        <v>710.23485612714956</v>
      </c>
      <c r="N774">
        <f t="shared" si="166"/>
        <v>0.25256625519324605</v>
      </c>
      <c r="O774">
        <f t="shared" si="167"/>
        <v>-3.1194773020131041</v>
      </c>
      <c r="P774" t="str">
        <f t="shared" si="168"/>
        <v/>
      </c>
      <c r="Q774">
        <f t="shared" si="169"/>
        <v>7.8773147833999246E-5</v>
      </c>
      <c r="R774">
        <f t="shared" si="159"/>
        <v>0.13293454169516403</v>
      </c>
      <c r="S774">
        <f t="shared" si="160"/>
        <v>1.7052010306915257</v>
      </c>
      <c r="T774" t="str">
        <f t="shared" si="161"/>
        <v/>
      </c>
      <c r="U774" t="str">
        <f t="shared" si="162"/>
        <v/>
      </c>
      <c r="V774" t="str">
        <f t="shared" si="170"/>
        <v/>
      </c>
      <c r="X774">
        <f t="shared" ca="1" si="163"/>
        <v>20.776526860000104</v>
      </c>
    </row>
    <row r="775" spans="1:24" x14ac:dyDescent="0.25">
      <c r="A775" s="2">
        <v>43235.799872326388</v>
      </c>
      <c r="B775">
        <v>709.2034896375601</v>
      </c>
      <c r="C775">
        <v>4</v>
      </c>
      <c r="H775">
        <f>VLOOKUP(A775,[1]Sheet1!$A$2:$F$5022,5,FALSE)</f>
        <v>709.2</v>
      </c>
      <c r="I775">
        <f>VLOOKUP(A775,[1]Sheet1!$A$2:$F$5022,6,FALSE)</f>
        <v>709.21</v>
      </c>
      <c r="J775" s="5">
        <f ca="1">(OFFSET(I775,$AA$2,0)-H775)/H775</f>
        <v>-6.7340869712355258E-4</v>
      </c>
      <c r="K775" s="5">
        <f t="shared" ca="1" si="164"/>
        <v>-0.4775814480000235</v>
      </c>
      <c r="L775" s="6">
        <f t="shared" si="171"/>
        <v>774</v>
      </c>
      <c r="M775">
        <f t="shared" si="165"/>
        <v>710.1410992158759</v>
      </c>
      <c r="N775">
        <f t="shared" si="166"/>
        <v>0.28389235269226087</v>
      </c>
      <c r="O775">
        <f t="shared" si="167"/>
        <v>-3.3026940297055796</v>
      </c>
      <c r="P775" t="str">
        <f t="shared" si="168"/>
        <v/>
      </c>
      <c r="Q775">
        <f t="shared" si="169"/>
        <v>6.1689788708463311E-6</v>
      </c>
      <c r="R775">
        <f t="shared" si="159"/>
        <v>-0.5211576548850122</v>
      </c>
      <c r="S775">
        <f t="shared" si="160"/>
        <v>5.841485722207352E-2</v>
      </c>
      <c r="T775" t="str">
        <f t="shared" si="161"/>
        <v/>
      </c>
      <c r="U775" t="str">
        <f t="shared" si="162"/>
        <v/>
      </c>
      <c r="V775" t="str">
        <f t="shared" si="170"/>
        <v/>
      </c>
      <c r="X775">
        <f t="shared" ca="1" si="163"/>
        <v>20.776526860000104</v>
      </c>
    </row>
    <row r="776" spans="1:24" x14ac:dyDescent="0.25">
      <c r="A776" s="2">
        <v>43235.799874560187</v>
      </c>
      <c r="B776">
        <v>709.2016381497001</v>
      </c>
      <c r="C776">
        <v>5</v>
      </c>
      <c r="H776">
        <f>VLOOKUP(A776,[1]Sheet1!$A$2:$F$5022,5,FALSE)</f>
        <v>709.2</v>
      </c>
      <c r="I776">
        <f>VLOOKUP(A776,[1]Sheet1!$A$2:$F$5022,6,FALSE)</f>
        <v>709.21</v>
      </c>
      <c r="J776" s="5">
        <f ca="1">(OFFSET(I776,$AA$2,0)-H776)/H776</f>
        <v>-8.7422447828539832E-4</v>
      </c>
      <c r="K776" s="5">
        <f t="shared" ca="1" si="164"/>
        <v>-0.62000000000000455</v>
      </c>
      <c r="L776" s="6">
        <f t="shared" si="171"/>
        <v>775</v>
      </c>
      <c r="M776">
        <f t="shared" si="165"/>
        <v>710.02477358871965</v>
      </c>
      <c r="N776">
        <f t="shared" si="166"/>
        <v>0.32302146880999849</v>
      </c>
      <c r="O776">
        <f t="shared" si="167"/>
        <v>-2.5482375584878572</v>
      </c>
      <c r="P776" t="str">
        <f t="shared" si="168"/>
        <v/>
      </c>
      <c r="Q776">
        <f t="shared" si="169"/>
        <v>2.2337990230880678E-6</v>
      </c>
      <c r="R776">
        <f t="shared" si="159"/>
        <v>-0.55007261427628706</v>
      </c>
      <c r="S776">
        <f t="shared" si="160"/>
        <v>0.23456953477781128</v>
      </c>
      <c r="T776" t="str">
        <f t="shared" si="161"/>
        <v/>
      </c>
      <c r="U776" t="str">
        <f t="shared" si="162"/>
        <v/>
      </c>
      <c r="V776" t="str">
        <f t="shared" si="170"/>
        <v/>
      </c>
      <c r="X776">
        <f t="shared" ca="1" si="163"/>
        <v>20.776526860000104</v>
      </c>
    </row>
    <row r="777" spans="1:24" x14ac:dyDescent="0.25">
      <c r="A777" s="2">
        <v>43235.799875196761</v>
      </c>
      <c r="B777">
        <v>709.20080908481998</v>
      </c>
      <c r="C777">
        <v>2</v>
      </c>
      <c r="H777">
        <f>VLOOKUP(A777,[1]Sheet1!$A$2:$F$5022,5,FALSE)</f>
        <v>709.47</v>
      </c>
      <c r="I777">
        <f>VLOOKUP(A777,[1]Sheet1!$A$2:$F$5022,6,FALSE)</f>
        <v>709.21</v>
      </c>
      <c r="J777" s="5">
        <f ca="1">(OFFSET(I777,$AA$2,0)-H777)/H777</f>
        <v>-1.2544575528211008E-3</v>
      </c>
      <c r="K777" s="5">
        <f t="shared" ca="1" si="164"/>
        <v>-0.88999999999998647</v>
      </c>
      <c r="L777" s="6">
        <f t="shared" si="171"/>
        <v>776</v>
      </c>
      <c r="M777">
        <f t="shared" si="165"/>
        <v>709.91472296982033</v>
      </c>
      <c r="N777">
        <f t="shared" si="166"/>
        <v>0.35001706966738683</v>
      </c>
      <c r="O777">
        <f t="shared" si="167"/>
        <v>-2.0396544822193041</v>
      </c>
      <c r="P777" t="str">
        <f t="shared" si="168"/>
        <v/>
      </c>
      <c r="Q777">
        <f t="shared" si="169"/>
        <v>6.3657353166490793E-7</v>
      </c>
      <c r="R777">
        <f t="shared" si="159"/>
        <v>-0.56475268268662115</v>
      </c>
      <c r="S777">
        <f t="shared" si="160"/>
        <v>-0.3575462082068851</v>
      </c>
      <c r="T777" t="str">
        <f t="shared" si="161"/>
        <v/>
      </c>
      <c r="U777" t="str">
        <f t="shared" si="162"/>
        <v/>
      </c>
      <c r="V777" t="str">
        <f t="shared" si="170"/>
        <v/>
      </c>
      <c r="X777">
        <f t="shared" ca="1" si="163"/>
        <v>20.776526860000104</v>
      </c>
    </row>
    <row r="778" spans="1:24" x14ac:dyDescent="0.25">
      <c r="A778" s="2">
        <v>43235.799875196761</v>
      </c>
      <c r="B778">
        <v>709.2</v>
      </c>
      <c r="C778">
        <v>1</v>
      </c>
      <c r="H778">
        <f>VLOOKUP(A778,[1]Sheet1!$A$2:$F$5022,5,FALSE)</f>
        <v>709.47</v>
      </c>
      <c r="I778">
        <f>VLOOKUP(A778,[1]Sheet1!$A$2:$F$5022,6,FALSE)</f>
        <v>709.21</v>
      </c>
      <c r="J778" s="5">
        <f ca="1">(OFFSET(I778,$AA$2,0)-H778)/H778</f>
        <v>-1.2544575528211008E-3</v>
      </c>
      <c r="K778" s="5">
        <f t="shared" ca="1" si="164"/>
        <v>-0.88999999999998647</v>
      </c>
      <c r="L778" s="6">
        <f t="shared" si="171"/>
        <v>777</v>
      </c>
      <c r="M778">
        <f t="shared" si="165"/>
        <v>709.8110735427515</v>
      </c>
      <c r="N778">
        <f t="shared" si="166"/>
        <v>0.36875690895367136</v>
      </c>
      <c r="O778">
        <f t="shared" si="167"/>
        <v>-1.6571175425169526</v>
      </c>
      <c r="P778" t="str">
        <f t="shared" si="168"/>
        <v/>
      </c>
      <c r="Q778">
        <f t="shared" si="169"/>
        <v>0</v>
      </c>
      <c r="R778">
        <f t="shared" si="159"/>
        <v>-0.53759358718728545</v>
      </c>
      <c r="S778">
        <f t="shared" si="160"/>
        <v>-0.55639231484448437</v>
      </c>
      <c r="T778" t="str">
        <f t="shared" si="161"/>
        <v/>
      </c>
      <c r="U778" t="str">
        <f t="shared" si="162"/>
        <v/>
      </c>
      <c r="V778" t="str">
        <f t="shared" si="170"/>
        <v/>
      </c>
      <c r="X778">
        <f t="shared" ca="1" si="163"/>
        <v>20.776526860000104</v>
      </c>
    </row>
    <row r="779" spans="1:24" x14ac:dyDescent="0.25">
      <c r="A779" s="2">
        <v>43235.799875196761</v>
      </c>
      <c r="B779">
        <v>709.2</v>
      </c>
      <c r="C779">
        <v>1</v>
      </c>
      <c r="H779">
        <f>VLOOKUP(A779,[1]Sheet1!$A$2:$F$5022,5,FALSE)</f>
        <v>709.47</v>
      </c>
      <c r="I779">
        <f>VLOOKUP(A779,[1]Sheet1!$A$2:$F$5022,6,FALSE)</f>
        <v>709.21</v>
      </c>
      <c r="J779" s="5">
        <f ca="1">(OFFSET(I779,$AA$2,0)-H779)/H779</f>
        <v>-1.2544575528211008E-3</v>
      </c>
      <c r="K779" s="5">
        <f t="shared" ca="1" si="164"/>
        <v>-0.88999999999998647</v>
      </c>
      <c r="L779" s="6">
        <f t="shared" si="171"/>
        <v>778</v>
      </c>
      <c r="M779">
        <f t="shared" si="165"/>
        <v>709.71383177110738</v>
      </c>
      <c r="N779">
        <f t="shared" si="166"/>
        <v>0.381584996334703</v>
      </c>
      <c r="O779">
        <f t="shared" si="167"/>
        <v>-1.3465722605524888</v>
      </c>
      <c r="P779" t="str">
        <f t="shared" si="168"/>
        <v/>
      </c>
      <c r="Q779">
        <f t="shared" si="169"/>
        <v>0</v>
      </c>
      <c r="R779">
        <f t="shared" si="159"/>
        <v>-0.53759358718728545</v>
      </c>
      <c r="S779">
        <f t="shared" si="160"/>
        <v>-0.54966058873595769</v>
      </c>
      <c r="T779" t="str">
        <f t="shared" si="161"/>
        <v/>
      </c>
      <c r="U779" t="str">
        <f t="shared" si="162"/>
        <v/>
      </c>
      <c r="V779" t="str">
        <f t="shared" si="170"/>
        <v/>
      </c>
      <c r="X779">
        <f t="shared" ca="1" si="163"/>
        <v>20.776526860000104</v>
      </c>
    </row>
    <row r="780" spans="1:24" x14ac:dyDescent="0.25">
      <c r="A780" s="2">
        <v>43235.799924444444</v>
      </c>
      <c r="B780">
        <v>709.20919123601993</v>
      </c>
      <c r="C780">
        <v>7</v>
      </c>
      <c r="H780">
        <f>VLOOKUP(A780,[1]Sheet1!$A$2:$F$5022,5,FALSE)</f>
        <v>709.47</v>
      </c>
      <c r="I780">
        <f>VLOOKUP(A780,[1]Sheet1!$A$2:$F$5022,6,FALSE)</f>
        <v>709.21</v>
      </c>
      <c r="J780" s="5">
        <f ca="1">(OFFSET(I780,$AA$2,0)-H780)/H780</f>
        <v>-1.2544575528211008E-3</v>
      </c>
      <c r="K780" s="5">
        <f t="shared" ca="1" si="164"/>
        <v>-0.88999999999998647</v>
      </c>
      <c r="L780" s="6">
        <f t="shared" si="171"/>
        <v>779</v>
      </c>
      <c r="M780">
        <f t="shared" si="165"/>
        <v>709.62309830534559</v>
      </c>
      <c r="N780">
        <f t="shared" si="166"/>
        <v>0.39005218495508603</v>
      </c>
      <c r="O780">
        <f t="shared" si="167"/>
        <v>-1.0611581867521669</v>
      </c>
      <c r="P780" t="str">
        <f t="shared" si="168"/>
        <v/>
      </c>
      <c r="Q780">
        <f t="shared" si="169"/>
        <v>4.9247682909481227E-5</v>
      </c>
      <c r="R780">
        <f t="shared" si="159"/>
        <v>-5.1864931211487268E-2</v>
      </c>
      <c r="S780">
        <f t="shared" si="160"/>
        <v>0.60302569443847776</v>
      </c>
      <c r="T780" t="str">
        <f t="shared" si="161"/>
        <v/>
      </c>
      <c r="U780" t="str">
        <f t="shared" si="162"/>
        <v/>
      </c>
      <c r="V780" t="str">
        <f t="shared" si="170"/>
        <v/>
      </c>
      <c r="X780">
        <f t="shared" ca="1" si="163"/>
        <v>20.776526860000104</v>
      </c>
    </row>
    <row r="781" spans="1:24" x14ac:dyDescent="0.25">
      <c r="A781" s="2">
        <v>43235.79994960648</v>
      </c>
      <c r="B781">
        <v>709.21</v>
      </c>
      <c r="C781">
        <v>6</v>
      </c>
      <c r="H781">
        <f>VLOOKUP(A781,[1]Sheet1!$A$2:$F$5022,5,FALSE)</f>
        <v>709.47</v>
      </c>
      <c r="I781">
        <f>VLOOKUP(A781,[1]Sheet1!$A$2:$F$5022,6,FALSE)</f>
        <v>709.48</v>
      </c>
      <c r="J781" s="5">
        <f ca="1">(OFFSET(I781,$AA$2,0)-H781)/H781</f>
        <v>-1.2544575528211008E-3</v>
      </c>
      <c r="K781" s="5">
        <f t="shared" ca="1" si="164"/>
        <v>-0.88999999999998647</v>
      </c>
      <c r="L781" s="6">
        <f t="shared" si="171"/>
        <v>780</v>
      </c>
      <c r="M781">
        <f t="shared" si="165"/>
        <v>709.53991569680966</v>
      </c>
      <c r="N781">
        <f t="shared" si="166"/>
        <v>0.39506935349661909</v>
      </c>
      <c r="O781">
        <f t="shared" si="167"/>
        <v>-0.83508298958057403</v>
      </c>
      <c r="P781" t="str">
        <f t="shared" si="168"/>
        <v/>
      </c>
      <c r="Q781">
        <f t="shared" si="169"/>
        <v>2.5162036763504148E-5</v>
      </c>
      <c r="R781">
        <f t="shared" si="159"/>
        <v>-0.28231265008521456</v>
      </c>
      <c r="S781">
        <f t="shared" si="160"/>
        <v>0.38779724160402829</v>
      </c>
      <c r="T781" t="str">
        <f t="shared" si="161"/>
        <v/>
      </c>
      <c r="U781" t="str">
        <f t="shared" si="162"/>
        <v/>
      </c>
      <c r="V781" t="str">
        <f t="shared" si="170"/>
        <v/>
      </c>
      <c r="X781">
        <f t="shared" ca="1" si="163"/>
        <v>20.776526860000104</v>
      </c>
    </row>
    <row r="782" spans="1:24" x14ac:dyDescent="0.25">
      <c r="A782" s="2">
        <v>43235.800330763886</v>
      </c>
      <c r="B782">
        <v>709.50828218315985</v>
      </c>
      <c r="C782">
        <v>11</v>
      </c>
      <c r="H782">
        <f>VLOOKUP(A782,[1]Sheet1!$A$2:$F$5022,5,FALSE)</f>
        <v>709.26640399999997</v>
      </c>
      <c r="I782">
        <f>VLOOKUP(A782,[1]Sheet1!$A$2:$F$5022,6,FALSE)</f>
        <v>710.07</v>
      </c>
      <c r="J782" s="5">
        <f ca="1">(OFFSET(I782,$AA$2,0)-H782)/H782</f>
        <v>-9.6776612585745001E-4</v>
      </c>
      <c r="K782" s="5">
        <f t="shared" ca="1" si="164"/>
        <v>-0.68640399999992496</v>
      </c>
      <c r="L782" s="6">
        <f t="shared" si="171"/>
        <v>781</v>
      </c>
      <c r="M782">
        <f t="shared" si="165"/>
        <v>709.46328337775697</v>
      </c>
      <c r="N782">
        <f t="shared" si="166"/>
        <v>0.3978653608753312</v>
      </c>
      <c r="O782">
        <f t="shared" si="167"/>
        <v>0.11310058584613428</v>
      </c>
      <c r="P782" t="str">
        <f t="shared" si="168"/>
        <v/>
      </c>
      <c r="Q782">
        <f t="shared" si="169"/>
        <v>3.8115740608191118E-4</v>
      </c>
      <c r="R782">
        <f t="shared" si="159"/>
        <v>2.9344861064284973</v>
      </c>
      <c r="S782">
        <f t="shared" si="160"/>
        <v>1.3211925850928601</v>
      </c>
      <c r="T782" t="str">
        <f t="shared" si="161"/>
        <v/>
      </c>
      <c r="U782" t="str">
        <f t="shared" si="162"/>
        <v/>
      </c>
      <c r="V782" t="str">
        <f t="shared" si="170"/>
        <v/>
      </c>
      <c r="X782">
        <f t="shared" ca="1" si="163"/>
        <v>20.776526860000104</v>
      </c>
    </row>
    <row r="783" spans="1:24" x14ac:dyDescent="0.25">
      <c r="A783" s="2">
        <v>43235.800952581019</v>
      </c>
      <c r="B783">
        <v>709.85915310012001</v>
      </c>
      <c r="C783">
        <v>7</v>
      </c>
      <c r="H783">
        <f>VLOOKUP(A783,[1]Sheet1!$A$2:$F$5022,5,FALSE)</f>
        <v>710.30061799999999</v>
      </c>
      <c r="I783">
        <f>VLOOKUP(A783,[1]Sheet1!$A$2:$F$5022,6,FALSE)</f>
        <v>710.07</v>
      </c>
      <c r="J783" s="5">
        <f ca="1">(OFFSET(I783,$AA$2,0)-H783)/H783</f>
        <v>-2.4223799844701036E-3</v>
      </c>
      <c r="K783" s="5">
        <f t="shared" ca="1" si="164"/>
        <v>-1.7206179999999449</v>
      </c>
      <c r="L783" s="6">
        <f t="shared" si="171"/>
        <v>782</v>
      </c>
      <c r="M783">
        <f t="shared" si="165"/>
        <v>709.42719423257802</v>
      </c>
      <c r="N783">
        <f t="shared" si="166"/>
        <v>0.39722669009118633</v>
      </c>
      <c r="O783">
        <f t="shared" si="167"/>
        <v>1.0874366660579486</v>
      </c>
      <c r="P783" t="str">
        <f t="shared" si="168"/>
        <v/>
      </c>
      <c r="Q783">
        <f t="shared" si="169"/>
        <v>6.2181713292375207E-4</v>
      </c>
      <c r="R783">
        <f t="shared" si="159"/>
        <v>4.5112041129711953</v>
      </c>
      <c r="S783">
        <f t="shared" si="160"/>
        <v>0.49181141181562793</v>
      </c>
      <c r="T783" t="str">
        <f t="shared" si="161"/>
        <v/>
      </c>
      <c r="U783" t="str">
        <f t="shared" si="162"/>
        <v/>
      </c>
      <c r="V783" t="str">
        <f t="shared" si="170"/>
        <v/>
      </c>
      <c r="X783">
        <f t="shared" ca="1" si="163"/>
        <v>20.776526860000104</v>
      </c>
    </row>
    <row r="784" spans="1:24" x14ac:dyDescent="0.25">
      <c r="A784" s="2">
        <v>43235.801235937499</v>
      </c>
      <c r="B784">
        <v>710.06311102654001</v>
      </c>
      <c r="C784">
        <v>7</v>
      </c>
      <c r="H784">
        <f>VLOOKUP(A784,[1]Sheet1!$A$2:$F$5022,5,FALSE)</f>
        <v>710.32305799999995</v>
      </c>
      <c r="I784">
        <f>VLOOKUP(A784,[1]Sheet1!$A$2:$F$5022,6,FALSE)</f>
        <v>710.07</v>
      </c>
      <c r="J784" s="5">
        <f ca="1">(OFFSET(I784,$AA$2,0)-H784)/H784</f>
        <v>-2.4538947178593569E-3</v>
      </c>
      <c r="K784" s="5">
        <f t="shared" ca="1" si="164"/>
        <v>-1.7430579999999054</v>
      </c>
      <c r="L784" s="6">
        <f t="shared" si="171"/>
        <v>783</v>
      </c>
      <c r="M784">
        <f t="shared" si="165"/>
        <v>709.43615445849798</v>
      </c>
      <c r="N784">
        <f t="shared" si="166"/>
        <v>0.40320505547980129</v>
      </c>
      <c r="O784">
        <f t="shared" si="167"/>
        <v>1.5549323093084095</v>
      </c>
      <c r="P784">
        <f t="shared" si="168"/>
        <v>1</v>
      </c>
      <c r="Q784">
        <f t="shared" si="169"/>
        <v>2.8335647948551923E-4</v>
      </c>
      <c r="R784">
        <f t="shared" si="159"/>
        <v>1.2856226408503018</v>
      </c>
      <c r="S784">
        <f t="shared" si="160"/>
        <v>0.46555292877131849</v>
      </c>
      <c r="T784" t="str">
        <f t="shared" si="161"/>
        <v/>
      </c>
      <c r="U784" t="str">
        <f t="shared" si="162"/>
        <v/>
      </c>
      <c r="V784" t="str">
        <f t="shared" si="170"/>
        <v/>
      </c>
      <c r="X784">
        <f t="shared" ca="1" si="163"/>
        <v>20.776526860000104</v>
      </c>
    </row>
    <row r="785" spans="1:24" x14ac:dyDescent="0.25">
      <c r="A785" s="2">
        <v>43235.801349386573</v>
      </c>
      <c r="B785">
        <v>710.07</v>
      </c>
      <c r="C785">
        <v>2</v>
      </c>
      <c r="H785">
        <f>VLOOKUP(A785,[1]Sheet1!$A$2:$F$5022,5,FALSE)</f>
        <v>710.32305799999995</v>
      </c>
      <c r="I785">
        <f>VLOOKUP(A785,[1]Sheet1!$A$2:$F$5022,6,FALSE)</f>
        <v>710.29113255369998</v>
      </c>
      <c r="J785" s="5">
        <f ca="1">(OFFSET(I785,$AA$2,0)-H785)/H785</f>
        <v>-2.4538947178593569E-3</v>
      </c>
      <c r="K785" s="5">
        <f t="shared" ca="1" si="164"/>
        <v>-1.7430579999999054</v>
      </c>
      <c r="L785" s="6">
        <f t="shared" si="171"/>
        <v>784</v>
      </c>
      <c r="M785">
        <f t="shared" si="165"/>
        <v>709.47160490239469</v>
      </c>
      <c r="N785">
        <f t="shared" si="166"/>
        <v>0.41614181470434991</v>
      </c>
      <c r="O785">
        <f t="shared" si="167"/>
        <v>1.4379595523956055</v>
      </c>
      <c r="P785" t="str">
        <f t="shared" si="168"/>
        <v/>
      </c>
      <c r="Q785">
        <f t="shared" si="169"/>
        <v>1.1344907397869974E-4</v>
      </c>
      <c r="R785">
        <f t="shared" si="159"/>
        <v>0.12580354879578171</v>
      </c>
      <c r="S785">
        <f t="shared" si="160"/>
        <v>-0.50929597876994392</v>
      </c>
      <c r="T785" t="str">
        <f t="shared" si="161"/>
        <v/>
      </c>
      <c r="U785" t="str">
        <f t="shared" si="162"/>
        <v/>
      </c>
      <c r="V785" t="str">
        <f t="shared" si="170"/>
        <v/>
      </c>
      <c r="X785">
        <f t="shared" ca="1" si="163"/>
        <v>20.776526860000104</v>
      </c>
    </row>
    <row r="786" spans="1:24" x14ac:dyDescent="0.25">
      <c r="A786" s="2">
        <v>43235.801704108802</v>
      </c>
      <c r="B786">
        <v>710.12388724406003</v>
      </c>
      <c r="C786">
        <v>9</v>
      </c>
      <c r="H786">
        <f>VLOOKUP(A786,[1]Sheet1!$A$2:$F$5022,5,FALSE)</f>
        <v>710.4</v>
      </c>
      <c r="I786">
        <f>VLOOKUP(A786,[1]Sheet1!$A$2:$F$5022,6,FALSE)</f>
        <v>710.41</v>
      </c>
      <c r="J786" s="5">
        <f ca="1">(OFFSET(I786,$AA$2,0)-H786)/H786</f>
        <v>-2.5619369369368475E-3</v>
      </c>
      <c r="K786" s="5">
        <f t="shared" ca="1" si="164"/>
        <v>-1.8199999999999363</v>
      </c>
      <c r="L786" s="6">
        <f t="shared" si="171"/>
        <v>785</v>
      </c>
      <c r="M786">
        <f t="shared" si="165"/>
        <v>709.50999503892274</v>
      </c>
      <c r="N786">
        <f t="shared" si="166"/>
        <v>0.42761387451064364</v>
      </c>
      <c r="O786">
        <f t="shared" si="167"/>
        <v>1.4356227468994576</v>
      </c>
      <c r="P786" t="str">
        <f t="shared" si="168"/>
        <v/>
      </c>
      <c r="Q786">
        <f t="shared" si="169"/>
        <v>3.5472222953103483E-4</v>
      </c>
      <c r="R786">
        <f t="shared" si="159"/>
        <v>1.6549234624379021</v>
      </c>
      <c r="S786">
        <f t="shared" si="160"/>
        <v>0.82153379622572253</v>
      </c>
      <c r="T786" t="str">
        <f t="shared" si="161"/>
        <v/>
      </c>
      <c r="U786" t="str">
        <f t="shared" si="162"/>
        <v/>
      </c>
      <c r="V786" t="str">
        <f t="shared" si="170"/>
        <v/>
      </c>
      <c r="X786">
        <f t="shared" ca="1" si="163"/>
        <v>20.776526860000104</v>
      </c>
    </row>
    <row r="787" spans="1:24" x14ac:dyDescent="0.25">
      <c r="A787" s="2">
        <v>43235.801811956022</v>
      </c>
      <c r="B787">
        <v>710.40464375262002</v>
      </c>
      <c r="C787">
        <v>3</v>
      </c>
      <c r="H787">
        <f>VLOOKUP(A787,[1]Sheet1!$A$2:$F$5022,5,FALSE)</f>
        <v>710.40000000000009</v>
      </c>
      <c r="I787">
        <f>VLOOKUP(A787,[1]Sheet1!$A$2:$F$5022,6,FALSE)</f>
        <v>710.41</v>
      </c>
      <c r="J787" s="5">
        <f ca="1">(OFFSET(I787,$AA$2,0)-H787)/H787</f>
        <v>-2.5619369369371671E-3</v>
      </c>
      <c r="K787" s="5">
        <f t="shared" ca="1" si="164"/>
        <v>-1.8200000000001637</v>
      </c>
      <c r="L787" s="6">
        <f t="shared" si="171"/>
        <v>786</v>
      </c>
      <c r="M787">
        <f t="shared" si="165"/>
        <v>709.55666136468801</v>
      </c>
      <c r="N787">
        <f t="shared" si="166"/>
        <v>0.43912835330782263</v>
      </c>
      <c r="O787">
        <f t="shared" si="167"/>
        <v>1.9310581554217774</v>
      </c>
      <c r="P787">
        <f t="shared" si="168"/>
        <v>1</v>
      </c>
      <c r="Q787">
        <f t="shared" si="169"/>
        <v>1.0784721962409094E-4</v>
      </c>
      <c r="R787">
        <f t="shared" si="159"/>
        <v>4.4654251246007528E-3</v>
      </c>
      <c r="S787">
        <f t="shared" si="160"/>
        <v>-0.34988209346710841</v>
      </c>
      <c r="T787" t="str">
        <f t="shared" si="161"/>
        <v/>
      </c>
      <c r="U787" t="str">
        <f t="shared" si="162"/>
        <v/>
      </c>
      <c r="V787" t="str">
        <f t="shared" si="170"/>
        <v/>
      </c>
      <c r="X787">
        <f t="shared" ca="1" si="163"/>
        <v>20.776526860000104</v>
      </c>
    </row>
    <row r="788" spans="1:24" x14ac:dyDescent="0.25">
      <c r="A788" s="2">
        <v>43235.801950833331</v>
      </c>
      <c r="B788">
        <v>710.40009845173995</v>
      </c>
      <c r="C788">
        <v>3</v>
      </c>
      <c r="H788">
        <f>VLOOKUP(A788,[1]Sheet1!$A$2:$F$5022,5,FALSE)</f>
        <v>710.40000000000009</v>
      </c>
      <c r="I788">
        <f>VLOOKUP(A788,[1]Sheet1!$A$2:$F$5022,6,FALSE)</f>
        <v>710.41</v>
      </c>
      <c r="J788" s="5">
        <f ca="1">(OFFSET(I788,$AA$2,0)-H788)/H788</f>
        <v>-2.5619369369371671E-3</v>
      </c>
      <c r="K788" s="5">
        <f t="shared" ca="1" si="164"/>
        <v>-1.8200000000001637</v>
      </c>
      <c r="L788" s="6">
        <f t="shared" si="171"/>
        <v>787</v>
      </c>
      <c r="M788">
        <f t="shared" si="165"/>
        <v>709.63726009524294</v>
      </c>
      <c r="N788">
        <f t="shared" si="166"/>
        <v>0.45984874569684431</v>
      </c>
      <c r="O788">
        <f t="shared" si="167"/>
        <v>1.6588897189249168</v>
      </c>
      <c r="P788">
        <f t="shared" si="168"/>
        <v>1</v>
      </c>
      <c r="Q788">
        <f t="shared" si="169"/>
        <v>1.3887730892747641E-4</v>
      </c>
      <c r="R788">
        <f t="shared" si="159"/>
        <v>0.17959690505113665</v>
      </c>
      <c r="S788">
        <f t="shared" si="160"/>
        <v>-0.36244717959491768</v>
      </c>
      <c r="T788" t="str">
        <f t="shared" si="161"/>
        <v/>
      </c>
      <c r="U788" t="str">
        <f t="shared" si="162"/>
        <v/>
      </c>
      <c r="V788" t="str">
        <f t="shared" si="170"/>
        <v/>
      </c>
      <c r="X788">
        <f t="shared" ca="1" si="163"/>
        <v>20.776526860000104</v>
      </c>
    </row>
    <row r="789" spans="1:24" x14ac:dyDescent="0.25">
      <c r="A789" s="2">
        <v>43235.802578043978</v>
      </c>
      <c r="B789">
        <v>710.40856954820003</v>
      </c>
      <c r="C789">
        <v>8</v>
      </c>
      <c r="H789">
        <f>VLOOKUP(A789,[1]Sheet1!$A$2:$F$5022,5,FALSE)</f>
        <v>710.4</v>
      </c>
      <c r="I789">
        <f>VLOOKUP(A789,[1]Sheet1!$A$2:$F$5022,6,FALSE)</f>
        <v>710.41000000000008</v>
      </c>
      <c r="J789" s="5">
        <f ca="1">(OFFSET(I789,$AA$2,0)-H789)/H789</f>
        <v>-2.5619369369370075E-3</v>
      </c>
      <c r="K789" s="5">
        <f t="shared" ca="1" si="164"/>
        <v>-1.82000000000005</v>
      </c>
      <c r="L789" s="6">
        <f t="shared" si="171"/>
        <v>788</v>
      </c>
      <c r="M789">
        <f t="shared" si="165"/>
        <v>709.71776973047395</v>
      </c>
      <c r="N789">
        <f t="shared" si="166"/>
        <v>0.47472048699624836</v>
      </c>
      <c r="O789">
        <f t="shared" si="167"/>
        <v>1.4551716992394035</v>
      </c>
      <c r="P789" t="str">
        <f t="shared" si="168"/>
        <v/>
      </c>
      <c r="Q789">
        <f t="shared" si="169"/>
        <v>6.2721064750803635E-4</v>
      </c>
      <c r="R789">
        <f t="shared" si="159"/>
        <v>3.2364482335716973</v>
      </c>
      <c r="S789">
        <f t="shared" si="160"/>
        <v>0.57925461301540448</v>
      </c>
      <c r="T789" t="str">
        <f t="shared" si="161"/>
        <v/>
      </c>
      <c r="U789" t="str">
        <f t="shared" si="162"/>
        <v/>
      </c>
      <c r="V789" t="str">
        <f t="shared" si="170"/>
        <v/>
      </c>
      <c r="X789">
        <f t="shared" ca="1" si="163"/>
        <v>20.776526860000104</v>
      </c>
    </row>
    <row r="790" spans="1:24" x14ac:dyDescent="0.25">
      <c r="A790" s="2">
        <v>43235.802578043978</v>
      </c>
      <c r="B790">
        <v>710.4</v>
      </c>
      <c r="C790">
        <v>2</v>
      </c>
      <c r="H790">
        <f>VLOOKUP(A790,[1]Sheet1!$A$2:$F$5022,5,FALSE)</f>
        <v>710.4</v>
      </c>
      <c r="I790">
        <f>VLOOKUP(A790,[1]Sheet1!$A$2:$F$5022,6,FALSE)</f>
        <v>710.41000000000008</v>
      </c>
      <c r="J790" s="5">
        <f ca="1">(OFFSET(I790,$AA$2,0)-H790)/H790</f>
        <v>-2.5619369369370075E-3</v>
      </c>
      <c r="K790" s="5">
        <f t="shared" ca="1" si="164"/>
        <v>-1.82000000000005</v>
      </c>
      <c r="L790" s="6">
        <f t="shared" si="171"/>
        <v>789</v>
      </c>
      <c r="M790">
        <f t="shared" si="165"/>
        <v>709.79381568459337</v>
      </c>
      <c r="N790">
        <f t="shared" si="166"/>
        <v>0.48650523638026244</v>
      </c>
      <c r="O790">
        <f t="shared" si="167"/>
        <v>1.2459975146758795</v>
      </c>
      <c r="P790" t="str">
        <f t="shared" si="168"/>
        <v/>
      </c>
      <c r="Q790">
        <f t="shared" si="169"/>
        <v>0</v>
      </c>
      <c r="R790">
        <f t="shared" si="159"/>
        <v>-0.71854337569011861</v>
      </c>
      <c r="S790">
        <f t="shared" si="160"/>
        <v>-0.59738281726263209</v>
      </c>
      <c r="T790" t="str">
        <f t="shared" si="161"/>
        <v/>
      </c>
      <c r="U790" t="str">
        <f t="shared" si="162"/>
        <v/>
      </c>
      <c r="V790" t="str">
        <f t="shared" si="170"/>
        <v/>
      </c>
      <c r="X790">
        <f t="shared" ca="1" si="163"/>
        <v>20.776526860000104</v>
      </c>
    </row>
    <row r="791" spans="1:24" x14ac:dyDescent="0.25">
      <c r="A791" s="2">
        <v>43235.802988946758</v>
      </c>
      <c r="B791">
        <v>710.40049299999998</v>
      </c>
      <c r="C791">
        <v>3</v>
      </c>
      <c r="H791">
        <f>VLOOKUP(A791,[1]Sheet1!$A$2:$F$5022,5,FALSE)</f>
        <v>710.39157334640004</v>
      </c>
      <c r="I791">
        <f>VLOOKUP(A791,[1]Sheet1!$A$2:$F$5022,6,FALSE)</f>
        <v>710.41000000000008</v>
      </c>
      <c r="J791" s="5">
        <f ca="1">(OFFSET(I791,$AA$2,0)-H791)/H791</f>
        <v>-2.5501053424190224E-3</v>
      </c>
      <c r="K791" s="5">
        <f t="shared" ca="1" si="164"/>
        <v>-1.8115733464001096</v>
      </c>
      <c r="L791" s="6">
        <f t="shared" si="171"/>
        <v>790</v>
      </c>
      <c r="M791">
        <f t="shared" si="165"/>
        <v>709.84796215763549</v>
      </c>
      <c r="N791">
        <f t="shared" si="166"/>
        <v>0.49653172605679807</v>
      </c>
      <c r="O791">
        <f t="shared" si="167"/>
        <v>1.1127805402333673</v>
      </c>
      <c r="P791" t="str">
        <f t="shared" si="168"/>
        <v/>
      </c>
      <c r="Q791">
        <f t="shared" si="169"/>
        <v>4.1090277954936028E-4</v>
      </c>
      <c r="R791">
        <f t="shared" si="159"/>
        <v>1.6019578538616808</v>
      </c>
      <c r="S791">
        <f t="shared" si="160"/>
        <v>-0.40069257415812309</v>
      </c>
      <c r="T791" t="str">
        <f t="shared" si="161"/>
        <v/>
      </c>
      <c r="U791" t="str">
        <f t="shared" si="162"/>
        <v/>
      </c>
      <c r="V791" t="str">
        <f t="shared" si="170"/>
        <v/>
      </c>
      <c r="X791">
        <f t="shared" ca="1" si="163"/>
        <v>20.776526860000104</v>
      </c>
    </row>
    <row r="792" spans="1:24" x14ac:dyDescent="0.25">
      <c r="A792" s="2">
        <v>43235.803371238428</v>
      </c>
      <c r="B792">
        <v>710.40228732996002</v>
      </c>
      <c r="C792">
        <v>4</v>
      </c>
      <c r="H792">
        <f>VLOOKUP(A792,[1]Sheet1!$A$2:$F$5022,5,FALSE)</f>
        <v>710.39157334640004</v>
      </c>
      <c r="I792">
        <f>VLOOKUP(A792,[1]Sheet1!$A$2:$F$5022,6,FALSE)</f>
        <v>710.21199999999999</v>
      </c>
      <c r="J792" s="5">
        <f ca="1">(OFFSET(I792,$AA$2,0)-H792)/H792</f>
        <v>-2.5501053424190224E-3</v>
      </c>
      <c r="K792" s="5">
        <f t="shared" ca="1" si="164"/>
        <v>-1.8115733464001096</v>
      </c>
      <c r="L792" s="6">
        <f t="shared" si="171"/>
        <v>791</v>
      </c>
      <c r="M792">
        <f t="shared" si="165"/>
        <v>709.89679254752366</v>
      </c>
      <c r="N792">
        <f t="shared" si="166"/>
        <v>0.50456373325236681</v>
      </c>
      <c r="O792">
        <f t="shared" si="167"/>
        <v>1.0018452558569555</v>
      </c>
      <c r="P792" t="str">
        <f t="shared" si="168"/>
        <v/>
      </c>
      <c r="Q792">
        <f t="shared" si="169"/>
        <v>3.8229166966630146E-4</v>
      </c>
      <c r="R792">
        <f t="shared" si="159"/>
        <v>1.3415125383974646</v>
      </c>
      <c r="S792">
        <f t="shared" si="160"/>
        <v>-0.1999009837503638</v>
      </c>
      <c r="T792" t="str">
        <f t="shared" si="161"/>
        <v/>
      </c>
      <c r="U792" t="str">
        <f t="shared" si="162"/>
        <v/>
      </c>
      <c r="V792" t="str">
        <f t="shared" si="170"/>
        <v/>
      </c>
      <c r="X792">
        <f t="shared" ca="1" si="163"/>
        <v>20.776526860000104</v>
      </c>
    </row>
    <row r="793" spans="1:24" x14ac:dyDescent="0.25">
      <c r="A793" s="2">
        <v>43235.803538553242</v>
      </c>
      <c r="B793">
        <v>710.39704490847998</v>
      </c>
      <c r="C793">
        <v>5</v>
      </c>
      <c r="H793">
        <f>VLOOKUP(A793,[1]Sheet1!$A$2:$F$5022,5,FALSE)</f>
        <v>709.37814328959996</v>
      </c>
      <c r="I793">
        <f>VLOOKUP(A793,[1]Sheet1!$A$2:$F$5022,6,FALSE)</f>
        <v>708.43</v>
      </c>
      <c r="J793" s="5">
        <f ca="1">(OFFSET(I793,$AA$2,0)-H793)/H793</f>
        <v>-1.1251309293216871E-3</v>
      </c>
      <c r="K793" s="5">
        <f t="shared" ca="1" si="164"/>
        <v>-0.79814328959992054</v>
      </c>
      <c r="L793" s="6">
        <f t="shared" si="171"/>
        <v>792</v>
      </c>
      <c r="M793">
        <f t="shared" si="165"/>
        <v>709.94374091756356</v>
      </c>
      <c r="N793">
        <f t="shared" si="166"/>
        <v>0.5112497050618503</v>
      </c>
      <c r="O793">
        <f t="shared" si="167"/>
        <v>0.88665868445163087</v>
      </c>
      <c r="P793" t="str">
        <f t="shared" si="168"/>
        <v/>
      </c>
      <c r="Q793">
        <f t="shared" si="169"/>
        <v>1.6731481446186081E-4</v>
      </c>
      <c r="R793">
        <f t="shared" si="159"/>
        <v>0.12895433121434438</v>
      </c>
      <c r="S793">
        <f t="shared" si="160"/>
        <v>-1.5807098384832709E-2</v>
      </c>
      <c r="T793" t="str">
        <f t="shared" si="161"/>
        <v/>
      </c>
      <c r="U793" t="str">
        <f t="shared" si="162"/>
        <v/>
      </c>
      <c r="V793" t="str">
        <f t="shared" si="170"/>
        <v/>
      </c>
      <c r="X793">
        <f t="shared" ca="1" si="163"/>
        <v>20.776526860000104</v>
      </c>
    </row>
    <row r="794" spans="1:24" x14ac:dyDescent="0.25">
      <c r="A794" s="2">
        <v>43235.803538553242</v>
      </c>
      <c r="B794">
        <v>710.39</v>
      </c>
      <c r="C794">
        <v>1</v>
      </c>
      <c r="H794">
        <f>VLOOKUP(A794,[1]Sheet1!$A$2:$F$5022,5,FALSE)</f>
        <v>709.37814328959996</v>
      </c>
      <c r="I794">
        <f>VLOOKUP(A794,[1]Sheet1!$A$2:$F$5022,6,FALSE)</f>
        <v>708.43</v>
      </c>
      <c r="J794" s="5">
        <f ca="1">(OFFSET(I794,$AA$2,0)-H794)/H794</f>
        <v>-1.1251309293216871E-3</v>
      </c>
      <c r="K794" s="5">
        <f t="shared" ca="1" si="164"/>
        <v>-0.79814328959992054</v>
      </c>
      <c r="L794" s="6">
        <f t="shared" si="171"/>
        <v>793</v>
      </c>
      <c r="M794">
        <f t="shared" si="165"/>
        <v>709.98131394750806</v>
      </c>
      <c r="N794">
        <f t="shared" si="166"/>
        <v>0.51592119103336587</v>
      </c>
      <c r="O794">
        <f t="shared" si="167"/>
        <v>0.79214821874897468</v>
      </c>
      <c r="P794" t="str">
        <f t="shared" si="168"/>
        <v/>
      </c>
      <c r="Q794">
        <f t="shared" si="169"/>
        <v>0</v>
      </c>
      <c r="R794">
        <f t="shared" si="159"/>
        <v>-0.78351462933760596</v>
      </c>
      <c r="S794">
        <f t="shared" si="160"/>
        <v>-0.79434586089274362</v>
      </c>
      <c r="T794" t="str">
        <f t="shared" si="161"/>
        <v/>
      </c>
      <c r="U794" t="str">
        <f t="shared" si="162"/>
        <v/>
      </c>
      <c r="V794" t="str">
        <f t="shared" si="170"/>
        <v/>
      </c>
      <c r="X794">
        <f t="shared" ca="1" si="163"/>
        <v>20.776526860000104</v>
      </c>
    </row>
    <row r="795" spans="1:24" x14ac:dyDescent="0.25">
      <c r="A795" s="2">
        <v>43235.803572372693</v>
      </c>
      <c r="B795">
        <v>709.94279848768019</v>
      </c>
      <c r="C795">
        <v>9</v>
      </c>
      <c r="H795">
        <f>VLOOKUP(A795,[1]Sheet1!$A$2:$F$5022,5,FALSE)</f>
        <v>709.00121039999999</v>
      </c>
      <c r="I795">
        <f>VLOOKUP(A795,[1]Sheet1!$A$2:$F$5022,6,FALSE)</f>
        <v>708.43</v>
      </c>
      <c r="J795" s="5">
        <f ca="1">(OFFSET(I795,$AA$2,0)-H795)/H795</f>
        <v>-5.9408981793178319E-4</v>
      </c>
      <c r="K795" s="5">
        <f t="shared" ca="1" si="164"/>
        <v>-0.42121039999994991</v>
      </c>
      <c r="L795" s="6">
        <f t="shared" si="171"/>
        <v>794</v>
      </c>
      <c r="M795">
        <f t="shared" si="165"/>
        <v>710.01170925178531</v>
      </c>
      <c r="N795">
        <f t="shared" si="166"/>
        <v>0.51889307821307362</v>
      </c>
      <c r="O795">
        <f t="shared" si="167"/>
        <v>-0.13280339823075346</v>
      </c>
      <c r="P795" t="str">
        <f t="shared" si="168"/>
        <v/>
      </c>
      <c r="Q795">
        <f t="shared" si="169"/>
        <v>3.3819451346062124E-5</v>
      </c>
      <c r="R795">
        <f t="shared" si="159"/>
        <v>-0.60389472154231083</v>
      </c>
      <c r="S795">
        <f t="shared" si="160"/>
        <v>0.73331752277306317</v>
      </c>
      <c r="T795" t="str">
        <f t="shared" si="161"/>
        <v/>
      </c>
      <c r="U795" t="str">
        <f t="shared" si="162"/>
        <v/>
      </c>
      <c r="V795" t="str">
        <f t="shared" si="170"/>
        <v/>
      </c>
      <c r="X795">
        <f t="shared" ca="1" si="163"/>
        <v>20.776526860000104</v>
      </c>
    </row>
    <row r="796" spans="1:24" x14ac:dyDescent="0.25">
      <c r="A796" s="2">
        <v>43235.803575254628</v>
      </c>
      <c r="B796">
        <v>709.02143248663992</v>
      </c>
      <c r="C796">
        <v>3</v>
      </c>
      <c r="H796">
        <f>VLOOKUP(A796,[1]Sheet1!$A$2:$F$5022,5,FALSE)</f>
        <v>708.60184043240008</v>
      </c>
      <c r="I796">
        <f>VLOOKUP(A796,[1]Sheet1!$A$2:$F$5022,6,FALSE)</f>
        <v>708.43</v>
      </c>
      <c r="J796" s="5">
        <f ca="1">(OFFSET(I796,$AA$2,0)-H796)/H796</f>
        <v>-3.0821868013654777E-5</v>
      </c>
      <c r="K796" s="5">
        <f t="shared" ca="1" si="164"/>
        <v>-2.1840432400040299E-2</v>
      </c>
      <c r="L796" s="6">
        <f t="shared" si="171"/>
        <v>795</v>
      </c>
      <c r="M796">
        <f t="shared" si="165"/>
        <v>709.97703677712593</v>
      </c>
      <c r="N796">
        <f t="shared" si="166"/>
        <v>0.51343059631803567</v>
      </c>
      <c r="O796">
        <f t="shared" si="167"/>
        <v>-1.8612141491740692</v>
      </c>
      <c r="P796" t="str">
        <f t="shared" si="168"/>
        <v/>
      </c>
      <c r="Q796">
        <f t="shared" si="169"/>
        <v>2.8819340514019132E-6</v>
      </c>
      <c r="R796">
        <f t="shared" si="159"/>
        <v>-0.73871951525526758</v>
      </c>
      <c r="S796">
        <f t="shared" si="160"/>
        <v>-0.44935875634799743</v>
      </c>
      <c r="T796" t="str">
        <f t="shared" si="161"/>
        <v/>
      </c>
      <c r="U796" t="str">
        <f t="shared" si="162"/>
        <v/>
      </c>
      <c r="V796" t="str">
        <f t="shared" si="170"/>
        <v/>
      </c>
      <c r="X796">
        <f t="shared" ca="1" si="163"/>
        <v>20.776526860000104</v>
      </c>
    </row>
    <row r="797" spans="1:24" x14ac:dyDescent="0.25">
      <c r="A797" s="2">
        <v>43235.803575254628</v>
      </c>
      <c r="B797">
        <v>709</v>
      </c>
      <c r="C797">
        <v>1</v>
      </c>
      <c r="H797">
        <f>VLOOKUP(A797,[1]Sheet1!$A$2:$F$5022,5,FALSE)</f>
        <v>708.60184043240008</v>
      </c>
      <c r="I797">
        <f>VLOOKUP(A797,[1]Sheet1!$A$2:$F$5022,6,FALSE)</f>
        <v>708.43</v>
      </c>
      <c r="J797" s="5">
        <f ca="1">(OFFSET(I797,$AA$2,0)-H797)/H797</f>
        <v>-3.0821868013654777E-5</v>
      </c>
      <c r="K797" s="5">
        <f t="shared" ca="1" si="164"/>
        <v>-2.1840432400040299E-2</v>
      </c>
      <c r="L797" s="6">
        <f t="shared" si="171"/>
        <v>796</v>
      </c>
      <c r="M797">
        <f t="shared" si="165"/>
        <v>709.85226212711063</v>
      </c>
      <c r="N797">
        <f t="shared" si="166"/>
        <v>0.53516632289043686</v>
      </c>
      <c r="O797">
        <f t="shared" si="167"/>
        <v>-1.5925182334111778</v>
      </c>
      <c r="P797" t="str">
        <f t="shared" si="168"/>
        <v/>
      </c>
      <c r="Q797">
        <f t="shared" si="169"/>
        <v>0</v>
      </c>
      <c r="R797">
        <f t="shared" si="159"/>
        <v>-0.72118529315164026</v>
      </c>
      <c r="S797">
        <f t="shared" si="160"/>
        <v>-0.82313345376270652</v>
      </c>
      <c r="T797" t="str">
        <f t="shared" si="161"/>
        <v/>
      </c>
      <c r="U797" t="str">
        <f t="shared" si="162"/>
        <v/>
      </c>
      <c r="V797" t="str">
        <f t="shared" si="170"/>
        <v/>
      </c>
      <c r="X797">
        <f t="shared" ca="1" si="163"/>
        <v>20.776526860000104</v>
      </c>
    </row>
    <row r="798" spans="1:24" x14ac:dyDescent="0.25">
      <c r="A798" s="2">
        <v>43235.803575254628</v>
      </c>
      <c r="B798">
        <v>709</v>
      </c>
      <c r="C798">
        <v>1</v>
      </c>
      <c r="H798">
        <f>VLOOKUP(A798,[1]Sheet1!$A$2:$F$5022,5,FALSE)</f>
        <v>708.60184043240008</v>
      </c>
      <c r="I798">
        <f>VLOOKUP(A798,[1]Sheet1!$A$2:$F$5022,6,FALSE)</f>
        <v>708.43</v>
      </c>
      <c r="J798" s="5">
        <f ca="1">(OFFSET(I798,$AA$2,0)-H798)/H798</f>
        <v>-3.0821868013654777E-5</v>
      </c>
      <c r="K798" s="5">
        <f t="shared" ca="1" si="164"/>
        <v>-2.1840432400040299E-2</v>
      </c>
      <c r="L798" s="6">
        <f t="shared" si="171"/>
        <v>797</v>
      </c>
      <c r="M798">
        <f t="shared" si="165"/>
        <v>709.75861283534209</v>
      </c>
      <c r="N798">
        <f t="shared" si="166"/>
        <v>0.5523889893559808</v>
      </c>
      <c r="O798">
        <f t="shared" si="167"/>
        <v>-1.3733308410555816</v>
      </c>
      <c r="P798" t="str">
        <f t="shared" si="168"/>
        <v/>
      </c>
      <c r="Q798">
        <f t="shared" si="169"/>
        <v>0</v>
      </c>
      <c r="R798">
        <f t="shared" si="159"/>
        <v>-0.68213489889837309</v>
      </c>
      <c r="S798">
        <f t="shared" si="160"/>
        <v>-0.77945716413120936</v>
      </c>
      <c r="T798" t="str">
        <f t="shared" si="161"/>
        <v/>
      </c>
      <c r="U798" t="str">
        <f t="shared" si="162"/>
        <v/>
      </c>
      <c r="V798" t="str">
        <f t="shared" si="170"/>
        <v/>
      </c>
      <c r="X798">
        <f t="shared" ca="1" si="163"/>
        <v>20.776526860000104</v>
      </c>
    </row>
    <row r="799" spans="1:24" x14ac:dyDescent="0.25">
      <c r="A799" s="2">
        <v>43235.803575254628</v>
      </c>
      <c r="B799">
        <v>709</v>
      </c>
      <c r="C799">
        <v>1</v>
      </c>
      <c r="H799">
        <f>VLOOKUP(A799,[1]Sheet1!$A$2:$F$5022,5,FALSE)</f>
        <v>708.60184043240008</v>
      </c>
      <c r="I799">
        <f>VLOOKUP(A799,[1]Sheet1!$A$2:$F$5022,6,FALSE)</f>
        <v>708.43</v>
      </c>
      <c r="J799" s="5">
        <f ca="1">(OFFSET(I799,$AA$2,0)-H799)/H799</f>
        <v>-3.0821868013654777E-5</v>
      </c>
      <c r="K799" s="5">
        <f t="shared" ca="1" si="164"/>
        <v>-2.1840432400040299E-2</v>
      </c>
      <c r="L799" s="6">
        <f t="shared" si="171"/>
        <v>798</v>
      </c>
      <c r="M799">
        <f t="shared" si="165"/>
        <v>709.67592474431933</v>
      </c>
      <c r="N799">
        <f t="shared" si="166"/>
        <v>0.56482304167126829</v>
      </c>
      <c r="O799">
        <f t="shared" si="167"/>
        <v>-1.1967017887926845</v>
      </c>
      <c r="P799" t="str">
        <f t="shared" si="168"/>
        <v/>
      </c>
      <c r="Q799">
        <f t="shared" si="169"/>
        <v>0</v>
      </c>
      <c r="R799">
        <f t="shared" si="159"/>
        <v>-0.68213489889837309</v>
      </c>
      <c r="S799">
        <f t="shared" si="160"/>
        <v>-0.89904887719270066</v>
      </c>
      <c r="T799" t="str">
        <f t="shared" si="161"/>
        <v/>
      </c>
      <c r="U799" t="str">
        <f t="shared" si="162"/>
        <v/>
      </c>
      <c r="V799" t="str">
        <f t="shared" si="170"/>
        <v/>
      </c>
      <c r="X799">
        <f t="shared" ca="1" si="163"/>
        <v>20.776526860000104</v>
      </c>
    </row>
    <row r="800" spans="1:24" x14ac:dyDescent="0.25">
      <c r="A800" s="2">
        <v>43235.803575254628</v>
      </c>
      <c r="B800">
        <v>709</v>
      </c>
      <c r="C800">
        <v>1</v>
      </c>
      <c r="H800">
        <f>VLOOKUP(A800,[1]Sheet1!$A$2:$F$5022,5,FALSE)</f>
        <v>708.60184043240008</v>
      </c>
      <c r="I800">
        <f>VLOOKUP(A800,[1]Sheet1!$A$2:$F$5022,6,FALSE)</f>
        <v>708.43</v>
      </c>
      <c r="J800" s="5">
        <f ca="1">(OFFSET(I800,$AA$2,0)-H800)/H800</f>
        <v>1.003524654643786E-3</v>
      </c>
      <c r="K800" s="5">
        <f t="shared" ca="1" si="164"/>
        <v>0.71109941719987546</v>
      </c>
      <c r="L800" s="6">
        <f t="shared" si="171"/>
        <v>799</v>
      </c>
      <c r="M800">
        <f t="shared" si="165"/>
        <v>709.60054757766625</v>
      </c>
      <c r="N800">
        <f t="shared" si="166"/>
        <v>0.57411023149757678</v>
      </c>
      <c r="O800">
        <f t="shared" si="167"/>
        <v>-1.0460492510292123</v>
      </c>
      <c r="P800" t="str">
        <f t="shared" si="168"/>
        <v/>
      </c>
      <c r="Q800">
        <f t="shared" si="169"/>
        <v>0</v>
      </c>
      <c r="R800">
        <f t="shared" si="159"/>
        <v>-0.68213489889837298</v>
      </c>
      <c r="S800">
        <f t="shared" si="160"/>
        <v>-0.89904887719270066</v>
      </c>
      <c r="T800" t="str">
        <f t="shared" si="161"/>
        <v/>
      </c>
      <c r="U800" t="str">
        <f t="shared" si="162"/>
        <v/>
      </c>
      <c r="V800" t="str">
        <f t="shared" si="170"/>
        <v/>
      </c>
      <c r="X800">
        <f t="shared" ca="1" si="163"/>
        <v>20.776526860000104</v>
      </c>
    </row>
    <row r="801" spans="1:24" x14ac:dyDescent="0.25">
      <c r="A801" s="2">
        <v>43235.803575254628</v>
      </c>
      <c r="B801">
        <v>709</v>
      </c>
      <c r="C801">
        <v>1</v>
      </c>
      <c r="H801">
        <f>VLOOKUP(A801,[1]Sheet1!$A$2:$F$5022,5,FALSE)</f>
        <v>708.60184043240008</v>
      </c>
      <c r="I801">
        <f>VLOOKUP(A801,[1]Sheet1!$A$2:$F$5022,6,FALSE)</f>
        <v>708.43</v>
      </c>
      <c r="J801" s="5">
        <f ca="1">(OFFSET(I801,$AA$2,0)-H801)/H801</f>
        <v>9.5732455660298653E-4</v>
      </c>
      <c r="K801" s="5">
        <f t="shared" ca="1" si="164"/>
        <v>0.6783619427000076</v>
      </c>
      <c r="L801" s="6">
        <f t="shared" si="171"/>
        <v>800</v>
      </c>
      <c r="M801">
        <f t="shared" si="165"/>
        <v>709.53248133538284</v>
      </c>
      <c r="N801">
        <f t="shared" si="166"/>
        <v>0.58082982962630947</v>
      </c>
      <c r="O801">
        <f t="shared" si="167"/>
        <v>-0.9167596225652267</v>
      </c>
      <c r="P801" t="str">
        <f t="shared" si="168"/>
        <v/>
      </c>
      <c r="Q801">
        <f t="shared" si="169"/>
        <v>0</v>
      </c>
      <c r="R801">
        <f t="shared" si="159"/>
        <v>-0.68213489889837298</v>
      </c>
      <c r="S801">
        <f t="shared" si="160"/>
        <v>-0.89904887719270066</v>
      </c>
      <c r="T801" t="str">
        <f t="shared" si="161"/>
        <v/>
      </c>
      <c r="U801" t="str">
        <f t="shared" si="162"/>
        <v/>
      </c>
      <c r="V801" t="str">
        <f t="shared" si="170"/>
        <v/>
      </c>
      <c r="X801">
        <f t="shared" ca="1" si="163"/>
        <v>20.776526860000104</v>
      </c>
    </row>
    <row r="802" spans="1:24" x14ac:dyDescent="0.25">
      <c r="A802" s="2">
        <v>43235.803591331023</v>
      </c>
      <c r="B802">
        <v>708.99908484664002</v>
      </c>
      <c r="C802">
        <v>4</v>
      </c>
      <c r="H802">
        <f>VLOOKUP(A802,[1]Sheet1!$A$2:$F$5022,5,FALSE)</f>
        <v>708.58272220000003</v>
      </c>
      <c r="I802">
        <f>VLOOKUP(A802,[1]Sheet1!$A$2:$F$5022,6,FALSE)</f>
        <v>708.43</v>
      </c>
      <c r="J802" s="5">
        <f ca="1">(OFFSET(I802,$AA$2,0)-H802)/H802</f>
        <v>9.8433133245829805E-4</v>
      </c>
      <c r="K802" s="5">
        <f t="shared" ca="1" si="164"/>
        <v>0.69748017510005411</v>
      </c>
      <c r="L802" s="6">
        <f t="shared" si="171"/>
        <v>801</v>
      </c>
      <c r="M802">
        <f t="shared" si="165"/>
        <v>709.47350175751785</v>
      </c>
      <c r="N802">
        <f t="shared" si="166"/>
        <v>0.58494507378717964</v>
      </c>
      <c r="O802">
        <f t="shared" si="167"/>
        <v>-0.81104522824042458</v>
      </c>
      <c r="P802" t="str">
        <f t="shared" si="168"/>
        <v/>
      </c>
      <c r="Q802">
        <f t="shared" si="169"/>
        <v>1.6076395695563406E-5</v>
      </c>
      <c r="R802">
        <f t="shared" si="159"/>
        <v>-0.56629663315216217</v>
      </c>
      <c r="S802">
        <f t="shared" si="160"/>
        <v>-7.6190582812940708E-2</v>
      </c>
      <c r="T802" t="str">
        <f t="shared" si="161"/>
        <v/>
      </c>
      <c r="U802" t="str">
        <f t="shared" si="162"/>
        <v/>
      </c>
      <c r="V802" t="str">
        <f t="shared" si="170"/>
        <v/>
      </c>
      <c r="X802">
        <f t="shared" ca="1" si="163"/>
        <v>20.776526860000104</v>
      </c>
    </row>
    <row r="803" spans="1:24" x14ac:dyDescent="0.25">
      <c r="A803" s="2">
        <v>43235.803602499996</v>
      </c>
      <c r="B803">
        <v>708.54941207392017</v>
      </c>
      <c r="C803">
        <v>5</v>
      </c>
      <c r="H803">
        <f>VLOOKUP(A803,[1]Sheet1!$A$2:$F$5022,5,FALSE)</f>
        <v>708.5</v>
      </c>
      <c r="I803">
        <f>VLOOKUP(A803,[1]Sheet1!$A$2:$F$5022,6,FALSE)</f>
        <v>708.43</v>
      </c>
      <c r="J803" s="5">
        <f ca="1">(OFFSET(I803,$AA$2,0)-H803)/H803</f>
        <v>1.0432905788285106E-3</v>
      </c>
      <c r="K803" s="5">
        <f t="shared" ca="1" si="164"/>
        <v>0.73917137509999975</v>
      </c>
      <c r="L803" s="6">
        <f t="shared" si="171"/>
        <v>802</v>
      </c>
      <c r="M803">
        <f t="shared" si="165"/>
        <v>709.42320599763889</v>
      </c>
      <c r="N803">
        <f t="shared" si="166"/>
        <v>0.58675618680291064</v>
      </c>
      <c r="O803">
        <f t="shared" si="167"/>
        <v>-1.4891942230380373</v>
      </c>
      <c r="P803" t="str">
        <f t="shared" si="168"/>
        <v/>
      </c>
      <c r="Q803">
        <f t="shared" si="169"/>
        <v>1.1168973287567496E-5</v>
      </c>
      <c r="R803">
        <f t="shared" si="159"/>
        <v>-0.59703352671355414</v>
      </c>
      <c r="S803">
        <f t="shared" si="160"/>
        <v>0.20581905808057954</v>
      </c>
      <c r="T803" t="str">
        <f t="shared" si="161"/>
        <v/>
      </c>
      <c r="U803" t="str">
        <f t="shared" si="162"/>
        <v/>
      </c>
      <c r="V803" t="str">
        <f t="shared" si="170"/>
        <v/>
      </c>
      <c r="X803">
        <f t="shared" ca="1" si="163"/>
        <v>20.776526860000104</v>
      </c>
    </row>
    <row r="804" spans="1:24" x14ac:dyDescent="0.25">
      <c r="A804" s="2">
        <v>43235.803602499996</v>
      </c>
      <c r="B804">
        <v>708.5</v>
      </c>
      <c r="C804">
        <v>1</v>
      </c>
      <c r="H804">
        <f>VLOOKUP(A804,[1]Sheet1!$A$2:$F$5022,5,FALSE)</f>
        <v>708.5</v>
      </c>
      <c r="I804">
        <f>VLOOKUP(A804,[1]Sheet1!$A$2:$F$5022,6,FALSE)</f>
        <v>708.43</v>
      </c>
      <c r="J804" s="5">
        <f ca="1">(OFFSET(I804,$AA$2,0)-H804)/H804</f>
        <v>1.0432905788285106E-3</v>
      </c>
      <c r="K804" s="5">
        <f t="shared" ca="1" si="164"/>
        <v>0.73917137509999975</v>
      </c>
      <c r="L804" s="6">
        <f t="shared" si="171"/>
        <v>803</v>
      </c>
      <c r="M804">
        <f t="shared" si="165"/>
        <v>709.32908670316351</v>
      </c>
      <c r="N804">
        <f t="shared" si="166"/>
        <v>0.60051158937752036</v>
      </c>
      <c r="O804">
        <f t="shared" si="167"/>
        <v>-1.3806339758120707</v>
      </c>
      <c r="P804" t="str">
        <f t="shared" si="168"/>
        <v/>
      </c>
      <c r="Q804">
        <f t="shared" si="169"/>
        <v>0</v>
      </c>
      <c r="R804">
        <f t="shared" si="159"/>
        <v>-0.66163764487541099</v>
      </c>
      <c r="S804">
        <f t="shared" si="160"/>
        <v>-0.93291670105811109</v>
      </c>
      <c r="T804" t="str">
        <f t="shared" si="161"/>
        <v/>
      </c>
      <c r="U804" t="str">
        <f t="shared" si="162"/>
        <v/>
      </c>
      <c r="V804" t="str">
        <f t="shared" si="170"/>
        <v/>
      </c>
      <c r="X804">
        <f t="shared" ca="1" si="163"/>
        <v>20.776526860000104</v>
      </c>
    </row>
    <row r="805" spans="1:24" x14ac:dyDescent="0.25">
      <c r="A805" s="2">
        <v>43235.803656261567</v>
      </c>
      <c r="B805">
        <v>708.46373328131995</v>
      </c>
      <c r="C805">
        <v>13</v>
      </c>
      <c r="H805">
        <f>VLOOKUP(A805,[1]Sheet1!$A$2:$F$5022,5,FALSE)</f>
        <v>708.00000055019996</v>
      </c>
      <c r="I805">
        <f>VLOOKUP(A805,[1]Sheet1!$A$2:$F$5022,6,FALSE)</f>
        <v>708.43</v>
      </c>
      <c r="J805" s="5">
        <f ca="1">(OFFSET(I805,$AA$2,0)-H805)/H805</f>
        <v>1.7502412767472603E-3</v>
      </c>
      <c r="K805" s="5">
        <f t="shared" ca="1" si="164"/>
        <v>1.239170824900043</v>
      </c>
      <c r="L805" s="6">
        <f t="shared" si="171"/>
        <v>804</v>
      </c>
      <c r="M805">
        <f t="shared" si="165"/>
        <v>709.23915521163201</v>
      </c>
      <c r="N805">
        <f t="shared" si="166"/>
        <v>0.61183370764557798</v>
      </c>
      <c r="O805">
        <f t="shared" si="167"/>
        <v>-1.2673736680772232</v>
      </c>
      <c r="P805" t="str">
        <f t="shared" si="168"/>
        <v/>
      </c>
      <c r="Q805">
        <f t="shared" si="169"/>
        <v>5.3761570597998798E-5</v>
      </c>
      <c r="R805">
        <f t="shared" si="159"/>
        <v>-0.36251906603629735</v>
      </c>
      <c r="S805">
        <f t="shared" si="160"/>
        <v>2.3978272233807654</v>
      </c>
      <c r="T805" t="str">
        <f t="shared" si="161"/>
        <v/>
      </c>
      <c r="U805" t="str">
        <f t="shared" si="162"/>
        <v/>
      </c>
      <c r="V805" t="str">
        <f t="shared" si="170"/>
        <v/>
      </c>
      <c r="X805">
        <f t="shared" ca="1" si="163"/>
        <v>20.776526860000104</v>
      </c>
    </row>
    <row r="806" spans="1:24" x14ac:dyDescent="0.25">
      <c r="A806" s="2">
        <v>43235.803656261567</v>
      </c>
      <c r="B806">
        <v>708.43</v>
      </c>
      <c r="C806">
        <v>1</v>
      </c>
      <c r="H806">
        <f>VLOOKUP(A806,[1]Sheet1!$A$2:$F$5022,5,FALSE)</f>
        <v>708.00000055019996</v>
      </c>
      <c r="I806">
        <f>VLOOKUP(A806,[1]Sheet1!$A$2:$F$5022,6,FALSE)</f>
        <v>708.43</v>
      </c>
      <c r="J806" s="5">
        <f ca="1">(OFFSET(I806,$AA$2,0)-H806)/H806</f>
        <v>1.7502412767472603E-3</v>
      </c>
      <c r="K806" s="5">
        <f t="shared" ca="1" si="164"/>
        <v>1.239170824900043</v>
      </c>
      <c r="L806" s="6">
        <f t="shared" si="171"/>
        <v>805</v>
      </c>
      <c r="M806">
        <f t="shared" si="165"/>
        <v>709.15516298586488</v>
      </c>
      <c r="N806">
        <f t="shared" si="166"/>
        <v>0.62045394015794453</v>
      </c>
      <c r="O806">
        <f t="shared" si="167"/>
        <v>-1.1687619965477649</v>
      </c>
      <c r="P806" t="str">
        <f t="shared" si="168"/>
        <v/>
      </c>
      <c r="Q806">
        <f t="shared" si="169"/>
        <v>0</v>
      </c>
      <c r="R806">
        <f t="shared" si="159"/>
        <v>-0.67324920809177413</v>
      </c>
      <c r="S806">
        <f t="shared" si="160"/>
        <v>-0.96439336428542555</v>
      </c>
      <c r="T806" t="str">
        <f t="shared" si="161"/>
        <v/>
      </c>
      <c r="U806" t="str">
        <f t="shared" si="162"/>
        <v/>
      </c>
      <c r="V806" t="str">
        <f t="shared" si="170"/>
        <v/>
      </c>
      <c r="X806">
        <f t="shared" ca="1" si="163"/>
        <v>20.776526860000104</v>
      </c>
    </row>
    <row r="807" spans="1:24" x14ac:dyDescent="0.25">
      <c r="A807" s="2">
        <v>43235.80366672454</v>
      </c>
      <c r="B807">
        <v>708.40375262108</v>
      </c>
      <c r="C807">
        <v>3</v>
      </c>
      <c r="H807">
        <f>VLOOKUP(A807,[1]Sheet1!$A$2:$F$5022,5,FALSE)</f>
        <v>708</v>
      </c>
      <c r="I807">
        <f>VLOOKUP(A807,[1]Sheet1!$A$2:$F$5022,6,FALSE)</f>
        <v>708.00264600000003</v>
      </c>
      <c r="J807" s="5">
        <f ca="1">(OFFSET(I807,$AA$2,0)-H807)/H807</f>
        <v>1.7502420552259884E-3</v>
      </c>
      <c r="K807" s="5">
        <f t="shared" ca="1" si="164"/>
        <v>1.2391713750999998</v>
      </c>
      <c r="L807" s="6">
        <f t="shared" si="171"/>
        <v>806</v>
      </c>
      <c r="M807">
        <f t="shared" si="165"/>
        <v>709.07722172675881</v>
      </c>
      <c r="N807">
        <f t="shared" si="166"/>
        <v>0.6266303374071629</v>
      </c>
      <c r="O807">
        <f t="shared" si="167"/>
        <v>-1.0747470485796287</v>
      </c>
      <c r="P807" t="str">
        <f t="shared" si="168"/>
        <v/>
      </c>
      <c r="Q807">
        <f t="shared" si="169"/>
        <v>1.046297256834805E-5</v>
      </c>
      <c r="R807">
        <f t="shared" ref="R807:R870" si="172">(Q807-AVERAGE(Q772:Q806))/_xlfn.STDEV.S(Q772:Q806)</f>
        <v>-0.59604041673919239</v>
      </c>
      <c r="S807">
        <f t="shared" ref="S807:S870" si="173">(C807-AVERAGE(C771:C806))/_xlfn.STDEV.S(C771:C806)</f>
        <v>-0.44231575354444336</v>
      </c>
      <c r="T807" t="str">
        <f t="shared" ref="T807:T870" si="174">IF(R807&lt;-0.75,IF(O807&lt;-1,1,""),"")</f>
        <v/>
      </c>
      <c r="U807" t="str">
        <f t="shared" ref="U807:U870" si="175">IF(ISNUMBER(T807),K807,"")</f>
        <v/>
      </c>
      <c r="V807" t="str">
        <f t="shared" si="170"/>
        <v/>
      </c>
      <c r="X807">
        <f t="shared" ca="1" si="163"/>
        <v>20.776526860000104</v>
      </c>
    </row>
    <row r="808" spans="1:24" x14ac:dyDescent="0.25">
      <c r="A808" s="2">
        <v>43235.80366672454</v>
      </c>
      <c r="B808">
        <v>708</v>
      </c>
      <c r="C808">
        <v>2</v>
      </c>
      <c r="H808">
        <f>VLOOKUP(A808,[1]Sheet1!$A$2:$F$5022,5,FALSE)</f>
        <v>708</v>
      </c>
      <c r="I808">
        <f>VLOOKUP(A808,[1]Sheet1!$A$2:$F$5022,6,FALSE)</f>
        <v>708.00264600000003</v>
      </c>
      <c r="J808" s="5">
        <f ca="1">(OFFSET(I808,$AA$2,0)-H808)/H808</f>
        <v>1.7502420552259884E-3</v>
      </c>
      <c r="K808" s="5">
        <f t="shared" ca="1" si="164"/>
        <v>1.2391713750999998</v>
      </c>
      <c r="L808" s="6">
        <f t="shared" si="171"/>
        <v>807</v>
      </c>
      <c r="M808">
        <f t="shared" si="165"/>
        <v>709.00588449882696</v>
      </c>
      <c r="N808">
        <f t="shared" si="166"/>
        <v>0.63044606180832774</v>
      </c>
      <c r="O808">
        <f t="shared" si="167"/>
        <v>-1.5955123836315974</v>
      </c>
      <c r="P808" t="str">
        <f t="shared" si="168"/>
        <v/>
      </c>
      <c r="Q808">
        <f t="shared" si="169"/>
        <v>0</v>
      </c>
      <c r="R808">
        <f t="shared" si="172"/>
        <v>-0.61959183011885199</v>
      </c>
      <c r="S808">
        <f t="shared" si="173"/>
        <v>-0.70335455891493448</v>
      </c>
      <c r="T808" t="str">
        <f t="shared" si="174"/>
        <v/>
      </c>
      <c r="U808" t="str">
        <f t="shared" si="175"/>
        <v/>
      </c>
      <c r="V808" t="str">
        <f t="shared" si="170"/>
        <v/>
      </c>
      <c r="X808">
        <f t="shared" ref="X808:X871" ca="1" si="176">IF(ISNUMBER(V808),V808+X807,X807)</f>
        <v>20.776526860000104</v>
      </c>
    </row>
    <row r="809" spans="1:24" x14ac:dyDescent="0.25">
      <c r="A809" s="2">
        <v>43235.803768240738</v>
      </c>
      <c r="B809">
        <v>708.00207706538004</v>
      </c>
      <c r="C809">
        <v>11</v>
      </c>
      <c r="H809">
        <f>VLOOKUP(A809,[1]Sheet1!$A$2:$F$5022,5,FALSE)</f>
        <v>708.85071099999993</v>
      </c>
      <c r="I809">
        <f>VLOOKUP(A809,[1]Sheet1!$A$2:$F$5022,6,FALSE)</f>
        <v>708.01</v>
      </c>
      <c r="J809" s="5">
        <f ca="1">(OFFSET(I809,$AA$2,0)-H809)/H809</f>
        <v>5.4801436899463995E-4</v>
      </c>
      <c r="K809" s="5">
        <f t="shared" ca="1" si="164"/>
        <v>0.38846037510006687</v>
      </c>
      <c r="L809" s="6">
        <f t="shared" si="171"/>
        <v>808</v>
      </c>
      <c r="M809">
        <f t="shared" si="165"/>
        <v>708.85745954339404</v>
      </c>
      <c r="N809">
        <f t="shared" si="166"/>
        <v>0.65109698413009365</v>
      </c>
      <c r="O809">
        <f t="shared" si="167"/>
        <v>-1.3137558595158478</v>
      </c>
      <c r="P809" t="str">
        <f t="shared" si="168"/>
        <v/>
      </c>
      <c r="Q809">
        <f t="shared" si="169"/>
        <v>1.0151619790121913E-4</v>
      </c>
      <c r="R809">
        <f t="shared" si="172"/>
        <v>-5.1778069763707801E-2</v>
      </c>
      <c r="S809">
        <f t="shared" si="173"/>
        <v>1.9478290326359253</v>
      </c>
      <c r="T809" t="str">
        <f t="shared" si="174"/>
        <v/>
      </c>
      <c r="U809" t="str">
        <f t="shared" si="175"/>
        <v/>
      </c>
      <c r="V809" t="str">
        <f t="shared" si="170"/>
        <v/>
      </c>
      <c r="X809">
        <f t="shared" ca="1" si="176"/>
        <v>20.776526860000104</v>
      </c>
    </row>
    <row r="810" spans="1:24" x14ac:dyDescent="0.25">
      <c r="A810" s="2">
        <v>43235.803773032407</v>
      </c>
      <c r="B810">
        <v>708.0586119351201</v>
      </c>
      <c r="C810">
        <v>6</v>
      </c>
      <c r="H810">
        <f>VLOOKUP(A810,[1]Sheet1!$A$2:$F$5022,5,FALSE)</f>
        <v>708.85071099999993</v>
      </c>
      <c r="I810">
        <f>VLOOKUP(A810,[1]Sheet1!$A$2:$F$5022,6,FALSE)</f>
        <v>708.697612456</v>
      </c>
      <c r="J810" s="5">
        <f ca="1">(OFFSET(I810,$AA$2,0)-H810)/H810</f>
        <v>5.4801436899463995E-4</v>
      </c>
      <c r="K810" s="5">
        <f t="shared" ca="1" si="164"/>
        <v>0.38846037510006687</v>
      </c>
      <c r="L810" s="6">
        <f t="shared" si="171"/>
        <v>809</v>
      </c>
      <c r="M810">
        <f t="shared" si="165"/>
        <v>708.69552655449797</v>
      </c>
      <c r="N810">
        <f t="shared" si="166"/>
        <v>0.65795178741658078</v>
      </c>
      <c r="O810">
        <f t="shared" si="167"/>
        <v>-0.96802627724243107</v>
      </c>
      <c r="P810" t="str">
        <f t="shared" si="168"/>
        <v/>
      </c>
      <c r="Q810">
        <f t="shared" si="169"/>
        <v>4.7916691983118653E-6</v>
      </c>
      <c r="R810">
        <f t="shared" si="172"/>
        <v>-0.59288521975963315</v>
      </c>
      <c r="S810">
        <f t="shared" si="173"/>
        <v>0.43533117597444293</v>
      </c>
      <c r="T810" t="str">
        <f t="shared" si="174"/>
        <v/>
      </c>
      <c r="U810" t="str">
        <f t="shared" si="175"/>
        <v/>
      </c>
      <c r="V810" t="str">
        <f t="shared" si="170"/>
        <v/>
      </c>
      <c r="X810">
        <f t="shared" ca="1" si="176"/>
        <v>20.776526860000104</v>
      </c>
    </row>
    <row r="811" spans="1:24" x14ac:dyDescent="0.25">
      <c r="A811" s="2">
        <v>43235.803784456017</v>
      </c>
      <c r="B811">
        <v>708.25750069768003</v>
      </c>
      <c r="C811">
        <v>5</v>
      </c>
      <c r="H811">
        <f>VLOOKUP(A811,[1]Sheet1!$A$2:$F$5022,5,FALSE)</f>
        <v>708.85071099999993</v>
      </c>
      <c r="I811">
        <f>VLOOKUP(A811,[1]Sheet1!$A$2:$F$5022,6,FALSE)</f>
        <v>708.99047502999997</v>
      </c>
      <c r="J811" s="5">
        <f ca="1">(OFFSET(I811,$AA$2,0)-H811)/H811</f>
        <v>5.4801436899463995E-4</v>
      </c>
      <c r="K811" s="5">
        <f t="shared" ca="1" si="164"/>
        <v>0.38846037510006687</v>
      </c>
      <c r="L811" s="6">
        <f t="shared" si="171"/>
        <v>810</v>
      </c>
      <c r="M811">
        <f t="shared" si="165"/>
        <v>708.53219841942382</v>
      </c>
      <c r="N811">
        <f t="shared" si="166"/>
        <v>0.64668232176120022</v>
      </c>
      <c r="O811">
        <f t="shared" si="167"/>
        <v>-0.42478000789579179</v>
      </c>
      <c r="P811" t="str">
        <f t="shared" si="168"/>
        <v/>
      </c>
      <c r="Q811">
        <f t="shared" si="169"/>
        <v>1.1423609976191074E-5</v>
      </c>
      <c r="R811">
        <f t="shared" si="172"/>
        <v>-0.55574085360931302</v>
      </c>
      <c r="S811">
        <f t="shared" si="173"/>
        <v>0.2160195771180356</v>
      </c>
      <c r="T811" t="str">
        <f t="shared" si="174"/>
        <v/>
      </c>
      <c r="U811" t="str">
        <f t="shared" si="175"/>
        <v/>
      </c>
      <c r="V811" t="str">
        <f t="shared" si="170"/>
        <v/>
      </c>
      <c r="X811">
        <f t="shared" ca="1" si="176"/>
        <v>20.776526860000104</v>
      </c>
    </row>
    <row r="812" spans="1:24" x14ac:dyDescent="0.25">
      <c r="A812" s="2">
        <v>43235.803942453713</v>
      </c>
      <c r="B812">
        <v>708.96066240441996</v>
      </c>
      <c r="C812">
        <v>10</v>
      </c>
      <c r="H812">
        <f>VLOOKUP(A812,[1]Sheet1!$A$2:$F$5022,5,FALSE)</f>
        <v>709.0411489999999</v>
      </c>
      <c r="I812">
        <f>VLOOKUP(A812,[1]Sheet1!$A$2:$F$5022,6,FALSE)</f>
        <v>709.08742073099984</v>
      </c>
      <c r="J812" s="5">
        <f ca="1">(OFFSET(I812,$AA$2,0)-H812)/H812</f>
        <v>2.8267879146759108E-4</v>
      </c>
      <c r="K812" s="5">
        <f t="shared" ca="1" si="164"/>
        <v>0.20043089510011214</v>
      </c>
      <c r="L812" s="6">
        <f t="shared" si="171"/>
        <v>811</v>
      </c>
      <c r="M812">
        <f t="shared" si="165"/>
        <v>708.39725778672073</v>
      </c>
      <c r="N812">
        <f t="shared" si="166"/>
        <v>0.62450087437106172</v>
      </c>
      <c r="O812">
        <f t="shared" si="167"/>
        <v>0.90216786048000674</v>
      </c>
      <c r="P812" t="str">
        <f t="shared" si="168"/>
        <v/>
      </c>
      <c r="Q812">
        <f t="shared" si="169"/>
        <v>1.5799769607838243E-4</v>
      </c>
      <c r="R812">
        <f t="shared" si="172"/>
        <v>0.25739278609831823</v>
      </c>
      <c r="S812">
        <f t="shared" si="173"/>
        <v>1.702325001666217</v>
      </c>
      <c r="T812" t="str">
        <f t="shared" si="174"/>
        <v/>
      </c>
      <c r="U812" t="str">
        <f t="shared" si="175"/>
        <v/>
      </c>
      <c r="V812" t="str">
        <f t="shared" si="170"/>
        <v/>
      </c>
      <c r="X812">
        <f t="shared" ca="1" si="176"/>
        <v>20.776526860000104</v>
      </c>
    </row>
    <row r="813" spans="1:24" x14ac:dyDescent="0.25">
      <c r="A813" s="2">
        <v>43235.803942453713</v>
      </c>
      <c r="B813">
        <v>709</v>
      </c>
      <c r="C813">
        <v>1</v>
      </c>
      <c r="H813">
        <f>VLOOKUP(A813,[1]Sheet1!$A$2:$F$5022,5,FALSE)</f>
        <v>709.0411489999999</v>
      </c>
      <c r="I813">
        <f>VLOOKUP(A813,[1]Sheet1!$A$2:$F$5022,6,FALSE)</f>
        <v>709.08742073099984</v>
      </c>
      <c r="J813" s="5">
        <f ca="1">(OFFSET(I813,$AA$2,0)-H813)/H813</f>
        <v>2.8267879146759108E-4</v>
      </c>
      <c r="K813" s="5">
        <f t="shared" ca="1" si="164"/>
        <v>0.20043089510011214</v>
      </c>
      <c r="L813" s="6">
        <f t="shared" si="171"/>
        <v>812</v>
      </c>
      <c r="M813">
        <f t="shared" si="165"/>
        <v>708.34738729353637</v>
      </c>
      <c r="N813">
        <f t="shared" si="166"/>
        <v>0.60514650112017665</v>
      </c>
      <c r="O813">
        <f t="shared" si="167"/>
        <v>1.0784375440584848</v>
      </c>
      <c r="P813" t="str">
        <f t="shared" si="168"/>
        <v/>
      </c>
      <c r="Q813">
        <f t="shared" si="169"/>
        <v>0</v>
      </c>
      <c r="R813">
        <f t="shared" si="172"/>
        <v>-0.64944242294232513</v>
      </c>
      <c r="S813">
        <f t="shared" si="173"/>
        <v>-0.99092336624345889</v>
      </c>
      <c r="T813" t="str">
        <f t="shared" si="174"/>
        <v/>
      </c>
      <c r="U813" t="str">
        <f t="shared" si="175"/>
        <v/>
      </c>
      <c r="V813" t="str">
        <f t="shared" si="170"/>
        <v/>
      </c>
      <c r="X813">
        <f t="shared" ca="1" si="176"/>
        <v>20.776526860000104</v>
      </c>
    </row>
    <row r="814" spans="1:24" x14ac:dyDescent="0.25">
      <c r="A814" s="2">
        <v>43235.803951967588</v>
      </c>
      <c r="B814">
        <v>709.00409328861997</v>
      </c>
      <c r="C814">
        <v>4</v>
      </c>
      <c r="H814">
        <f>VLOOKUP(A814,[1]Sheet1!$A$2:$F$5022,5,FALSE)</f>
        <v>709.05</v>
      </c>
      <c r="I814">
        <f>VLOOKUP(A814,[1]Sheet1!$A$2:$F$5022,6,FALSE)</f>
        <v>709.08788862849985</v>
      </c>
      <c r="J814" s="5">
        <f ca="1">(OFFSET(I814,$AA$2,0)-H814)/H814</f>
        <v>2.7019236316206541E-4</v>
      </c>
      <c r="K814" s="5">
        <f t="shared" ca="1" si="164"/>
        <v>0.19157989510006246</v>
      </c>
      <c r="L814" s="6">
        <f t="shared" si="171"/>
        <v>813</v>
      </c>
      <c r="M814">
        <f t="shared" si="165"/>
        <v>708.30317303632251</v>
      </c>
      <c r="N814">
        <f t="shared" si="166"/>
        <v>0.5859349485845009</v>
      </c>
      <c r="O814">
        <f t="shared" si="167"/>
        <v>1.1962424395246345</v>
      </c>
      <c r="P814" t="str">
        <f t="shared" si="168"/>
        <v/>
      </c>
      <c r="Q814">
        <f t="shared" si="169"/>
        <v>9.5138748292811215E-6</v>
      </c>
      <c r="R814">
        <f t="shared" si="172"/>
        <v>-0.59627268476973605</v>
      </c>
      <c r="S814">
        <f t="shared" si="173"/>
        <v>-0.11904761904761914</v>
      </c>
      <c r="T814" t="str">
        <f t="shared" si="174"/>
        <v/>
      </c>
      <c r="U814" t="str">
        <f t="shared" si="175"/>
        <v/>
      </c>
      <c r="V814" t="str">
        <f t="shared" si="170"/>
        <v/>
      </c>
      <c r="X814">
        <f t="shared" ca="1" si="176"/>
        <v>20.776526860000104</v>
      </c>
    </row>
    <row r="815" spans="1:24" x14ac:dyDescent="0.25">
      <c r="A815" s="2">
        <v>43235.804270069442</v>
      </c>
      <c r="B815">
        <v>709.05077677097995</v>
      </c>
      <c r="C815">
        <v>7</v>
      </c>
      <c r="H815">
        <f>VLOOKUP(A815,[1]Sheet1!$A$2:$F$5022,5,FALSE)</f>
        <v>709.14258486679989</v>
      </c>
      <c r="I815">
        <f>VLOOKUP(A815,[1]Sheet1!$A$2:$F$5022,6,FALSE)</f>
        <v>709.08008840999992</v>
      </c>
      <c r="J815" s="5">
        <f ca="1">(OFFSET(I815,$AA$2,0)-H815)/H815</f>
        <v>9.5065695727193818E-5</v>
      </c>
      <c r="K815" s="5">
        <f t="shared" ca="1" si="164"/>
        <v>6.7415133200142918E-2</v>
      </c>
      <c r="L815" s="6">
        <f t="shared" si="171"/>
        <v>814</v>
      </c>
      <c r="M815">
        <f t="shared" si="165"/>
        <v>708.26043498688341</v>
      </c>
      <c r="N815">
        <f t="shared" si="166"/>
        <v>0.56591066335294082</v>
      </c>
      <c r="O815">
        <f t="shared" si="167"/>
        <v>1.3965840110060426</v>
      </c>
      <c r="P815" t="str">
        <f t="shared" si="168"/>
        <v/>
      </c>
      <c r="Q815">
        <f t="shared" si="169"/>
        <v>3.1810185464564711E-4</v>
      </c>
      <c r="R815">
        <f t="shared" si="172"/>
        <v>1.1278995838483923</v>
      </c>
      <c r="S815">
        <f t="shared" si="173"/>
        <v>0.72427918355521914</v>
      </c>
      <c r="T815" t="str">
        <f t="shared" si="174"/>
        <v/>
      </c>
      <c r="U815" t="str">
        <f t="shared" si="175"/>
        <v/>
      </c>
      <c r="V815" t="str">
        <f t="shared" si="170"/>
        <v/>
      </c>
      <c r="X815">
        <f t="shared" ca="1" si="176"/>
        <v>20.776526860000104</v>
      </c>
    </row>
    <row r="816" spans="1:24" x14ac:dyDescent="0.25">
      <c r="A816" s="2">
        <v>43235.804933414351</v>
      </c>
      <c r="B816">
        <v>708.99220673436025</v>
      </c>
      <c r="C816">
        <v>15</v>
      </c>
      <c r="H816">
        <f>VLOOKUP(A816,[1]Sheet1!$A$2:$F$5022,5,FALSE)</f>
        <v>709.04</v>
      </c>
      <c r="I816">
        <f>VLOOKUP(A816,[1]Sheet1!$A$2:$F$5022,6,FALSE)</f>
        <v>709.05</v>
      </c>
      <c r="J816" s="5">
        <f ca="1">(OFFSET(I816,$AA$2,0)-H816)/H816</f>
        <v>2.3976080333982958E-4</v>
      </c>
      <c r="K816" s="5">
        <f t="shared" ca="1" si="164"/>
        <v>0.17000000000007276</v>
      </c>
      <c r="L816" s="6">
        <f t="shared" si="171"/>
        <v>815</v>
      </c>
      <c r="M816">
        <f t="shared" si="165"/>
        <v>708.22459151335613</v>
      </c>
      <c r="N816">
        <f t="shared" si="166"/>
        <v>0.54743702260366733</v>
      </c>
      <c r="O816">
        <f t="shared" si="167"/>
        <v>1.4021982242875413</v>
      </c>
      <c r="P816" t="str">
        <f t="shared" si="168"/>
        <v/>
      </c>
      <c r="Q816">
        <f t="shared" si="169"/>
        <v>6.6334490838926286E-4</v>
      </c>
      <c r="R816">
        <f t="shared" si="172"/>
        <v>2.9700520194358182</v>
      </c>
      <c r="S816">
        <f t="shared" si="173"/>
        <v>3.0191350005856838</v>
      </c>
      <c r="T816" t="str">
        <f t="shared" si="174"/>
        <v/>
      </c>
      <c r="U816" t="str">
        <f t="shared" si="175"/>
        <v/>
      </c>
      <c r="V816" t="str">
        <f t="shared" si="170"/>
        <v/>
      </c>
      <c r="X816">
        <f t="shared" ca="1" si="176"/>
        <v>20.776526860000104</v>
      </c>
    </row>
    <row r="817" spans="1:24" x14ac:dyDescent="0.25">
      <c r="A817" s="2">
        <v>43235.805036921287</v>
      </c>
      <c r="B817">
        <v>709.04295773662</v>
      </c>
      <c r="C817">
        <v>2</v>
      </c>
      <c r="H817">
        <f>VLOOKUP(A817,[1]Sheet1!$A$2:$F$5022,5,FALSE)</f>
        <v>709.04</v>
      </c>
      <c r="I817">
        <f>VLOOKUP(A817,[1]Sheet1!$A$2:$F$5022,6,FALSE)</f>
        <v>709.05</v>
      </c>
      <c r="J817" s="5">
        <f ca="1">(OFFSET(I817,$AA$2,0)-H817)/H817</f>
        <v>2.3976080333982958E-4</v>
      </c>
      <c r="K817" s="5">
        <f t="shared" ca="1" si="164"/>
        <v>0.17000000000007276</v>
      </c>
      <c r="L817" s="6">
        <f t="shared" si="171"/>
        <v>816</v>
      </c>
      <c r="M817">
        <f t="shared" si="165"/>
        <v>708.18290334263907</v>
      </c>
      <c r="N817">
        <f t="shared" si="166"/>
        <v>0.5256689342028692</v>
      </c>
      <c r="O817">
        <f t="shared" si="167"/>
        <v>1.6361141738100393</v>
      </c>
      <c r="P817">
        <f t="shared" si="168"/>
        <v>1</v>
      </c>
      <c r="Q817">
        <f t="shared" si="169"/>
        <v>1.0350693628424779E-4</v>
      </c>
      <c r="R817">
        <f t="shared" si="172"/>
        <v>-0.19234086885860238</v>
      </c>
      <c r="S817">
        <f t="shared" si="173"/>
        <v>-0.75712762122442268</v>
      </c>
      <c r="T817" t="str">
        <f t="shared" si="174"/>
        <v/>
      </c>
      <c r="U817" t="str">
        <f t="shared" si="175"/>
        <v/>
      </c>
      <c r="V817" t="str">
        <f t="shared" si="170"/>
        <v/>
      </c>
      <c r="X817">
        <f t="shared" ca="1" si="176"/>
        <v>20.776526860000104</v>
      </c>
    </row>
    <row r="818" spans="1:24" x14ac:dyDescent="0.25">
      <c r="A818" s="2">
        <v>43235.805620879633</v>
      </c>
      <c r="B818">
        <v>709.04278439999996</v>
      </c>
      <c r="C818">
        <v>6</v>
      </c>
      <c r="H818">
        <f>VLOOKUP(A818,[1]Sheet1!$A$2:$F$5022,5,FALSE)</f>
        <v>709.04</v>
      </c>
      <c r="I818">
        <f>VLOOKUP(A818,[1]Sheet1!$A$2:$F$5022,6,FALSE)</f>
        <v>709.05</v>
      </c>
      <c r="J818" s="5">
        <f ca="1">(OFFSET(I818,$AA$2,0)-H818)/H818</f>
        <v>2.3976080333982958E-4</v>
      </c>
      <c r="K818" s="5">
        <f t="shared" ca="1" si="164"/>
        <v>0.17000000000007276</v>
      </c>
      <c r="L818" s="6">
        <f t="shared" si="171"/>
        <v>817</v>
      </c>
      <c r="M818">
        <f t="shared" si="165"/>
        <v>708.16666204373303</v>
      </c>
      <c r="N818">
        <f t="shared" si="166"/>
        <v>0.52402281384361116</v>
      </c>
      <c r="O818">
        <f t="shared" si="167"/>
        <v>1.6719164378373839</v>
      </c>
      <c r="P818">
        <f t="shared" si="168"/>
        <v>1</v>
      </c>
      <c r="Q818">
        <f t="shared" si="169"/>
        <v>5.8395834639668465E-4</v>
      </c>
      <c r="R818">
        <f t="shared" si="172"/>
        <v>2.2708818641729418</v>
      </c>
      <c r="S818">
        <f t="shared" si="173"/>
        <v>0.31824812225238114</v>
      </c>
      <c r="T818" t="str">
        <f t="shared" si="174"/>
        <v/>
      </c>
      <c r="U818" t="str">
        <f t="shared" si="175"/>
        <v/>
      </c>
      <c r="V818" t="str">
        <f t="shared" si="170"/>
        <v/>
      </c>
      <c r="X818">
        <f t="shared" ca="1" si="176"/>
        <v>20.776526860000104</v>
      </c>
    </row>
    <row r="819" spans="1:24" x14ac:dyDescent="0.25">
      <c r="A819" s="2">
        <v>43235.805741157397</v>
      </c>
      <c r="B819">
        <v>709.04320636284001</v>
      </c>
      <c r="C819">
        <v>2</v>
      </c>
      <c r="H819">
        <f>VLOOKUP(A819,[1]Sheet1!$A$2:$F$5022,5,FALSE)</f>
        <v>709.04</v>
      </c>
      <c r="I819">
        <f>VLOOKUP(A819,[1]Sheet1!$A$2:$F$5022,6,FALSE)</f>
        <v>709.05</v>
      </c>
      <c r="J819" s="5">
        <f ca="1">(OFFSET(I819,$AA$2,0)-H819)/H819</f>
        <v>2.3976080333982958E-4</v>
      </c>
      <c r="K819" s="5">
        <f t="shared" ca="1" si="164"/>
        <v>0.17000000000007276</v>
      </c>
      <c r="L819" s="6">
        <f t="shared" si="171"/>
        <v>818</v>
      </c>
      <c r="M819">
        <f t="shared" si="165"/>
        <v>708.17456597235127</v>
      </c>
      <c r="N819">
        <f t="shared" si="166"/>
        <v>0.53745204924864509</v>
      </c>
      <c r="O819">
        <f t="shared" si="167"/>
        <v>1.6162193291533449</v>
      </c>
      <c r="P819">
        <f t="shared" si="168"/>
        <v>1</v>
      </c>
      <c r="Q819">
        <f t="shared" si="169"/>
        <v>1.2027776392642409E-4</v>
      </c>
      <c r="R819">
        <f t="shared" si="172"/>
        <v>-6.7093272039442459E-2</v>
      </c>
      <c r="S819">
        <f t="shared" si="173"/>
        <v>-0.71384252154741468</v>
      </c>
      <c r="T819" t="str">
        <f t="shared" si="174"/>
        <v/>
      </c>
      <c r="U819" t="str">
        <f t="shared" si="175"/>
        <v/>
      </c>
      <c r="V819" t="str">
        <f t="shared" si="170"/>
        <v/>
      </c>
      <c r="X819">
        <f t="shared" ca="1" si="176"/>
        <v>20.776526860000104</v>
      </c>
    </row>
    <row r="820" spans="1:24" x14ac:dyDescent="0.25">
      <c r="A820" s="2">
        <v>43235.805741157397</v>
      </c>
      <c r="B820">
        <v>709.05</v>
      </c>
      <c r="C820">
        <v>1</v>
      </c>
      <c r="H820">
        <f>VLOOKUP(A820,[1]Sheet1!$A$2:$F$5022,5,FALSE)</f>
        <v>709.04</v>
      </c>
      <c r="I820">
        <f>VLOOKUP(A820,[1]Sheet1!$A$2:$F$5022,6,FALSE)</f>
        <v>709.05</v>
      </c>
      <c r="J820" s="5">
        <f ca="1">(OFFSET(I820,$AA$2,0)-H820)/H820</f>
        <v>2.3976080333982958E-4</v>
      </c>
      <c r="K820" s="5">
        <f t="shared" ca="1" si="164"/>
        <v>0.17000000000007276</v>
      </c>
      <c r="L820" s="6">
        <f t="shared" si="171"/>
        <v>819</v>
      </c>
      <c r="M820">
        <f t="shared" si="165"/>
        <v>708.19931736794626</v>
      </c>
      <c r="N820">
        <f t="shared" si="166"/>
        <v>0.55511755103979121</v>
      </c>
      <c r="O820">
        <f t="shared" si="167"/>
        <v>1.5324369234232926</v>
      </c>
      <c r="P820">
        <f t="shared" si="168"/>
        <v>1</v>
      </c>
      <c r="Q820">
        <f t="shared" si="169"/>
        <v>0</v>
      </c>
      <c r="R820">
        <f t="shared" si="172"/>
        <v>-0.66509411152095632</v>
      </c>
      <c r="S820">
        <f t="shared" si="173"/>
        <v>-0.94609404697432198</v>
      </c>
      <c r="T820" t="str">
        <f t="shared" si="174"/>
        <v/>
      </c>
      <c r="U820" t="str">
        <f t="shared" si="175"/>
        <v/>
      </c>
      <c r="V820" t="str">
        <f t="shared" si="170"/>
        <v/>
      </c>
      <c r="X820">
        <f t="shared" ca="1" si="176"/>
        <v>20.776526860000104</v>
      </c>
    </row>
    <row r="821" spans="1:24" x14ac:dyDescent="0.25">
      <c r="A821" s="2">
        <v>43235.805741157397</v>
      </c>
      <c r="B821">
        <v>709.05</v>
      </c>
      <c r="C821">
        <v>1</v>
      </c>
      <c r="H821">
        <f>VLOOKUP(A821,[1]Sheet1!$A$2:$F$5022,5,FALSE)</f>
        <v>709.04</v>
      </c>
      <c r="I821">
        <f>VLOOKUP(A821,[1]Sheet1!$A$2:$F$5022,6,FALSE)</f>
        <v>709.05</v>
      </c>
      <c r="J821" s="5">
        <f ca="1">(OFFSET(I821,$AA$2,0)-H821)/H821</f>
        <v>2.3976080333982958E-4</v>
      </c>
      <c r="K821" s="5">
        <f t="shared" ca="1" si="164"/>
        <v>0.17000000000007276</v>
      </c>
      <c r="L821" s="6">
        <f t="shared" si="171"/>
        <v>820</v>
      </c>
      <c r="M821">
        <f t="shared" si="165"/>
        <v>708.23041594561835</v>
      </c>
      <c r="N821">
        <f t="shared" si="166"/>
        <v>0.57221741934138493</v>
      </c>
      <c r="O821">
        <f t="shared" si="167"/>
        <v>1.4322948352829568</v>
      </c>
      <c r="P821" t="str">
        <f t="shared" si="168"/>
        <v/>
      </c>
      <c r="Q821">
        <f t="shared" si="169"/>
        <v>0</v>
      </c>
      <c r="R821">
        <f t="shared" si="172"/>
        <v>-0.64431912576878259</v>
      </c>
      <c r="S821">
        <f t="shared" si="173"/>
        <v>-0.89637572471206284</v>
      </c>
      <c r="T821" t="str">
        <f t="shared" si="174"/>
        <v/>
      </c>
      <c r="U821" t="str">
        <f t="shared" si="175"/>
        <v/>
      </c>
      <c r="V821" t="str">
        <f t="shared" si="170"/>
        <v/>
      </c>
      <c r="X821">
        <f t="shared" ca="1" si="176"/>
        <v>20.776526860000104</v>
      </c>
    </row>
    <row r="822" spans="1:24" x14ac:dyDescent="0.25">
      <c r="A822" s="2">
        <v>43235.806133541657</v>
      </c>
      <c r="B822">
        <v>709.0442353267199</v>
      </c>
      <c r="C822">
        <v>6</v>
      </c>
      <c r="H822">
        <f>VLOOKUP(A822,[1]Sheet1!$A$2:$F$5022,5,FALSE)</f>
        <v>709</v>
      </c>
      <c r="I822">
        <f>VLOOKUP(A822,[1]Sheet1!$A$2:$F$5022,6,FALSE)</f>
        <v>708.93143997000004</v>
      </c>
      <c r="J822" s="5">
        <f ca="1">(OFFSET(I822,$AA$2,0)-H822)/H822</f>
        <v>2.9619181946408514E-4</v>
      </c>
      <c r="K822" s="5">
        <f t="shared" ca="1" si="164"/>
        <v>0.21000000000003635</v>
      </c>
      <c r="L822" s="6">
        <f t="shared" si="171"/>
        <v>821</v>
      </c>
      <c r="M822">
        <f t="shared" si="165"/>
        <v>708.27000835191268</v>
      </c>
      <c r="N822">
        <f t="shared" si="166"/>
        <v>0.58784157737248488</v>
      </c>
      <c r="O822">
        <f t="shared" si="167"/>
        <v>1.3170673947015366</v>
      </c>
      <c r="P822" t="str">
        <f t="shared" si="168"/>
        <v/>
      </c>
      <c r="Q822">
        <f t="shared" si="169"/>
        <v>3.923842596122995E-4</v>
      </c>
      <c r="R822">
        <f t="shared" si="172"/>
        <v>1.4453878913863956</v>
      </c>
      <c r="S822">
        <f t="shared" si="173"/>
        <v>0.45302628879630241</v>
      </c>
      <c r="T822" t="str">
        <f t="shared" si="174"/>
        <v/>
      </c>
      <c r="U822" t="str">
        <f t="shared" si="175"/>
        <v/>
      </c>
      <c r="V822" t="str">
        <f t="shared" si="170"/>
        <v/>
      </c>
      <c r="X822">
        <f t="shared" ca="1" si="176"/>
        <v>20.776526860000104</v>
      </c>
    </row>
    <row r="823" spans="1:24" x14ac:dyDescent="0.25">
      <c r="A823" s="2">
        <v>43235.806133541657</v>
      </c>
      <c r="B823">
        <v>709.04</v>
      </c>
      <c r="C823">
        <v>1</v>
      </c>
      <c r="H823">
        <f>VLOOKUP(A823,[1]Sheet1!$A$2:$F$5022,5,FALSE)</f>
        <v>709</v>
      </c>
      <c r="I823">
        <f>VLOOKUP(A823,[1]Sheet1!$A$2:$F$5022,6,FALSE)</f>
        <v>708.93143997000004</v>
      </c>
      <c r="J823" s="5">
        <f ca="1">(OFFSET(I823,$AA$2,0)-H823)/H823</f>
        <v>2.9619181946408514E-4</v>
      </c>
      <c r="K823" s="5">
        <f t="shared" ca="1" si="164"/>
        <v>0.21000000000003635</v>
      </c>
      <c r="L823" s="6">
        <f t="shared" si="171"/>
        <v>822</v>
      </c>
      <c r="M823">
        <f t="shared" si="165"/>
        <v>708.33181530403192</v>
      </c>
      <c r="N823">
        <f t="shared" si="166"/>
        <v>0.59654871020538125</v>
      </c>
      <c r="O823">
        <f t="shared" si="167"/>
        <v>1.1871364129246509</v>
      </c>
      <c r="P823" t="str">
        <f t="shared" si="168"/>
        <v/>
      </c>
      <c r="Q823">
        <f t="shared" si="169"/>
        <v>0</v>
      </c>
      <c r="R823">
        <f t="shared" si="172"/>
        <v>-0.62583024996608394</v>
      </c>
      <c r="S823">
        <f t="shared" si="173"/>
        <v>-0.87909930324232577</v>
      </c>
      <c r="T823" t="str">
        <f t="shared" si="174"/>
        <v/>
      </c>
      <c r="U823" t="str">
        <f t="shared" si="175"/>
        <v/>
      </c>
      <c r="V823" t="str">
        <f t="shared" si="170"/>
        <v/>
      </c>
      <c r="X823">
        <f t="shared" ca="1" si="176"/>
        <v>20.776526860000104</v>
      </c>
    </row>
    <row r="824" spans="1:24" x14ac:dyDescent="0.25">
      <c r="A824" s="2">
        <v>43235.806185324072</v>
      </c>
      <c r="B824">
        <v>708.96611835380008</v>
      </c>
      <c r="C824">
        <v>6</v>
      </c>
      <c r="H824">
        <f>VLOOKUP(A824,[1]Sheet1!$A$2:$F$5022,5,FALSE)</f>
        <v>708.76</v>
      </c>
      <c r="I824">
        <f>VLOOKUP(A824,[1]Sheet1!$A$2:$F$5022,6,FALSE)</f>
        <v>708.9393512800001</v>
      </c>
      <c r="J824" s="5">
        <f ca="1">(OFFSET(I824,$AA$2,0)-H824)/H824</f>
        <v>6.3491167673125669E-4</v>
      </c>
      <c r="K824" s="5">
        <f t="shared" ca="1" si="164"/>
        <v>0.45000000000004547</v>
      </c>
      <c r="L824" s="6">
        <f t="shared" si="171"/>
        <v>823</v>
      </c>
      <c r="M824">
        <f t="shared" si="165"/>
        <v>708.39971477199697</v>
      </c>
      <c r="N824">
        <f t="shared" si="166"/>
        <v>0.5995191680177212</v>
      </c>
      <c r="O824">
        <f t="shared" si="167"/>
        <v>0.94476309018758997</v>
      </c>
      <c r="P824" t="str">
        <f t="shared" si="168"/>
        <v/>
      </c>
      <c r="Q824">
        <f t="shared" si="169"/>
        <v>5.1782415539491922E-5</v>
      </c>
      <c r="R824">
        <f t="shared" si="172"/>
        <v>-0.34139871029796881</v>
      </c>
      <c r="S824">
        <f t="shared" si="173"/>
        <v>0.49557307222464475</v>
      </c>
      <c r="T824" t="str">
        <f t="shared" si="174"/>
        <v/>
      </c>
      <c r="U824" t="str">
        <f t="shared" si="175"/>
        <v/>
      </c>
      <c r="V824" t="str">
        <f t="shared" si="170"/>
        <v/>
      </c>
      <c r="X824">
        <f t="shared" ca="1" si="176"/>
        <v>20.776526860000104</v>
      </c>
    </row>
    <row r="825" spans="1:24" x14ac:dyDescent="0.25">
      <c r="A825" s="2">
        <v>43235.806869826389</v>
      </c>
      <c r="B825">
        <v>708.76655356966</v>
      </c>
      <c r="C825">
        <v>6</v>
      </c>
      <c r="H825">
        <f>VLOOKUP(A825,[1]Sheet1!$A$2:$F$5022,5,FALSE)</f>
        <v>708.76</v>
      </c>
      <c r="I825">
        <f>VLOOKUP(A825,[1]Sheet1!$A$2:$F$5022,6,FALSE)</f>
        <v>708.77</v>
      </c>
      <c r="J825" s="5">
        <f ca="1">(OFFSET(I825,$AA$2,0)-H825)/H825</f>
        <v>6.3491167673125669E-4</v>
      </c>
      <c r="K825" s="5">
        <f t="shared" ca="1" si="164"/>
        <v>0.45000000000004547</v>
      </c>
      <c r="L825" s="6">
        <f t="shared" si="171"/>
        <v>824</v>
      </c>
      <c r="M825">
        <f t="shared" si="165"/>
        <v>708.46655503657144</v>
      </c>
      <c r="N825">
        <f t="shared" si="166"/>
        <v>0.59347538322316395</v>
      </c>
      <c r="O825">
        <f t="shared" si="167"/>
        <v>0.50549448480790837</v>
      </c>
      <c r="P825" t="str">
        <f t="shared" si="168"/>
        <v/>
      </c>
      <c r="Q825">
        <f t="shared" si="169"/>
        <v>6.8450231628958136E-4</v>
      </c>
      <c r="R825">
        <f t="shared" si="172"/>
        <v>3.2694779938201357</v>
      </c>
      <c r="S825">
        <f t="shared" si="173"/>
        <v>0.47218525851273063</v>
      </c>
      <c r="T825" t="str">
        <f t="shared" si="174"/>
        <v/>
      </c>
      <c r="U825" t="str">
        <f t="shared" si="175"/>
        <v/>
      </c>
      <c r="V825" t="str">
        <f t="shared" si="170"/>
        <v/>
      </c>
      <c r="X825">
        <f t="shared" ca="1" si="176"/>
        <v>20.776526860000104</v>
      </c>
    </row>
    <row r="826" spans="1:24" x14ac:dyDescent="0.25">
      <c r="A826" s="2">
        <v>43235.806992002312</v>
      </c>
      <c r="B826">
        <v>708.76999999999987</v>
      </c>
      <c r="C826">
        <v>2</v>
      </c>
      <c r="H826">
        <f>VLOOKUP(A826,[1]Sheet1!$A$2:$F$5022,5,FALSE)</f>
        <v>708.76</v>
      </c>
      <c r="I826">
        <f>VLOOKUP(A826,[1]Sheet1!$A$2:$F$5022,6,FALSE)</f>
        <v>708.77</v>
      </c>
      <c r="J826" s="5">
        <f ca="1">(OFFSET(I826,$AA$2,0)-H826)/H826</f>
        <v>6.3491167673125669E-4</v>
      </c>
      <c r="K826" s="5">
        <f t="shared" ca="1" si="164"/>
        <v>0.45000000000004547</v>
      </c>
      <c r="L826" s="6">
        <f t="shared" si="171"/>
        <v>825</v>
      </c>
      <c r="M826">
        <f t="shared" si="165"/>
        <v>708.51732786413481</v>
      </c>
      <c r="N826">
        <f t="shared" si="166"/>
        <v>0.57674363853409649</v>
      </c>
      <c r="O826">
        <f t="shared" si="167"/>
        <v>0.43810129663028274</v>
      </c>
      <c r="P826" t="str">
        <f t="shared" si="168"/>
        <v/>
      </c>
      <c r="Q826">
        <f t="shared" si="169"/>
        <v>1.2217592302476987E-4</v>
      </c>
      <c r="R826">
        <f t="shared" si="172"/>
        <v>-2.2084508801604964E-3</v>
      </c>
      <c r="S826">
        <f t="shared" si="173"/>
        <v>-0.59906864135506233</v>
      </c>
      <c r="T826" t="str">
        <f t="shared" si="174"/>
        <v/>
      </c>
      <c r="U826" t="str">
        <f t="shared" si="175"/>
        <v/>
      </c>
      <c r="V826" t="str">
        <f t="shared" si="170"/>
        <v/>
      </c>
      <c r="X826">
        <f t="shared" ca="1" si="176"/>
        <v>20.776526860000104</v>
      </c>
    </row>
    <row r="827" spans="1:24" x14ac:dyDescent="0.25">
      <c r="A827" s="2">
        <v>43235.806994861108</v>
      </c>
      <c r="B827">
        <v>708.76669442597995</v>
      </c>
      <c r="C827">
        <v>2</v>
      </c>
      <c r="H827">
        <f>VLOOKUP(A827,[1]Sheet1!$A$2:$F$5022,5,FALSE)</f>
        <v>708.76</v>
      </c>
      <c r="I827">
        <f>VLOOKUP(A827,[1]Sheet1!$A$2:$F$5022,6,FALSE)</f>
        <v>708.77</v>
      </c>
      <c r="J827" s="5">
        <f ca="1">(OFFSET(I827,$AA$2,0)-H827)/H827</f>
        <v>6.3491167673125669E-4</v>
      </c>
      <c r="K827" s="5">
        <f t="shared" ca="1" si="164"/>
        <v>0.45000000000004547</v>
      </c>
      <c r="L827" s="6">
        <f t="shared" si="171"/>
        <v>826</v>
      </c>
      <c r="M827">
        <f t="shared" si="165"/>
        <v>708.57676109094871</v>
      </c>
      <c r="N827">
        <f t="shared" si="166"/>
        <v>0.55157535460864293</v>
      </c>
      <c r="O827">
        <f t="shared" si="167"/>
        <v>0.34434702972906467</v>
      </c>
      <c r="P827" t="str">
        <f t="shared" si="168"/>
        <v/>
      </c>
      <c r="Q827">
        <f t="shared" si="169"/>
        <v>2.8587965061888099E-6</v>
      </c>
      <c r="R827">
        <f t="shared" si="172"/>
        <v>-0.56944652252964412</v>
      </c>
      <c r="S827">
        <f t="shared" si="173"/>
        <v>-0.59906864135506233</v>
      </c>
      <c r="T827" t="str">
        <f t="shared" si="174"/>
        <v/>
      </c>
      <c r="U827" t="str">
        <f t="shared" si="175"/>
        <v/>
      </c>
      <c r="V827" t="str">
        <f t="shared" si="170"/>
        <v/>
      </c>
      <c r="X827">
        <f t="shared" ca="1" si="176"/>
        <v>20.776526860000104</v>
      </c>
    </row>
    <row r="828" spans="1:24" x14ac:dyDescent="0.25">
      <c r="A828" s="2">
        <v>43235.80725716435</v>
      </c>
      <c r="B828">
        <v>708.7668500177399</v>
      </c>
      <c r="C828">
        <v>5</v>
      </c>
      <c r="H828">
        <f>VLOOKUP(A828,[1]Sheet1!$A$2:$F$5022,5,FALSE)</f>
        <v>708.76</v>
      </c>
      <c r="I828">
        <f>VLOOKUP(A828,[1]Sheet1!$A$2:$F$5022,6,FALSE)</f>
        <v>708.77</v>
      </c>
      <c r="J828" s="5">
        <f ca="1">(OFFSET(I828,$AA$2,0)-H828)/H828</f>
        <v>4.9382019301302143E-4</v>
      </c>
      <c r="K828" s="5">
        <f t="shared" ca="1" si="164"/>
        <v>0.34999999999990905</v>
      </c>
      <c r="L828" s="6">
        <f t="shared" si="171"/>
        <v>827</v>
      </c>
      <c r="M828">
        <f t="shared" si="165"/>
        <v>708.64414909116613</v>
      </c>
      <c r="N828">
        <f t="shared" si="166"/>
        <v>0.51485899160867588</v>
      </c>
      <c r="O828">
        <f t="shared" si="167"/>
        <v>0.23831947887399585</v>
      </c>
      <c r="P828" t="str">
        <f t="shared" si="168"/>
        <v/>
      </c>
      <c r="Q828">
        <f t="shared" si="169"/>
        <v>2.6230324147036299E-4</v>
      </c>
      <c r="R828">
        <f t="shared" si="172"/>
        <v>0.83124411455283764</v>
      </c>
      <c r="S828">
        <f t="shared" si="173"/>
        <v>0.22668469853244</v>
      </c>
      <c r="T828" t="str">
        <f t="shared" si="174"/>
        <v/>
      </c>
      <c r="U828" t="str">
        <f t="shared" si="175"/>
        <v/>
      </c>
      <c r="V828" t="str">
        <f t="shared" si="170"/>
        <v/>
      </c>
      <c r="X828">
        <f t="shared" ca="1" si="176"/>
        <v>20.776526860000104</v>
      </c>
    </row>
    <row r="829" spans="1:24" x14ac:dyDescent="0.25">
      <c r="A829" s="2">
        <v>43235.80802099537</v>
      </c>
      <c r="B829">
        <v>708.76862275627991</v>
      </c>
      <c r="C829">
        <v>6</v>
      </c>
      <c r="H829">
        <f>VLOOKUP(A829,[1]Sheet1!$A$2:$F$5022,5,FALSE)</f>
        <v>708.76</v>
      </c>
      <c r="I829">
        <f>VLOOKUP(A829,[1]Sheet1!$A$2:$F$5022,6,FALSE)</f>
        <v>708.77</v>
      </c>
      <c r="J829" s="5">
        <f ca="1">(OFFSET(I829,$AA$2,0)-H829)/H829</f>
        <v>4.9382019301302143E-4</v>
      </c>
      <c r="K829" s="5">
        <f t="shared" ca="1" si="164"/>
        <v>0.34999999999990905</v>
      </c>
      <c r="L829" s="6">
        <f t="shared" si="171"/>
        <v>828</v>
      </c>
      <c r="M829">
        <f t="shared" si="165"/>
        <v>708.71947556089083</v>
      </c>
      <c r="N829">
        <f t="shared" si="166"/>
        <v>0.46246352841394051</v>
      </c>
      <c r="O829">
        <f t="shared" si="167"/>
        <v>0.10627258663539792</v>
      </c>
      <c r="P829" t="str">
        <f t="shared" si="168"/>
        <v/>
      </c>
      <c r="Q829">
        <f t="shared" si="169"/>
        <v>7.6383101986721158E-4</v>
      </c>
      <c r="R829">
        <f t="shared" si="172"/>
        <v>3.4141579265961837</v>
      </c>
      <c r="S829">
        <f t="shared" si="173"/>
        <v>0.49081881348462247</v>
      </c>
      <c r="T829" t="str">
        <f t="shared" si="174"/>
        <v/>
      </c>
      <c r="U829" t="str">
        <f t="shared" si="175"/>
        <v/>
      </c>
      <c r="V829" t="str">
        <f t="shared" si="170"/>
        <v/>
      </c>
      <c r="X829">
        <f t="shared" ca="1" si="176"/>
        <v>20.776526860000104</v>
      </c>
    </row>
    <row r="830" spans="1:24" x14ac:dyDescent="0.25">
      <c r="A830" s="2">
        <v>43235.80802099537</v>
      </c>
      <c r="B830">
        <v>708.77</v>
      </c>
      <c r="C830">
        <v>1</v>
      </c>
      <c r="H830">
        <f>VLOOKUP(A830,[1]Sheet1!$A$2:$F$5022,5,FALSE)</f>
        <v>708.76</v>
      </c>
      <c r="I830">
        <f>VLOOKUP(A830,[1]Sheet1!$A$2:$F$5022,6,FALSE)</f>
        <v>708.77</v>
      </c>
      <c r="J830" s="5">
        <f ca="1">(OFFSET(I830,$AA$2,0)-H830)/H830</f>
        <v>4.9382019301318178E-4</v>
      </c>
      <c r="K830" s="5">
        <f t="shared" ca="1" si="164"/>
        <v>0.35000000000002274</v>
      </c>
      <c r="L830" s="6">
        <f t="shared" si="171"/>
        <v>829</v>
      </c>
      <c r="M830">
        <f t="shared" si="165"/>
        <v>708.80278601259749</v>
      </c>
      <c r="N830">
        <f t="shared" si="166"/>
        <v>0.38590426957284807</v>
      </c>
      <c r="O830">
        <f t="shared" si="167"/>
        <v>-8.4958926818307801E-2</v>
      </c>
      <c r="P830" t="str">
        <f t="shared" si="168"/>
        <v/>
      </c>
      <c r="Q830">
        <f t="shared" si="169"/>
        <v>0</v>
      </c>
      <c r="R830">
        <f t="shared" si="172"/>
        <v>-0.57860338976336156</v>
      </c>
      <c r="S830">
        <f t="shared" si="173"/>
        <v>-0.87354379267009219</v>
      </c>
      <c r="T830" t="str">
        <f t="shared" si="174"/>
        <v/>
      </c>
      <c r="U830" t="str">
        <f t="shared" si="175"/>
        <v/>
      </c>
      <c r="V830" t="str">
        <f t="shared" si="170"/>
        <v/>
      </c>
      <c r="X830">
        <f t="shared" ca="1" si="176"/>
        <v>20.776526860000104</v>
      </c>
    </row>
    <row r="831" spans="1:24" x14ac:dyDescent="0.25">
      <c r="A831" s="2">
        <v>43235.808157106483</v>
      </c>
      <c r="B831">
        <v>708.7700000000001</v>
      </c>
      <c r="C831">
        <v>2</v>
      </c>
      <c r="H831">
        <f>VLOOKUP(A831,[1]Sheet1!$A$2:$F$5022,5,FALSE)</f>
        <v>708.76</v>
      </c>
      <c r="I831">
        <f>VLOOKUP(A831,[1]Sheet1!$A$2:$F$5022,6,FALSE)</f>
        <v>708.77</v>
      </c>
      <c r="J831" s="5">
        <f ca="1">(OFFSET(I831,$AA$2,0)-H831)/H831</f>
        <v>4.9382019301318178E-4</v>
      </c>
      <c r="K831" s="5">
        <f t="shared" ca="1" si="164"/>
        <v>0.35000000000002274</v>
      </c>
      <c r="L831" s="6">
        <f t="shared" si="171"/>
        <v>830</v>
      </c>
      <c r="M831">
        <f t="shared" si="165"/>
        <v>708.86661970522562</v>
      </c>
      <c r="N831">
        <f t="shared" si="166"/>
        <v>0.32828407600877341</v>
      </c>
      <c r="O831">
        <f t="shared" si="167"/>
        <v>-0.29431736805576564</v>
      </c>
      <c r="P831" t="str">
        <f t="shared" si="168"/>
        <v/>
      </c>
      <c r="Q831">
        <f t="shared" si="169"/>
        <v>1.3611111353384331E-4</v>
      </c>
      <c r="R831">
        <f t="shared" si="172"/>
        <v>4.0604122799833706E-2</v>
      </c>
      <c r="S831">
        <f t="shared" si="173"/>
        <v>-0.6024439949448912</v>
      </c>
      <c r="T831" t="str">
        <f t="shared" si="174"/>
        <v/>
      </c>
      <c r="U831" t="str">
        <f t="shared" si="175"/>
        <v/>
      </c>
      <c r="V831" t="str">
        <f t="shared" si="170"/>
        <v/>
      </c>
      <c r="X831">
        <f t="shared" ca="1" si="176"/>
        <v>20.776526860000104</v>
      </c>
    </row>
    <row r="832" spans="1:24" x14ac:dyDescent="0.25">
      <c r="A832" s="2">
        <v>43235.808157106483</v>
      </c>
      <c r="B832">
        <v>708.77</v>
      </c>
      <c r="C832">
        <v>1</v>
      </c>
      <c r="H832">
        <f>VLOOKUP(A832,[1]Sheet1!$A$2:$F$5022,5,FALSE)</f>
        <v>708.76</v>
      </c>
      <c r="I832">
        <f>VLOOKUP(A832,[1]Sheet1!$A$2:$F$5022,6,FALSE)</f>
        <v>708.77</v>
      </c>
      <c r="J832" s="5">
        <f ca="1">(OFFSET(I832,$AA$2,0)-H832)/H832</f>
        <v>4.9382019301334225E-4</v>
      </c>
      <c r="K832" s="5">
        <f t="shared" ref="K832:K895" ca="1" si="177">IF(ISNUMBER(J832),H832*J832,"")</f>
        <v>0.35000000000013642</v>
      </c>
      <c r="L832" s="6">
        <f t="shared" si="171"/>
        <v>831</v>
      </c>
      <c r="M832">
        <f t="shared" ref="M832:M895" si="178">FORECAST(L832,B797:B831,L797:L831)</f>
        <v>708.8790716389035</v>
      </c>
      <c r="N832">
        <f t="shared" ref="N832:N895" si="179">STEYX(B797:B831,L797:L831)</f>
        <v>0.32390701214131723</v>
      </c>
      <c r="O832">
        <f t="shared" ref="O832:O895" si="180">(B832-M832)/N832</f>
        <v>-0.33673750433018818</v>
      </c>
      <c r="P832" t="str">
        <f t="shared" ref="P832:P895" si="181">IF(O832&gt;1.5,1,"")</f>
        <v/>
      </c>
      <c r="Q832">
        <f t="shared" ref="Q832:Q895" si="182">A832-A831</f>
        <v>0</v>
      </c>
      <c r="R832">
        <f t="shared" si="172"/>
        <v>-0.59292711542064258</v>
      </c>
      <c r="S832">
        <f t="shared" si="173"/>
        <v>-0.83794037836755142</v>
      </c>
      <c r="T832" t="str">
        <f t="shared" si="174"/>
        <v/>
      </c>
      <c r="U832" t="str">
        <f t="shared" si="175"/>
        <v/>
      </c>
      <c r="V832" t="str">
        <f t="shared" ref="V832:V895" si="183">IF(T832=1,IF(ISNUMBER(T831),"",K832),"")</f>
        <v/>
      </c>
      <c r="X832">
        <f t="shared" ca="1" si="176"/>
        <v>20.776526860000104</v>
      </c>
    </row>
    <row r="833" spans="1:24" x14ac:dyDescent="0.25">
      <c r="A833" s="2">
        <v>43235.80844763889</v>
      </c>
      <c r="B833">
        <v>708.76202141837996</v>
      </c>
      <c r="C833">
        <v>4</v>
      </c>
      <c r="H833">
        <f>VLOOKUP(A833,[1]Sheet1!$A$2:$F$5022,5,FALSE)</f>
        <v>708.36413599999992</v>
      </c>
      <c r="I833">
        <f>VLOOKUP(A833,[1]Sheet1!$A$2:$F$5022,6,FALSE)</f>
        <v>708.77</v>
      </c>
      <c r="J833" s="5">
        <f ca="1">(OFFSET(I833,$AA$2,0)-H833)/H833</f>
        <v>1.0529386823729555E-3</v>
      </c>
      <c r="K833" s="5">
        <f t="shared" ca="1" si="177"/>
        <v>0.74586400000009689</v>
      </c>
      <c r="L833" s="6">
        <f t="shared" si="171"/>
        <v>832</v>
      </c>
      <c r="M833">
        <f t="shared" si="178"/>
        <v>708.89145852292449</v>
      </c>
      <c r="N833">
        <f t="shared" si="179"/>
        <v>0.31946016279091161</v>
      </c>
      <c r="O833">
        <f t="shared" si="180"/>
        <v>-0.40517447751146746</v>
      </c>
      <c r="P833" t="str">
        <f t="shared" si="181"/>
        <v/>
      </c>
      <c r="Q833">
        <f t="shared" si="182"/>
        <v>2.9053240723442286E-4</v>
      </c>
      <c r="R833">
        <f t="shared" si="172"/>
        <v>0.72297291048839651</v>
      </c>
      <c r="S833">
        <f t="shared" si="173"/>
        <v>7.6211062623519161E-3</v>
      </c>
      <c r="T833" t="str">
        <f t="shared" si="174"/>
        <v/>
      </c>
      <c r="U833" t="str">
        <f t="shared" si="175"/>
        <v/>
      </c>
      <c r="V833" t="str">
        <f t="shared" si="183"/>
        <v/>
      </c>
      <c r="X833">
        <f t="shared" ca="1" si="176"/>
        <v>20.776526860000104</v>
      </c>
    </row>
    <row r="834" spans="1:24" x14ac:dyDescent="0.25">
      <c r="A834" s="2">
        <v>43235.808730787037</v>
      </c>
      <c r="B834">
        <v>708.7700000000001</v>
      </c>
      <c r="C834">
        <v>3</v>
      </c>
      <c r="H834">
        <f>VLOOKUP(A834,[1]Sheet1!$A$2:$F$5022,5,FALSE)</f>
        <v>708.36413599999992</v>
      </c>
      <c r="I834">
        <f>VLOOKUP(A834,[1]Sheet1!$A$2:$F$5022,6,FALSE)</f>
        <v>707.90016917800006</v>
      </c>
      <c r="J834" s="5">
        <f ca="1">(OFFSET(I834,$AA$2,0)-H834)/H834</f>
        <v>1.0529386823729555E-3</v>
      </c>
      <c r="K834" s="5">
        <f t="shared" ca="1" si="177"/>
        <v>0.74586400000009689</v>
      </c>
      <c r="L834" s="6">
        <f t="shared" si="171"/>
        <v>833</v>
      </c>
      <c r="M834">
        <f t="shared" si="178"/>
        <v>708.90409323291158</v>
      </c>
      <c r="N834">
        <f t="shared" si="179"/>
        <v>0.31435594674032064</v>
      </c>
      <c r="O834">
        <f t="shared" si="180"/>
        <v>-0.42656496338608235</v>
      </c>
      <c r="P834" t="str">
        <f t="shared" si="181"/>
        <v/>
      </c>
      <c r="Q834">
        <f t="shared" si="182"/>
        <v>2.8314814699115232E-4</v>
      </c>
      <c r="R834">
        <f t="shared" si="172"/>
        <v>0.65076725624199572</v>
      </c>
      <c r="S834">
        <f t="shared" si="173"/>
        <v>-0.29247288848742203</v>
      </c>
      <c r="T834" t="str">
        <f t="shared" si="174"/>
        <v/>
      </c>
      <c r="U834" t="str">
        <f t="shared" si="175"/>
        <v/>
      </c>
      <c r="V834" t="str">
        <f t="shared" si="183"/>
        <v/>
      </c>
      <c r="X834">
        <f t="shared" ca="1" si="176"/>
        <v>20.776526860000104</v>
      </c>
    </row>
    <row r="835" spans="1:24" x14ac:dyDescent="0.25">
      <c r="A835" s="2">
        <v>43235.808730787037</v>
      </c>
      <c r="B835">
        <v>708.77</v>
      </c>
      <c r="C835">
        <v>1</v>
      </c>
      <c r="H835">
        <f>VLOOKUP(A835,[1]Sheet1!$A$2:$F$5022,5,FALSE)</f>
        <v>708.36413599999992</v>
      </c>
      <c r="I835">
        <f>VLOOKUP(A835,[1]Sheet1!$A$2:$F$5022,6,FALSE)</f>
        <v>707.90016917800006</v>
      </c>
      <c r="J835" s="5">
        <f ca="1">(OFFSET(I835,$AA$2,0)-H835)/H835</f>
        <v>1.0529386823729555E-3</v>
      </c>
      <c r="K835" s="5">
        <f t="shared" ca="1" si="177"/>
        <v>0.74586400000009689</v>
      </c>
      <c r="L835" s="6">
        <f t="shared" si="171"/>
        <v>834</v>
      </c>
      <c r="M835">
        <f t="shared" si="178"/>
        <v>708.91883967280637</v>
      </c>
      <c r="N835">
        <f t="shared" si="179"/>
        <v>0.30828442343791718</v>
      </c>
      <c r="O835">
        <f t="shared" si="180"/>
        <v>-0.48279984809664755</v>
      </c>
      <c r="P835" t="str">
        <f t="shared" si="181"/>
        <v/>
      </c>
      <c r="Q835">
        <f t="shared" si="182"/>
        <v>0</v>
      </c>
      <c r="R835">
        <f t="shared" si="172"/>
        <v>-0.66616620105040514</v>
      </c>
      <c r="S835">
        <f t="shared" si="173"/>
        <v>-0.87001365272661502</v>
      </c>
      <c r="T835" t="str">
        <f t="shared" si="174"/>
        <v/>
      </c>
      <c r="U835" t="str">
        <f t="shared" si="175"/>
        <v/>
      </c>
      <c r="V835" t="str">
        <f t="shared" si="183"/>
        <v/>
      </c>
      <c r="X835">
        <f t="shared" ca="1" si="176"/>
        <v>20.776526860000104</v>
      </c>
    </row>
    <row r="836" spans="1:24" x14ac:dyDescent="0.25">
      <c r="A836" s="2">
        <v>43235.808730787037</v>
      </c>
      <c r="B836">
        <v>708.77</v>
      </c>
      <c r="C836">
        <v>1</v>
      </c>
      <c r="H836">
        <f>VLOOKUP(A836,[1]Sheet1!$A$2:$F$5022,5,FALSE)</f>
        <v>708.36413599999992</v>
      </c>
      <c r="I836">
        <f>VLOOKUP(A836,[1]Sheet1!$A$2:$F$5022,6,FALSE)</f>
        <v>707.90016917800006</v>
      </c>
      <c r="J836" s="5">
        <f ca="1">(OFFSET(I836,$AA$2,0)-H836)/H836</f>
        <v>1.0529386823729555E-3</v>
      </c>
      <c r="K836" s="5">
        <f t="shared" ca="1" si="177"/>
        <v>0.74586400000009689</v>
      </c>
      <c r="L836" s="6">
        <f t="shared" ref="L836:L899" si="184">L835+1</f>
        <v>835</v>
      </c>
      <c r="M836">
        <f t="shared" si="178"/>
        <v>708.93474577656661</v>
      </c>
      <c r="N836">
        <f t="shared" si="179"/>
        <v>0.30120520057654365</v>
      </c>
      <c r="O836">
        <f t="shared" si="180"/>
        <v>-0.54695528580280006</v>
      </c>
      <c r="P836" t="str">
        <f t="shared" si="181"/>
        <v/>
      </c>
      <c r="Q836">
        <f t="shared" si="182"/>
        <v>0</v>
      </c>
      <c r="R836">
        <f t="shared" si="172"/>
        <v>-0.66616620105040514</v>
      </c>
      <c r="S836">
        <f t="shared" si="173"/>
        <v>-0.87001365272661502</v>
      </c>
      <c r="T836" t="str">
        <f t="shared" si="174"/>
        <v/>
      </c>
      <c r="U836" t="str">
        <f t="shared" si="175"/>
        <v/>
      </c>
      <c r="V836" t="str">
        <f t="shared" si="183"/>
        <v/>
      </c>
      <c r="X836">
        <f t="shared" ca="1" si="176"/>
        <v>20.776526860000104</v>
      </c>
    </row>
    <row r="837" spans="1:24" x14ac:dyDescent="0.25">
      <c r="A837" s="2">
        <v>43235.808851296293</v>
      </c>
      <c r="B837">
        <v>708.29787982672008</v>
      </c>
      <c r="C837">
        <v>8</v>
      </c>
      <c r="H837">
        <f>VLOOKUP(A837,[1]Sheet1!$A$2:$F$5022,5,FALSE)</f>
        <v>708.02249920619988</v>
      </c>
      <c r="I837">
        <f>VLOOKUP(A837,[1]Sheet1!$A$2:$F$5022,6,FALSE)</f>
        <v>707.90016917800006</v>
      </c>
      <c r="J837" s="5">
        <f ca="1">(OFFSET(I837,$AA$2,0)-H837)/H837</f>
        <v>2.6614470173090816E-3</v>
      </c>
      <c r="K837" s="5">
        <f t="shared" ca="1" si="177"/>
        <v>1.8843643687000622</v>
      </c>
      <c r="L837" s="6">
        <f t="shared" si="184"/>
        <v>836</v>
      </c>
      <c r="M837">
        <f t="shared" si="178"/>
        <v>708.95181154419254</v>
      </c>
      <c r="N837">
        <f t="shared" si="179"/>
        <v>0.29295614361378991</v>
      </c>
      <c r="O837">
        <f t="shared" si="180"/>
        <v>-2.2321829793559536</v>
      </c>
      <c r="P837" t="str">
        <f t="shared" si="181"/>
        <v/>
      </c>
      <c r="Q837">
        <f t="shared" si="182"/>
        <v>1.2050925579387695E-4</v>
      </c>
      <c r="R837">
        <f t="shared" si="172"/>
        <v>-0.12116492165559264</v>
      </c>
      <c r="S837">
        <f t="shared" si="173"/>
        <v>1.0875170659082691</v>
      </c>
      <c r="T837" t="str">
        <f t="shared" si="174"/>
        <v/>
      </c>
      <c r="U837" t="str">
        <f t="shared" si="175"/>
        <v/>
      </c>
      <c r="V837" t="str">
        <f t="shared" si="183"/>
        <v/>
      </c>
      <c r="X837">
        <f t="shared" ca="1" si="176"/>
        <v>20.776526860000104</v>
      </c>
    </row>
    <row r="838" spans="1:24" x14ac:dyDescent="0.25">
      <c r="A838" s="2">
        <v>43235.808877615738</v>
      </c>
      <c r="B838">
        <v>708.06943755983991</v>
      </c>
      <c r="C838">
        <v>13</v>
      </c>
      <c r="H838">
        <f>VLOOKUP(A838,[1]Sheet1!$A$2:$F$5022,5,FALSE)</f>
        <v>707.83607597520006</v>
      </c>
      <c r="I838">
        <f>VLOOKUP(A838,[1]Sheet1!$A$2:$F$5022,6,FALSE)</f>
        <v>707.76464917800001</v>
      </c>
      <c r="J838" s="5">
        <f ca="1">(OFFSET(I838,$AA$2,0)-H838)/H838</f>
        <v>2.9255185910762147E-3</v>
      </c>
      <c r="K838" s="5">
        <f t="shared" ca="1" si="177"/>
        <v>2.0707875996998837</v>
      </c>
      <c r="L838" s="6">
        <f t="shared" si="184"/>
        <v>837</v>
      </c>
      <c r="M838">
        <f t="shared" si="178"/>
        <v>708.91602347575554</v>
      </c>
      <c r="N838">
        <f t="shared" si="179"/>
        <v>0.30278826308033874</v>
      </c>
      <c r="O838">
        <f t="shared" si="180"/>
        <v>-2.7959667501741996</v>
      </c>
      <c r="P838" t="str">
        <f t="shared" si="181"/>
        <v/>
      </c>
      <c r="Q838">
        <f t="shared" si="182"/>
        <v>2.6319445169065148E-5</v>
      </c>
      <c r="R838">
        <f t="shared" si="172"/>
        <v>-0.56348798416939527</v>
      </c>
      <c r="S838">
        <f t="shared" si="173"/>
        <v>2.4203612642114174</v>
      </c>
      <c r="T838" t="str">
        <f t="shared" si="174"/>
        <v/>
      </c>
      <c r="U838" t="str">
        <f t="shared" si="175"/>
        <v/>
      </c>
      <c r="V838" t="str">
        <f t="shared" si="183"/>
        <v/>
      </c>
      <c r="X838">
        <f t="shared" ca="1" si="176"/>
        <v>20.776526860000104</v>
      </c>
    </row>
    <row r="839" spans="1:24" x14ac:dyDescent="0.25">
      <c r="A839" s="2">
        <v>43235.808982893519</v>
      </c>
      <c r="B839">
        <v>707.83921519504008</v>
      </c>
      <c r="C839">
        <v>8</v>
      </c>
      <c r="H839">
        <f>VLOOKUP(A839,[1]Sheet1!$A$2:$F$5022,5,FALSE)</f>
        <v>707.76773579759993</v>
      </c>
      <c r="I839">
        <f>VLOOKUP(A839,[1]Sheet1!$A$2:$F$5022,6,FALSE)</f>
        <v>707.76464917800001</v>
      </c>
      <c r="J839" s="5">
        <f ca="1">(OFFSET(I839,$AA$2,0)-H839)/H839</f>
        <v>3.0223584222716588E-3</v>
      </c>
      <c r="K839" s="5">
        <f t="shared" ca="1" si="177"/>
        <v>2.1391277773000184</v>
      </c>
      <c r="L839" s="6">
        <f t="shared" si="184"/>
        <v>838</v>
      </c>
      <c r="M839">
        <f t="shared" si="178"/>
        <v>708.82970036248037</v>
      </c>
      <c r="N839">
        <f t="shared" si="179"/>
        <v>0.33319513882389801</v>
      </c>
      <c r="O839">
        <f t="shared" si="180"/>
        <v>-2.9726879297713276</v>
      </c>
      <c r="P839" t="str">
        <f t="shared" si="181"/>
        <v/>
      </c>
      <c r="Q839">
        <f t="shared" si="182"/>
        <v>1.0527778067626059E-4</v>
      </c>
      <c r="R839">
        <f t="shared" si="172"/>
        <v>-0.20679908131383082</v>
      </c>
      <c r="S839">
        <f t="shared" si="173"/>
        <v>0.88944585758659156</v>
      </c>
      <c r="T839" t="str">
        <f t="shared" si="174"/>
        <v/>
      </c>
      <c r="U839" t="str">
        <f t="shared" si="175"/>
        <v/>
      </c>
      <c r="V839" t="str">
        <f t="shared" si="183"/>
        <v/>
      </c>
      <c r="X839">
        <f t="shared" ca="1" si="176"/>
        <v>20.776526860000104</v>
      </c>
    </row>
    <row r="840" spans="1:24" x14ac:dyDescent="0.25">
      <c r="A840" s="2">
        <v>43235.809297962973</v>
      </c>
      <c r="B840">
        <v>707.79101869660008</v>
      </c>
      <c r="C840">
        <v>15</v>
      </c>
      <c r="H840">
        <f>VLOOKUP(A840,[1]Sheet1!$A$2:$F$5022,5,FALSE)</f>
        <v>707.71</v>
      </c>
      <c r="I840">
        <f>VLOOKUP(A840,[1]Sheet1!$A$2:$F$5022,6,FALSE)</f>
        <v>707.72</v>
      </c>
      <c r="J840" s="5">
        <f ca="1">(OFFSET(I840,$AA$2,0)-H840)/H840</f>
        <v>3.1959061761172454E-3</v>
      </c>
      <c r="K840" s="5">
        <f t="shared" ca="1" si="177"/>
        <v>2.2617747598999358</v>
      </c>
      <c r="L840" s="6">
        <f t="shared" si="184"/>
        <v>839</v>
      </c>
      <c r="M840">
        <f t="shared" si="178"/>
        <v>708.71641347777825</v>
      </c>
      <c r="N840">
        <f t="shared" si="179"/>
        <v>0.3698112454660657</v>
      </c>
      <c r="O840">
        <f t="shared" si="180"/>
        <v>-2.5023435401806493</v>
      </c>
      <c r="P840" t="str">
        <f t="shared" si="181"/>
        <v/>
      </c>
      <c r="Q840">
        <f t="shared" si="182"/>
        <v>3.1506945379078388E-4</v>
      </c>
      <c r="R840">
        <f t="shared" si="172"/>
        <v>0.7390200179108386</v>
      </c>
      <c r="S840">
        <f t="shared" si="173"/>
        <v>2.6468797129882038</v>
      </c>
      <c r="T840" t="str">
        <f t="shared" si="174"/>
        <v/>
      </c>
      <c r="U840" t="str">
        <f t="shared" si="175"/>
        <v/>
      </c>
      <c r="V840" t="str">
        <f t="shared" si="183"/>
        <v/>
      </c>
      <c r="X840">
        <f t="shared" ca="1" si="176"/>
        <v>20.776526860000104</v>
      </c>
    </row>
    <row r="841" spans="1:24" x14ac:dyDescent="0.25">
      <c r="A841" s="2">
        <v>43235.809414641197</v>
      </c>
      <c r="B841">
        <v>707.71144011766012</v>
      </c>
      <c r="C841">
        <v>3</v>
      </c>
      <c r="H841">
        <f>VLOOKUP(A841,[1]Sheet1!$A$2:$F$5022,5,FALSE)</f>
        <v>707.71</v>
      </c>
      <c r="I841">
        <f>VLOOKUP(A841,[1]Sheet1!$A$2:$F$5022,6,FALSE)</f>
        <v>707.69426638369998</v>
      </c>
      <c r="J841" s="5">
        <f ca="1">(OFFSET(I841,$AA$2,0)-H841)/H841</f>
        <v>3.2181260685872999E-3</v>
      </c>
      <c r="K841" s="5">
        <f t="shared" ca="1" si="177"/>
        <v>2.2774999999999181</v>
      </c>
      <c r="L841" s="6">
        <f t="shared" si="184"/>
        <v>840</v>
      </c>
      <c r="M841">
        <f t="shared" si="178"/>
        <v>708.59869486858804</v>
      </c>
      <c r="N841">
        <f t="shared" si="179"/>
        <v>0.39708490520174172</v>
      </c>
      <c r="O841">
        <f t="shared" si="180"/>
        <v>-2.2344207480693505</v>
      </c>
      <c r="P841" t="str">
        <f t="shared" si="181"/>
        <v/>
      </c>
      <c r="Q841">
        <f t="shared" si="182"/>
        <v>1.166782240034081E-4</v>
      </c>
      <c r="R841">
        <f t="shared" si="172"/>
        <v>-0.20300805932382238</v>
      </c>
      <c r="S841">
        <f t="shared" si="173"/>
        <v>-0.47987046853587001</v>
      </c>
      <c r="T841" t="str">
        <f t="shared" si="174"/>
        <v/>
      </c>
      <c r="U841" t="str">
        <f t="shared" si="175"/>
        <v/>
      </c>
      <c r="V841" t="str">
        <f t="shared" si="183"/>
        <v/>
      </c>
      <c r="X841">
        <f t="shared" ca="1" si="176"/>
        <v>20.776526860000104</v>
      </c>
    </row>
    <row r="842" spans="1:24" x14ac:dyDescent="0.25">
      <c r="A842" s="2">
        <v>43235.80980761574</v>
      </c>
      <c r="B842">
        <v>707.71221258832031</v>
      </c>
      <c r="C842">
        <v>9</v>
      </c>
      <c r="H842">
        <f>VLOOKUP(A842,[1]Sheet1!$A$2:$F$5022,5,FALSE)</f>
        <v>707.71</v>
      </c>
      <c r="I842">
        <f>VLOOKUP(A842,[1]Sheet1!$A$2:$F$5022,6,FALSE)</f>
        <v>707.59412600000007</v>
      </c>
      <c r="J842" s="5">
        <f ca="1">(OFFSET(I842,$AA$2,0)-H842)/H842</f>
        <v>2.6564553277472346E-3</v>
      </c>
      <c r="K842" s="5">
        <f t="shared" ca="1" si="177"/>
        <v>1.8799999999999955</v>
      </c>
      <c r="L842" s="6">
        <f t="shared" si="184"/>
        <v>841</v>
      </c>
      <c r="M842">
        <f t="shared" si="178"/>
        <v>708.47317570305734</v>
      </c>
      <c r="N842">
        <f t="shared" si="179"/>
        <v>0.41772064217236865</v>
      </c>
      <c r="O842">
        <f t="shared" si="180"/>
        <v>-1.8217034015355631</v>
      </c>
      <c r="P842" t="str">
        <f t="shared" si="181"/>
        <v/>
      </c>
      <c r="Q842">
        <f t="shared" si="182"/>
        <v>3.9297454350162297E-4</v>
      </c>
      <c r="R842">
        <f t="shared" si="172"/>
        <v>1.0497320119085232</v>
      </c>
      <c r="S842">
        <f t="shared" si="173"/>
        <v>1.059900752250025</v>
      </c>
      <c r="T842" t="str">
        <f t="shared" si="174"/>
        <v/>
      </c>
      <c r="U842" t="str">
        <f t="shared" si="175"/>
        <v/>
      </c>
      <c r="V842" t="str">
        <f t="shared" si="183"/>
        <v/>
      </c>
      <c r="X842">
        <f t="shared" ca="1" si="176"/>
        <v>20.776526860000104</v>
      </c>
    </row>
    <row r="843" spans="1:24" x14ac:dyDescent="0.25">
      <c r="A843" s="2">
        <v>43235.810033530091</v>
      </c>
      <c r="B843">
        <v>707.66960180263993</v>
      </c>
      <c r="C843">
        <v>6</v>
      </c>
      <c r="H843">
        <f>VLOOKUP(A843,[1]Sheet1!$A$2:$F$5022,5,FALSE)</f>
        <v>707.09046944000011</v>
      </c>
      <c r="I843">
        <f>VLOOKUP(A843,[1]Sheet1!$A$2:$F$5022,6,FALSE)</f>
        <v>707.09</v>
      </c>
      <c r="J843" s="5">
        <f ca="1">(OFFSET(I843,$AA$2,0)-H843)/H843</f>
        <v>3.7756486412754658E-3</v>
      </c>
      <c r="K843" s="5">
        <f t="shared" ca="1" si="177"/>
        <v>2.6697251701999676</v>
      </c>
      <c r="L843" s="6">
        <f t="shared" si="184"/>
        <v>842</v>
      </c>
      <c r="M843">
        <f t="shared" si="178"/>
        <v>708.34973562094183</v>
      </c>
      <c r="N843">
        <f t="shared" si="179"/>
        <v>0.42767893514701494</v>
      </c>
      <c r="O843">
        <f t="shared" si="180"/>
        <v>-1.5902906652816569</v>
      </c>
      <c r="P843" t="str">
        <f t="shared" si="181"/>
        <v/>
      </c>
      <c r="Q843">
        <f t="shared" si="182"/>
        <v>2.2591435117647052E-4</v>
      </c>
      <c r="R843">
        <f t="shared" si="172"/>
        <v>0.23013861731659516</v>
      </c>
      <c r="S843">
        <f t="shared" si="173"/>
        <v>0.25581128407431203</v>
      </c>
      <c r="T843" t="str">
        <f t="shared" si="174"/>
        <v/>
      </c>
      <c r="U843" t="str">
        <f t="shared" si="175"/>
        <v/>
      </c>
      <c r="V843" t="str">
        <f t="shared" si="183"/>
        <v/>
      </c>
      <c r="X843">
        <f t="shared" ca="1" si="176"/>
        <v>20.776526860000104</v>
      </c>
    </row>
    <row r="844" spans="1:24" x14ac:dyDescent="0.25">
      <c r="A844" s="2">
        <v>43235.810341875003</v>
      </c>
      <c r="B844">
        <v>707.08320620000006</v>
      </c>
      <c r="C844">
        <v>5</v>
      </c>
      <c r="H844">
        <f>VLOOKUP(A844,[1]Sheet1!$A$2:$F$5022,5,FALSE)</f>
        <v>707.07999999999993</v>
      </c>
      <c r="I844">
        <f>VLOOKUP(A844,[1]Sheet1!$A$2:$F$5022,6,FALSE)</f>
        <v>707.09</v>
      </c>
      <c r="J844" s="5">
        <f ca="1">(OFFSET(I844,$AA$2,0)-H844)/H844</f>
        <v>3.7905111305653488E-3</v>
      </c>
      <c r="K844" s="5">
        <f t="shared" ca="1" si="177"/>
        <v>2.6801946102001466</v>
      </c>
      <c r="L844" s="6">
        <f t="shared" si="184"/>
        <v>843</v>
      </c>
      <c r="M844">
        <f t="shared" si="178"/>
        <v>708.1998051853675</v>
      </c>
      <c r="N844">
        <f t="shared" si="179"/>
        <v>0.40674081497782666</v>
      </c>
      <c r="O844">
        <f t="shared" si="180"/>
        <v>-2.745234666032478</v>
      </c>
      <c r="P844" t="str">
        <f t="shared" si="181"/>
        <v/>
      </c>
      <c r="Q844">
        <f t="shared" si="182"/>
        <v>3.0834491190034896E-4</v>
      </c>
      <c r="R844">
        <f t="shared" si="172"/>
        <v>0.58195879359518421</v>
      </c>
      <c r="S844">
        <f t="shared" si="173"/>
        <v>-1.386552425791571E-2</v>
      </c>
      <c r="T844" t="str">
        <f t="shared" si="174"/>
        <v/>
      </c>
      <c r="U844" t="str">
        <f t="shared" si="175"/>
        <v/>
      </c>
      <c r="V844" t="str">
        <f t="shared" si="183"/>
        <v/>
      </c>
      <c r="X844">
        <f t="shared" ca="1" si="176"/>
        <v>20.776526860000104</v>
      </c>
    </row>
    <row r="845" spans="1:24" x14ac:dyDescent="0.25">
      <c r="A845" s="2">
        <v>43235.810640856478</v>
      </c>
      <c r="B845">
        <v>707.08449008464004</v>
      </c>
      <c r="C845">
        <v>8</v>
      </c>
      <c r="H845">
        <f>VLOOKUP(A845,[1]Sheet1!$A$2:$F$5022,5,FALSE)</f>
        <v>707.71233838540002</v>
      </c>
      <c r="I845">
        <f>VLOOKUP(A845,[1]Sheet1!$A$2:$F$5022,6,FALSE)</f>
        <v>707.09</v>
      </c>
      <c r="J845" s="5">
        <f ca="1">(OFFSET(I845,$AA$2,0)-H845)/H845</f>
        <v>2.8936279809281111E-3</v>
      </c>
      <c r="K845" s="5">
        <f t="shared" ca="1" si="177"/>
        <v>2.0478562248000571</v>
      </c>
      <c r="L845" s="6">
        <f t="shared" si="184"/>
        <v>844</v>
      </c>
      <c r="M845">
        <f t="shared" si="178"/>
        <v>707.98465314480427</v>
      </c>
      <c r="N845">
        <f t="shared" si="179"/>
        <v>0.39918465585481333</v>
      </c>
      <c r="O845">
        <f t="shared" si="180"/>
        <v>-2.2550041615117302</v>
      </c>
      <c r="P845" t="str">
        <f t="shared" si="181"/>
        <v/>
      </c>
      <c r="Q845">
        <f t="shared" si="182"/>
        <v>2.989814747706987E-4</v>
      </c>
      <c r="R845">
        <f t="shared" si="172"/>
        <v>0.51034308029931241</v>
      </c>
      <c r="S845">
        <f t="shared" si="173"/>
        <v>0.7202429902980364</v>
      </c>
      <c r="T845" t="str">
        <f t="shared" si="174"/>
        <v/>
      </c>
      <c r="U845" t="str">
        <f t="shared" si="175"/>
        <v/>
      </c>
      <c r="V845" t="str">
        <f t="shared" si="183"/>
        <v/>
      </c>
      <c r="X845">
        <f t="shared" ca="1" si="176"/>
        <v>20.776526860000104</v>
      </c>
    </row>
    <row r="846" spans="1:24" x14ac:dyDescent="0.25">
      <c r="A846" s="2">
        <v>43235.810654664347</v>
      </c>
      <c r="B846">
        <v>707.09034240128017</v>
      </c>
      <c r="C846">
        <v>5</v>
      </c>
      <c r="H846">
        <f>VLOOKUP(A846,[1]Sheet1!$A$2:$F$5022,5,FALSE)</f>
        <v>707.71233838540002</v>
      </c>
      <c r="I846">
        <f>VLOOKUP(A846,[1]Sheet1!$A$2:$F$5022,6,FALSE)</f>
        <v>707.70524687000011</v>
      </c>
      <c r="J846" s="5">
        <f ca="1">(OFFSET(I846,$AA$2,0)-H846)/H846</f>
        <v>2.8936279809281111E-3</v>
      </c>
      <c r="K846" s="5">
        <f t="shared" ca="1" si="177"/>
        <v>2.0478562248000571</v>
      </c>
      <c r="L846" s="6">
        <f t="shared" si="184"/>
        <v>845</v>
      </c>
      <c r="M846">
        <f t="shared" si="178"/>
        <v>707.77779641000916</v>
      </c>
      <c r="N846">
        <f t="shared" si="179"/>
        <v>0.36739796780850481</v>
      </c>
      <c r="O846">
        <f t="shared" si="180"/>
        <v>-1.8711426544615684</v>
      </c>
      <c r="P846" t="str">
        <f t="shared" si="181"/>
        <v/>
      </c>
      <c r="Q846">
        <f t="shared" si="182"/>
        <v>1.380786852678284E-5</v>
      </c>
      <c r="R846">
        <f t="shared" si="172"/>
        <v>-0.84365511840051055</v>
      </c>
      <c r="S846">
        <f t="shared" si="173"/>
        <v>-1.4332254769371933E-2</v>
      </c>
      <c r="T846">
        <f t="shared" si="174"/>
        <v>1</v>
      </c>
      <c r="U846">
        <f t="shared" ca="1" si="175"/>
        <v>2.0478562248000571</v>
      </c>
      <c r="V846">
        <f t="shared" ca="1" si="183"/>
        <v>2.0478562248000571</v>
      </c>
      <c r="X846">
        <f t="shared" ca="1" si="176"/>
        <v>22.824383084800161</v>
      </c>
    </row>
    <row r="847" spans="1:24" x14ac:dyDescent="0.25">
      <c r="A847" s="2">
        <v>43235.81070008102</v>
      </c>
      <c r="B847">
        <v>707.70815296323997</v>
      </c>
      <c r="C847">
        <v>14</v>
      </c>
      <c r="H847">
        <f>VLOOKUP(A847,[1]Sheet1!$A$2:$F$5022,5,FALSE)</f>
        <v>707.71233838540002</v>
      </c>
      <c r="I847">
        <f>VLOOKUP(A847,[1]Sheet1!$A$2:$F$5022,6,FALSE)</f>
        <v>707.98405990420008</v>
      </c>
      <c r="J847" s="5">
        <f ca="1">(OFFSET(I847,$AA$2,0)-H847)/H847</f>
        <v>9.8579829227171786E-4</v>
      </c>
      <c r="K847" s="5">
        <f t="shared" ca="1" si="177"/>
        <v>0.69766161459995146</v>
      </c>
      <c r="L847" s="6">
        <f t="shared" si="184"/>
        <v>846</v>
      </c>
      <c r="M847">
        <f t="shared" si="178"/>
        <v>707.5888879227731</v>
      </c>
      <c r="N847">
        <f t="shared" si="179"/>
        <v>0.32671400056678562</v>
      </c>
      <c r="O847">
        <f t="shared" si="180"/>
        <v>0.36504416786537874</v>
      </c>
      <c r="P847" t="str">
        <f t="shared" si="181"/>
        <v/>
      </c>
      <c r="Q847">
        <f t="shared" si="182"/>
        <v>4.5416672946885228E-5</v>
      </c>
      <c r="R847">
        <f t="shared" si="172"/>
        <v>-0.69797475421044219</v>
      </c>
      <c r="S847">
        <f t="shared" si="173"/>
        <v>2.3166791049603006</v>
      </c>
      <c r="T847" t="str">
        <f t="shared" si="174"/>
        <v/>
      </c>
      <c r="U847" t="str">
        <f t="shared" si="175"/>
        <v/>
      </c>
      <c r="V847" t="str">
        <f t="shared" si="183"/>
        <v/>
      </c>
      <c r="X847">
        <f t="shared" ca="1" si="176"/>
        <v>22.824383084800161</v>
      </c>
    </row>
    <row r="848" spans="1:24" x14ac:dyDescent="0.25">
      <c r="A848" s="2">
        <v>43235.81070008102</v>
      </c>
      <c r="B848">
        <v>707.72</v>
      </c>
      <c r="C848">
        <v>1</v>
      </c>
      <c r="H848">
        <f>VLOOKUP(A848,[1]Sheet1!$A$2:$F$5022,5,FALSE)</f>
        <v>707.71233838540002</v>
      </c>
      <c r="I848">
        <f>VLOOKUP(A848,[1]Sheet1!$A$2:$F$5022,6,FALSE)</f>
        <v>707.98405990420008</v>
      </c>
      <c r="J848" s="5">
        <f ca="1">(OFFSET(I848,$AA$2,0)-H848)/H848</f>
        <v>9.8579829227171786E-4</v>
      </c>
      <c r="K848" s="5">
        <f t="shared" ca="1" si="177"/>
        <v>0.69766161459995146</v>
      </c>
      <c r="L848" s="6">
        <f t="shared" si="184"/>
        <v>847</v>
      </c>
      <c r="M848">
        <f t="shared" si="178"/>
        <v>707.52019721075033</v>
      </c>
      <c r="N848">
        <f t="shared" si="179"/>
        <v>0.31569399338817661</v>
      </c>
      <c r="O848">
        <f t="shared" si="180"/>
        <v>0.63290019270029318</v>
      </c>
      <c r="P848" t="str">
        <f t="shared" si="181"/>
        <v/>
      </c>
      <c r="Q848">
        <f t="shared" si="182"/>
        <v>0</v>
      </c>
      <c r="R848">
        <f t="shared" si="172"/>
        <v>-0.887372312924113</v>
      </c>
      <c r="S848">
        <f t="shared" si="173"/>
        <v>-1.0304183310302222</v>
      </c>
      <c r="T848" t="str">
        <f t="shared" si="174"/>
        <v/>
      </c>
      <c r="U848" t="str">
        <f t="shared" si="175"/>
        <v/>
      </c>
      <c r="V848" t="str">
        <f t="shared" si="183"/>
        <v/>
      </c>
      <c r="X848">
        <f t="shared" ca="1" si="176"/>
        <v>22.824383084800161</v>
      </c>
    </row>
    <row r="849" spans="1:24" x14ac:dyDescent="0.25">
      <c r="A849" s="2">
        <v>43235.81091133102</v>
      </c>
      <c r="B849">
        <v>707.89218220344003</v>
      </c>
      <c r="C849">
        <v>17</v>
      </c>
      <c r="H849">
        <f>VLOOKUP(A849,[1]Sheet1!$A$2:$F$5022,5,FALSE)</f>
        <v>711.75</v>
      </c>
      <c r="I849">
        <f>VLOOKUP(A849,[1]Sheet1!$A$2:$F$5022,6,FALSE)</f>
        <v>708</v>
      </c>
      <c r="J849" s="5">
        <f ca="1">(OFFSET(I849,$AA$2,0)-H849)/H849</f>
        <v>-4.6926589392343263E-3</v>
      </c>
      <c r="K849" s="5">
        <f t="shared" ca="1" si="177"/>
        <v>-3.3400000000000318</v>
      </c>
      <c r="L849" s="6">
        <f t="shared" si="184"/>
        <v>848</v>
      </c>
      <c r="M849">
        <f t="shared" si="178"/>
        <v>707.46162182286139</v>
      </c>
      <c r="N849">
        <f t="shared" si="179"/>
        <v>0.30778718270103955</v>
      </c>
      <c r="O849">
        <f t="shared" si="180"/>
        <v>1.3988898978839324</v>
      </c>
      <c r="P849" t="str">
        <f t="shared" si="181"/>
        <v/>
      </c>
      <c r="Q849">
        <f t="shared" si="182"/>
        <v>2.1125000057509169E-4</v>
      </c>
      <c r="R849">
        <f t="shared" si="172"/>
        <v>8.3531934776047381E-2</v>
      </c>
      <c r="S849">
        <f t="shared" si="173"/>
        <v>2.898889958275801</v>
      </c>
      <c r="T849" t="str">
        <f t="shared" si="174"/>
        <v/>
      </c>
      <c r="U849" t="str">
        <f t="shared" si="175"/>
        <v/>
      </c>
      <c r="V849" t="str">
        <f t="shared" si="183"/>
        <v/>
      </c>
      <c r="X849">
        <f t="shared" ca="1" si="176"/>
        <v>22.824383084800161</v>
      </c>
    </row>
    <row r="850" spans="1:24" x14ac:dyDescent="0.25">
      <c r="A850" s="2">
        <v>43235.811026493058</v>
      </c>
      <c r="B850">
        <v>708.18442172533992</v>
      </c>
      <c r="C850">
        <v>20</v>
      </c>
      <c r="H850">
        <f>VLOOKUP(A850,[1]Sheet1!$A$2:$F$5022,5,FALSE)</f>
        <v>711.75</v>
      </c>
      <c r="I850">
        <f>VLOOKUP(A850,[1]Sheet1!$A$2:$F$5022,6,FALSE)</f>
        <v>708.67894881999996</v>
      </c>
      <c r="J850" s="5">
        <f ca="1">(OFFSET(I850,$AA$2,0)-H850)/H850</f>
        <v>-4.6926589392343263E-3</v>
      </c>
      <c r="K850" s="5">
        <f t="shared" ca="1" si="177"/>
        <v>-3.3400000000000318</v>
      </c>
      <c r="L850" s="6">
        <f t="shared" si="184"/>
        <v>849</v>
      </c>
      <c r="M850">
        <f t="shared" si="178"/>
        <v>707.42943272322941</v>
      </c>
      <c r="N850">
        <f t="shared" si="179"/>
        <v>0.30758966499462248</v>
      </c>
      <c r="O850">
        <f t="shared" si="180"/>
        <v>2.4545330615178664</v>
      </c>
      <c r="P850">
        <f t="shared" si="181"/>
        <v>1</v>
      </c>
      <c r="Q850">
        <f t="shared" si="182"/>
        <v>1.1516203812789172E-4</v>
      </c>
      <c r="R850">
        <f t="shared" si="172"/>
        <v>-0.38877112141790293</v>
      </c>
      <c r="S850">
        <f t="shared" si="173"/>
        <v>3.2098300995890092</v>
      </c>
      <c r="T850" t="str">
        <f t="shared" si="174"/>
        <v/>
      </c>
      <c r="U850" t="str">
        <f t="shared" si="175"/>
        <v/>
      </c>
      <c r="V850" t="str">
        <f t="shared" si="183"/>
        <v/>
      </c>
      <c r="X850">
        <f t="shared" ca="1" si="176"/>
        <v>22.824383084800161</v>
      </c>
    </row>
    <row r="851" spans="1:24" x14ac:dyDescent="0.25">
      <c r="A851" s="2">
        <v>43235.811026493058</v>
      </c>
      <c r="B851">
        <v>708.5</v>
      </c>
      <c r="C851">
        <v>1</v>
      </c>
      <c r="H851">
        <f>VLOOKUP(A851,[1]Sheet1!$A$2:$F$5022,5,FALSE)</f>
        <v>711.75</v>
      </c>
      <c r="I851">
        <f>VLOOKUP(A851,[1]Sheet1!$A$2:$F$5022,6,FALSE)</f>
        <v>708.67894881999996</v>
      </c>
      <c r="J851" s="5">
        <f ca="1">(OFFSET(I851,$AA$2,0)-H851)/H851</f>
        <v>-4.6926589392343263E-3</v>
      </c>
      <c r="K851" s="5">
        <f t="shared" ca="1" si="177"/>
        <v>-3.3400000000000318</v>
      </c>
      <c r="L851" s="6">
        <f t="shared" si="184"/>
        <v>850</v>
      </c>
      <c r="M851">
        <f t="shared" si="178"/>
        <v>707.43915170694549</v>
      </c>
      <c r="N851">
        <f t="shared" si="179"/>
        <v>0.32725789142909345</v>
      </c>
      <c r="O851">
        <f t="shared" si="180"/>
        <v>3.2416278440893085</v>
      </c>
      <c r="P851">
        <f t="shared" si="181"/>
        <v>1</v>
      </c>
      <c r="Q851">
        <f t="shared" si="182"/>
        <v>0</v>
      </c>
      <c r="R851">
        <f t="shared" si="172"/>
        <v>-0.8992865686743664</v>
      </c>
      <c r="S851">
        <f t="shared" si="173"/>
        <v>-0.95963507173272444</v>
      </c>
      <c r="T851" t="str">
        <f t="shared" si="174"/>
        <v/>
      </c>
      <c r="U851" t="str">
        <f t="shared" si="175"/>
        <v/>
      </c>
      <c r="V851" t="str">
        <f t="shared" si="183"/>
        <v/>
      </c>
      <c r="X851">
        <f t="shared" ca="1" si="176"/>
        <v>22.824383084800161</v>
      </c>
    </row>
    <row r="852" spans="1:24" x14ac:dyDescent="0.25">
      <c r="A852" s="2">
        <v>43235.81102828704</v>
      </c>
      <c r="B852">
        <v>708.58135322592011</v>
      </c>
      <c r="C852">
        <v>5</v>
      </c>
      <c r="H852">
        <f>VLOOKUP(A852,[1]Sheet1!$A$2:$F$5022,5,FALSE)</f>
        <v>711.75</v>
      </c>
      <c r="I852">
        <f>VLOOKUP(A852,[1]Sheet1!$A$2:$F$5022,6,FALSE)</f>
        <v>708.68</v>
      </c>
      <c r="J852" s="5">
        <f ca="1">(OFFSET(I852,$AA$2,0)-H852)/H852</f>
        <v>-4.6926589392343263E-3</v>
      </c>
      <c r="K852" s="5">
        <f t="shared" ca="1" si="177"/>
        <v>-3.3400000000000318</v>
      </c>
      <c r="L852" s="6">
        <f t="shared" si="184"/>
        <v>851</v>
      </c>
      <c r="M852">
        <f t="shared" si="178"/>
        <v>707.48566278555018</v>
      </c>
      <c r="N852">
        <f t="shared" si="179"/>
        <v>0.36728712977638422</v>
      </c>
      <c r="O852">
        <f t="shared" si="180"/>
        <v>2.9831985701133217</v>
      </c>
      <c r="P852">
        <f t="shared" si="181"/>
        <v>1</v>
      </c>
      <c r="Q852">
        <f t="shared" si="182"/>
        <v>1.793981937225908E-6</v>
      </c>
      <c r="R852">
        <f t="shared" si="172"/>
        <v>-0.85826163266220024</v>
      </c>
      <c r="S852">
        <f t="shared" si="173"/>
        <v>-0.1446632347953743</v>
      </c>
      <c r="T852" t="str">
        <f t="shared" si="174"/>
        <v/>
      </c>
      <c r="U852" t="str">
        <f t="shared" si="175"/>
        <v/>
      </c>
      <c r="V852" t="str">
        <f t="shared" si="183"/>
        <v/>
      </c>
      <c r="X852">
        <f t="shared" ca="1" si="176"/>
        <v>22.824383084800161</v>
      </c>
    </row>
    <row r="853" spans="1:24" x14ac:dyDescent="0.25">
      <c r="A853" s="2">
        <v>43235.81102828704</v>
      </c>
      <c r="B853">
        <v>708.68</v>
      </c>
      <c r="C853">
        <v>1</v>
      </c>
      <c r="H853">
        <f>VLOOKUP(A853,[1]Sheet1!$A$2:$F$5022,5,FALSE)</f>
        <v>711.75</v>
      </c>
      <c r="I853">
        <f>VLOOKUP(A853,[1]Sheet1!$A$2:$F$5022,6,FALSE)</f>
        <v>708.68</v>
      </c>
      <c r="J853" s="5">
        <f ca="1">(OFFSET(I853,$AA$2,0)-H853)/H853</f>
        <v>-4.6926589392343263E-3</v>
      </c>
      <c r="K853" s="5">
        <f t="shared" ca="1" si="177"/>
        <v>-3.3400000000000318</v>
      </c>
      <c r="L853" s="6">
        <f t="shared" si="184"/>
        <v>852</v>
      </c>
      <c r="M853">
        <f t="shared" si="178"/>
        <v>707.54710903499415</v>
      </c>
      <c r="N853">
        <f t="shared" si="179"/>
        <v>0.40813049074440927</v>
      </c>
      <c r="O853">
        <f t="shared" si="180"/>
        <v>2.7758057550159116</v>
      </c>
      <c r="P853">
        <f t="shared" si="181"/>
        <v>1</v>
      </c>
      <c r="Q853">
        <f t="shared" si="182"/>
        <v>0</v>
      </c>
      <c r="R853">
        <f t="shared" si="172"/>
        <v>-0.84522679638155362</v>
      </c>
      <c r="S853">
        <f t="shared" si="173"/>
        <v>-0.90592022036771658</v>
      </c>
      <c r="T853" t="str">
        <f t="shared" si="174"/>
        <v/>
      </c>
      <c r="U853" t="str">
        <f t="shared" si="175"/>
        <v/>
      </c>
      <c r="V853" t="str">
        <f t="shared" si="183"/>
        <v/>
      </c>
      <c r="X853">
        <f t="shared" ca="1" si="176"/>
        <v>22.824383084800161</v>
      </c>
    </row>
    <row r="854" spans="1:24" x14ac:dyDescent="0.25">
      <c r="A854" s="2">
        <v>43235.81102828704</v>
      </c>
      <c r="B854">
        <v>708.68</v>
      </c>
      <c r="C854">
        <v>1</v>
      </c>
      <c r="H854">
        <f>VLOOKUP(A854,[1]Sheet1!$A$2:$F$5022,5,FALSE)</f>
        <v>711.75</v>
      </c>
      <c r="I854">
        <f>VLOOKUP(A854,[1]Sheet1!$A$2:$F$5022,6,FALSE)</f>
        <v>708.68</v>
      </c>
      <c r="J854" s="5">
        <f ca="1">(OFFSET(I854,$AA$2,0)-H854)/H854</f>
        <v>-5.4794520547944885E-3</v>
      </c>
      <c r="K854" s="5">
        <f t="shared" ca="1" si="177"/>
        <v>-3.8999999999999773</v>
      </c>
      <c r="L854" s="6">
        <f t="shared" si="184"/>
        <v>853</v>
      </c>
      <c r="M854">
        <f t="shared" si="178"/>
        <v>707.62214584026117</v>
      </c>
      <c r="N854">
        <f t="shared" si="179"/>
        <v>0.44849189931709149</v>
      </c>
      <c r="O854">
        <f t="shared" si="180"/>
        <v>2.3586917876321776</v>
      </c>
      <c r="P854">
        <f t="shared" si="181"/>
        <v>1</v>
      </c>
      <c r="Q854">
        <f t="shared" si="182"/>
        <v>0</v>
      </c>
      <c r="R854">
        <f t="shared" si="172"/>
        <v>-0.80777499413462228</v>
      </c>
      <c r="S854">
        <f t="shared" si="173"/>
        <v>-0.89614431236156611</v>
      </c>
      <c r="T854" t="str">
        <f t="shared" si="174"/>
        <v/>
      </c>
      <c r="U854" t="str">
        <f t="shared" si="175"/>
        <v/>
      </c>
      <c r="V854" t="str">
        <f t="shared" si="183"/>
        <v/>
      </c>
      <c r="X854">
        <f t="shared" ca="1" si="176"/>
        <v>22.824383084800161</v>
      </c>
    </row>
    <row r="855" spans="1:24" x14ac:dyDescent="0.25">
      <c r="A855" s="2">
        <v>43235.81102833333</v>
      </c>
      <c r="B855">
        <v>708.68</v>
      </c>
      <c r="C855">
        <v>2</v>
      </c>
      <c r="H855">
        <f>VLOOKUP(A855,[1]Sheet1!$A$2:$F$5022,5,FALSE)</f>
        <v>711.75</v>
      </c>
      <c r="I855">
        <f>VLOOKUP(A855,[1]Sheet1!$A$2:$F$5022,6,FALSE)</f>
        <v>708.76999990999991</v>
      </c>
      <c r="J855" s="5">
        <f ca="1">(OFFSET(I855,$AA$2,0)-H855)/H855</f>
        <v>-5.4794520547944885E-3</v>
      </c>
      <c r="K855" s="5">
        <f t="shared" ca="1" si="177"/>
        <v>-3.8999999999999773</v>
      </c>
      <c r="L855" s="6">
        <f t="shared" si="184"/>
        <v>854</v>
      </c>
      <c r="M855">
        <f t="shared" si="178"/>
        <v>707.69903805027582</v>
      </c>
      <c r="N855">
        <f t="shared" si="179"/>
        <v>0.48107318190475196</v>
      </c>
      <c r="O855">
        <f t="shared" si="180"/>
        <v>2.0391116915728515</v>
      </c>
      <c r="P855">
        <f t="shared" si="181"/>
        <v>1</v>
      </c>
      <c r="Q855">
        <f t="shared" si="182"/>
        <v>4.6289642341434956E-8</v>
      </c>
      <c r="R855">
        <f t="shared" si="172"/>
        <v>-0.78258569447148663</v>
      </c>
      <c r="S855">
        <f t="shared" si="173"/>
        <v>-0.65936557948330954</v>
      </c>
      <c r="T855" t="str">
        <f t="shared" si="174"/>
        <v/>
      </c>
      <c r="U855" t="str">
        <f t="shared" si="175"/>
        <v/>
      </c>
      <c r="V855" t="str">
        <f t="shared" si="183"/>
        <v/>
      </c>
      <c r="X855">
        <f t="shared" ca="1" si="176"/>
        <v>22.824383084800161</v>
      </c>
    </row>
    <row r="856" spans="1:24" x14ac:dyDescent="0.25">
      <c r="A856" s="2">
        <v>43235.81102833333</v>
      </c>
      <c r="B856">
        <v>708.68</v>
      </c>
      <c r="C856">
        <v>1</v>
      </c>
      <c r="H856">
        <f>VLOOKUP(A856,[1]Sheet1!$A$2:$F$5022,5,FALSE)</f>
        <v>711.75</v>
      </c>
      <c r="I856">
        <f>VLOOKUP(A856,[1]Sheet1!$A$2:$F$5022,6,FALSE)</f>
        <v>708.76999990999991</v>
      </c>
      <c r="J856" s="5">
        <f ca="1">(OFFSET(I856,$AA$2,0)-H856)/H856</f>
        <v>-4.1139445029855599E-3</v>
      </c>
      <c r="K856" s="5">
        <f t="shared" ca="1" si="177"/>
        <v>-2.9280999999999722</v>
      </c>
      <c r="L856" s="6">
        <f t="shared" si="184"/>
        <v>855</v>
      </c>
      <c r="M856">
        <f t="shared" si="178"/>
        <v>707.77818401434695</v>
      </c>
      <c r="N856">
        <f t="shared" si="179"/>
        <v>0.50700707413834911</v>
      </c>
      <c r="O856">
        <f t="shared" si="180"/>
        <v>1.7787049365842176</v>
      </c>
      <c r="P856">
        <f t="shared" si="181"/>
        <v>1</v>
      </c>
      <c r="Q856">
        <f t="shared" si="182"/>
        <v>0</v>
      </c>
      <c r="R856">
        <f t="shared" si="172"/>
        <v>-0.7828367528747685</v>
      </c>
      <c r="S856">
        <f t="shared" si="173"/>
        <v>-0.85883751949506704</v>
      </c>
      <c r="T856" t="str">
        <f t="shared" si="174"/>
        <v/>
      </c>
      <c r="U856" t="str">
        <f t="shared" si="175"/>
        <v/>
      </c>
      <c r="V856" t="str">
        <f t="shared" si="183"/>
        <v/>
      </c>
      <c r="X856">
        <f t="shared" ca="1" si="176"/>
        <v>22.824383084800161</v>
      </c>
    </row>
    <row r="857" spans="1:24" x14ac:dyDescent="0.25">
      <c r="A857" s="2">
        <v>43235.811029386583</v>
      </c>
      <c r="B857">
        <v>708.72014683495991</v>
      </c>
      <c r="C857">
        <v>3</v>
      </c>
      <c r="H857">
        <f>VLOOKUP(A857,[1]Sheet1!$A$2:$F$5022,5,FALSE)</f>
        <v>711.75</v>
      </c>
      <c r="I857">
        <f>VLOOKUP(A857,[1]Sheet1!$A$2:$F$5022,6,FALSE)</f>
        <v>708.77</v>
      </c>
      <c r="J857" s="5">
        <f ca="1">(OFFSET(I857,$AA$2,0)-H857)/H857</f>
        <v>-3.2139093782929721E-3</v>
      </c>
      <c r="K857" s="5">
        <f t="shared" ca="1" si="177"/>
        <v>-2.2875000000000227</v>
      </c>
      <c r="L857" s="6">
        <f t="shared" si="184"/>
        <v>856</v>
      </c>
      <c r="M857">
        <f t="shared" si="178"/>
        <v>707.85919552463645</v>
      </c>
      <c r="N857">
        <f t="shared" si="179"/>
        <v>0.52694381185045724</v>
      </c>
      <c r="O857">
        <f t="shared" si="180"/>
        <v>1.6338579009023246</v>
      </c>
      <c r="P857">
        <f t="shared" si="181"/>
        <v>1</v>
      </c>
      <c r="Q857">
        <f t="shared" si="182"/>
        <v>1.0532530723139644E-6</v>
      </c>
      <c r="R857">
        <f t="shared" si="172"/>
        <v>-0.77737856822272844</v>
      </c>
      <c r="S857">
        <f t="shared" si="173"/>
        <v>-0.45989363947155198</v>
      </c>
      <c r="T857" t="str">
        <f t="shared" si="174"/>
        <v/>
      </c>
      <c r="U857" t="str">
        <f t="shared" si="175"/>
        <v/>
      </c>
      <c r="V857" t="str">
        <f t="shared" si="183"/>
        <v/>
      </c>
      <c r="X857">
        <f t="shared" ca="1" si="176"/>
        <v>22.824383084800161</v>
      </c>
    </row>
    <row r="858" spans="1:24" x14ac:dyDescent="0.25">
      <c r="A858" s="2">
        <v>43235.811029386583</v>
      </c>
      <c r="B858">
        <v>708.77</v>
      </c>
      <c r="C858">
        <v>1</v>
      </c>
      <c r="H858">
        <f>VLOOKUP(A858,[1]Sheet1!$A$2:$F$5022,5,FALSE)</f>
        <v>711.75</v>
      </c>
      <c r="I858">
        <f>VLOOKUP(A858,[1]Sheet1!$A$2:$F$5022,6,FALSE)</f>
        <v>708.77</v>
      </c>
      <c r="J858" s="5">
        <f ca="1">(OFFSET(I858,$AA$2,0)-H858)/H858</f>
        <v>-4.9174569722514926E-3</v>
      </c>
      <c r="K858" s="5">
        <f t="shared" ca="1" si="177"/>
        <v>-3.5</v>
      </c>
      <c r="L858" s="6">
        <f t="shared" si="184"/>
        <v>857</v>
      </c>
      <c r="M858">
        <f t="shared" si="178"/>
        <v>707.94630231537292</v>
      </c>
      <c r="N858">
        <f t="shared" si="179"/>
        <v>0.54298437672458277</v>
      </c>
      <c r="O858">
        <f t="shared" si="180"/>
        <v>1.5169822925584222</v>
      </c>
      <c r="P858">
        <f t="shared" si="181"/>
        <v>1</v>
      </c>
      <c r="Q858">
        <f t="shared" si="182"/>
        <v>0</v>
      </c>
      <c r="R858">
        <f t="shared" si="172"/>
        <v>-0.73665782800717416</v>
      </c>
      <c r="S858">
        <f t="shared" si="173"/>
        <v>-0.87658820780345592</v>
      </c>
      <c r="T858" t="str">
        <f t="shared" si="174"/>
        <v/>
      </c>
      <c r="U858" t="str">
        <f t="shared" si="175"/>
        <v/>
      </c>
      <c r="V858" t="str">
        <f t="shared" si="183"/>
        <v/>
      </c>
      <c r="X858">
        <f t="shared" ca="1" si="176"/>
        <v>22.824383084800161</v>
      </c>
    </row>
    <row r="859" spans="1:24" x14ac:dyDescent="0.25">
      <c r="A859" s="2">
        <v>43235.811029386583</v>
      </c>
      <c r="B859">
        <v>708.77</v>
      </c>
      <c r="C859">
        <v>1</v>
      </c>
      <c r="H859">
        <f>VLOOKUP(A859,[1]Sheet1!$A$2:$F$5022,5,FALSE)</f>
        <v>711.75</v>
      </c>
      <c r="I859">
        <f>VLOOKUP(A859,[1]Sheet1!$A$2:$F$5022,6,FALSE)</f>
        <v>708.77</v>
      </c>
      <c r="J859" s="5">
        <f ca="1">(OFFSET(I859,$AA$2,0)-H859)/H859</f>
        <v>-4.9174569722514926E-3</v>
      </c>
      <c r="K859" s="5">
        <f t="shared" ca="1" si="177"/>
        <v>-3.5</v>
      </c>
      <c r="L859" s="6">
        <f t="shared" si="184"/>
        <v>858</v>
      </c>
      <c r="M859">
        <f t="shared" si="178"/>
        <v>708.04047729704951</v>
      </c>
      <c r="N859">
        <f t="shared" si="179"/>
        <v>0.55509082948501887</v>
      </c>
      <c r="O859">
        <f t="shared" si="180"/>
        <v>1.3142402363722794</v>
      </c>
      <c r="P859" t="str">
        <f t="shared" si="181"/>
        <v/>
      </c>
      <c r="Q859">
        <f t="shared" si="182"/>
        <v>0</v>
      </c>
      <c r="R859">
        <f t="shared" si="172"/>
        <v>-0.73665782800717416</v>
      </c>
      <c r="S859">
        <f t="shared" si="173"/>
        <v>-0.84002922701008331</v>
      </c>
      <c r="T859" t="str">
        <f t="shared" si="174"/>
        <v/>
      </c>
      <c r="U859" t="str">
        <f t="shared" si="175"/>
        <v/>
      </c>
      <c r="V859" t="str">
        <f t="shared" si="183"/>
        <v/>
      </c>
      <c r="X859">
        <f t="shared" ca="1" si="176"/>
        <v>22.824383084800161</v>
      </c>
    </row>
    <row r="860" spans="1:24" x14ac:dyDescent="0.25">
      <c r="A860" s="2">
        <v>43235.811052627323</v>
      </c>
      <c r="B860">
        <v>708.7700000000001</v>
      </c>
      <c r="C860">
        <v>2</v>
      </c>
      <c r="H860">
        <f>VLOOKUP(A860,[1]Sheet1!$A$2:$F$5022,5,FALSE)</f>
        <v>711.75</v>
      </c>
      <c r="I860">
        <f>VLOOKUP(A860,[1]Sheet1!$A$2:$F$5022,6,FALSE)</f>
        <v>709.61117035100006</v>
      </c>
      <c r="J860" s="5">
        <f ca="1">(OFFSET(I860,$AA$2,0)-H860)/H860</f>
        <v>-4.9174569722514926E-3</v>
      </c>
      <c r="K860" s="5">
        <f t="shared" ca="1" si="177"/>
        <v>-3.5</v>
      </c>
      <c r="L860" s="6">
        <f t="shared" si="184"/>
        <v>859</v>
      </c>
      <c r="M860">
        <f t="shared" si="178"/>
        <v>708.13141930240772</v>
      </c>
      <c r="N860">
        <f t="shared" si="179"/>
        <v>0.56282799518959803</v>
      </c>
      <c r="O860">
        <f t="shared" si="180"/>
        <v>1.1345929894216751</v>
      </c>
      <c r="P860" t="str">
        <f t="shared" si="181"/>
        <v/>
      </c>
      <c r="Q860">
        <f t="shared" si="182"/>
        <v>2.3240740119945258E-5</v>
      </c>
      <c r="R860">
        <f t="shared" si="172"/>
        <v>-0.60359298229388347</v>
      </c>
      <c r="S860">
        <f t="shared" si="173"/>
        <v>-0.64107493640243207</v>
      </c>
      <c r="T860" t="str">
        <f t="shared" si="174"/>
        <v/>
      </c>
      <c r="U860" t="str">
        <f t="shared" si="175"/>
        <v/>
      </c>
      <c r="V860" t="str">
        <f t="shared" si="183"/>
        <v/>
      </c>
      <c r="X860">
        <f t="shared" ca="1" si="176"/>
        <v>22.824383084800161</v>
      </c>
    </row>
    <row r="861" spans="1:24" x14ac:dyDescent="0.25">
      <c r="A861" s="2">
        <v>43235.811052627323</v>
      </c>
      <c r="B861">
        <v>708.77</v>
      </c>
      <c r="C861">
        <v>1</v>
      </c>
      <c r="H861">
        <f>VLOOKUP(A861,[1]Sheet1!$A$2:$F$5022,5,FALSE)</f>
        <v>711.75</v>
      </c>
      <c r="I861">
        <f>VLOOKUP(A861,[1]Sheet1!$A$2:$F$5022,6,FALSE)</f>
        <v>709.61117035100006</v>
      </c>
      <c r="J861" s="5">
        <f ca="1">(OFFSET(I861,$AA$2,0)-H861)/H861</f>
        <v>-4.9174569722514926E-3</v>
      </c>
      <c r="K861" s="5">
        <f t="shared" ca="1" si="177"/>
        <v>-3.5</v>
      </c>
      <c r="L861" s="6">
        <f t="shared" si="184"/>
        <v>860</v>
      </c>
      <c r="M861">
        <f t="shared" si="178"/>
        <v>708.21094022885529</v>
      </c>
      <c r="N861">
        <f t="shared" si="179"/>
        <v>0.56979627469927485</v>
      </c>
      <c r="O861">
        <f t="shared" si="180"/>
        <v>0.98115729422721765</v>
      </c>
      <c r="P861" t="str">
        <f t="shared" si="181"/>
        <v/>
      </c>
      <c r="Q861">
        <f t="shared" si="182"/>
        <v>0</v>
      </c>
      <c r="R861">
        <f t="shared" si="172"/>
        <v>-0.71866673935056746</v>
      </c>
      <c r="S861">
        <f t="shared" si="173"/>
        <v>-0.81364031100586387</v>
      </c>
      <c r="T861" t="str">
        <f t="shared" si="174"/>
        <v/>
      </c>
      <c r="U861" t="str">
        <f t="shared" si="175"/>
        <v/>
      </c>
      <c r="V861" t="str">
        <f t="shared" si="183"/>
        <v/>
      </c>
      <c r="X861">
        <f t="shared" ca="1" si="176"/>
        <v>22.824383084800161</v>
      </c>
    </row>
    <row r="862" spans="1:24" x14ac:dyDescent="0.25">
      <c r="A862" s="2">
        <v>43235.811052627323</v>
      </c>
      <c r="B862">
        <v>708.77</v>
      </c>
      <c r="C862">
        <v>1</v>
      </c>
      <c r="H862">
        <f>VLOOKUP(A862,[1]Sheet1!$A$2:$F$5022,5,FALSE)</f>
        <v>711.75</v>
      </c>
      <c r="I862">
        <f>VLOOKUP(A862,[1]Sheet1!$A$2:$F$5022,6,FALSE)</f>
        <v>709.61117035100006</v>
      </c>
      <c r="J862" s="5">
        <f ca="1">(OFFSET(I862,$AA$2,0)-H862)/H862</f>
        <v>-4.9174569722514926E-3</v>
      </c>
      <c r="K862" s="5">
        <f t="shared" ca="1" si="177"/>
        <v>-3.5</v>
      </c>
      <c r="L862" s="6">
        <f t="shared" si="184"/>
        <v>861</v>
      </c>
      <c r="M862">
        <f t="shared" si="178"/>
        <v>708.29065809417966</v>
      </c>
      <c r="N862">
        <f t="shared" si="179"/>
        <v>0.57293921329947095</v>
      </c>
      <c r="O862">
        <f t="shared" si="180"/>
        <v>0.83663658324215895</v>
      </c>
      <c r="P862" t="str">
        <f t="shared" si="181"/>
        <v/>
      </c>
      <c r="Q862">
        <f t="shared" si="182"/>
        <v>0</v>
      </c>
      <c r="R862">
        <f t="shared" si="172"/>
        <v>-0.69259300083720854</v>
      </c>
      <c r="S862">
        <f t="shared" si="173"/>
        <v>-0.77945716413120936</v>
      </c>
      <c r="T862" t="str">
        <f t="shared" si="174"/>
        <v/>
      </c>
      <c r="U862" t="str">
        <f t="shared" si="175"/>
        <v/>
      </c>
      <c r="V862" t="str">
        <f t="shared" si="183"/>
        <v/>
      </c>
      <c r="X862">
        <f t="shared" ca="1" si="176"/>
        <v>22.824383084800161</v>
      </c>
    </row>
    <row r="863" spans="1:24" x14ac:dyDescent="0.25">
      <c r="A863" s="2">
        <v>43235.811052627323</v>
      </c>
      <c r="B863">
        <v>708.77</v>
      </c>
      <c r="C863">
        <v>1</v>
      </c>
      <c r="H863">
        <f>VLOOKUP(A863,[1]Sheet1!$A$2:$F$5022,5,FALSE)</f>
        <v>711.75</v>
      </c>
      <c r="I863">
        <f>VLOOKUP(A863,[1]Sheet1!$A$2:$F$5022,6,FALSE)</f>
        <v>709.61117035100006</v>
      </c>
      <c r="J863" s="5">
        <f ca="1">(OFFSET(I863,$AA$2,0)-H863)/H863</f>
        <v>-4.9174569722514926E-3</v>
      </c>
      <c r="K863" s="5">
        <f t="shared" ca="1" si="177"/>
        <v>-3.5</v>
      </c>
      <c r="L863" s="6">
        <f t="shared" si="184"/>
        <v>862</v>
      </c>
      <c r="M863">
        <f t="shared" si="178"/>
        <v>708.37017040280023</v>
      </c>
      <c r="N863">
        <f t="shared" si="179"/>
        <v>0.57245759710130095</v>
      </c>
      <c r="O863">
        <f t="shared" si="180"/>
        <v>0.69844404061424648</v>
      </c>
      <c r="P863" t="str">
        <f t="shared" si="181"/>
        <v/>
      </c>
      <c r="Q863">
        <f t="shared" si="182"/>
        <v>0</v>
      </c>
      <c r="R863">
        <f t="shared" si="172"/>
        <v>-0.69186796001622619</v>
      </c>
      <c r="S863">
        <f t="shared" si="173"/>
        <v>-0.7710782811520952</v>
      </c>
      <c r="T863" t="str">
        <f t="shared" si="174"/>
        <v/>
      </c>
      <c r="U863" t="str">
        <f t="shared" si="175"/>
        <v/>
      </c>
      <c r="V863" t="str">
        <f t="shared" si="183"/>
        <v/>
      </c>
      <c r="X863">
        <f t="shared" ca="1" si="176"/>
        <v>22.824383084800161</v>
      </c>
    </row>
    <row r="864" spans="1:24" x14ac:dyDescent="0.25">
      <c r="A864" s="2">
        <v>43235.811052627323</v>
      </c>
      <c r="B864">
        <v>708.77</v>
      </c>
      <c r="C864">
        <v>1</v>
      </c>
      <c r="H864">
        <f>VLOOKUP(A864,[1]Sheet1!$A$2:$F$5022,5,FALSE)</f>
        <v>711.75</v>
      </c>
      <c r="I864">
        <f>VLOOKUP(A864,[1]Sheet1!$A$2:$F$5022,6,FALSE)</f>
        <v>709.61117035100006</v>
      </c>
      <c r="J864" s="5">
        <f ca="1">(OFFSET(I864,$AA$2,0)-H864)/H864</f>
        <v>-4.9174569722514926E-3</v>
      </c>
      <c r="K864" s="5">
        <f t="shared" ca="1" si="177"/>
        <v>-3.5</v>
      </c>
      <c r="L864" s="6">
        <f t="shared" si="184"/>
        <v>863</v>
      </c>
      <c r="M864">
        <f t="shared" si="178"/>
        <v>708.4496757201149</v>
      </c>
      <c r="N864">
        <f t="shared" si="179"/>
        <v>0.5682782404748502</v>
      </c>
      <c r="O864">
        <f t="shared" si="180"/>
        <v>0.56367507511359916</v>
      </c>
      <c r="P864" t="str">
        <f t="shared" si="181"/>
        <v/>
      </c>
      <c r="Q864">
        <f t="shared" si="182"/>
        <v>0</v>
      </c>
      <c r="R864">
        <f t="shared" si="172"/>
        <v>-0.65054219499180621</v>
      </c>
      <c r="S864">
        <f t="shared" si="173"/>
        <v>-0.76279635151159864</v>
      </c>
      <c r="T864" t="str">
        <f t="shared" si="174"/>
        <v/>
      </c>
      <c r="U864" t="str">
        <f t="shared" si="175"/>
        <v/>
      </c>
      <c r="V864" t="str">
        <f t="shared" si="183"/>
        <v/>
      </c>
      <c r="X864">
        <f t="shared" ca="1" si="176"/>
        <v>22.824383084800161</v>
      </c>
    </row>
    <row r="865" spans="1:24" x14ac:dyDescent="0.25">
      <c r="A865" s="2">
        <v>43235.811052627323</v>
      </c>
      <c r="B865">
        <v>708.77</v>
      </c>
      <c r="C865">
        <v>1</v>
      </c>
      <c r="H865">
        <f>VLOOKUP(A865,[1]Sheet1!$A$2:$F$5022,5,FALSE)</f>
        <v>711.75</v>
      </c>
      <c r="I865">
        <f>VLOOKUP(A865,[1]Sheet1!$A$2:$F$5022,6,FALSE)</f>
        <v>709.61117035100006</v>
      </c>
      <c r="J865" s="5">
        <f ca="1">(OFFSET(I865,$AA$2,0)-H865)/H865</f>
        <v>-4.9174569722514926E-3</v>
      </c>
      <c r="K865" s="5">
        <f t="shared" ca="1" si="177"/>
        <v>-3.5</v>
      </c>
      <c r="L865" s="6">
        <f t="shared" si="184"/>
        <v>864</v>
      </c>
      <c r="M865">
        <f t="shared" si="178"/>
        <v>708.52927539268887</v>
      </c>
      <c r="N865">
        <f t="shared" si="179"/>
        <v>0.56026094362384482</v>
      </c>
      <c r="O865">
        <f t="shared" si="180"/>
        <v>0.42966515879916306</v>
      </c>
      <c r="P865" t="str">
        <f t="shared" si="181"/>
        <v/>
      </c>
      <c r="Q865">
        <f t="shared" si="182"/>
        <v>0</v>
      </c>
      <c r="R865">
        <f t="shared" si="172"/>
        <v>-0.70701533517563542</v>
      </c>
      <c r="S865">
        <f t="shared" si="173"/>
        <v>-0.73524872960293186</v>
      </c>
      <c r="T865" t="str">
        <f t="shared" si="174"/>
        <v/>
      </c>
      <c r="U865" t="str">
        <f t="shared" si="175"/>
        <v/>
      </c>
      <c r="V865" t="str">
        <f t="shared" si="183"/>
        <v/>
      </c>
      <c r="X865">
        <f t="shared" ca="1" si="176"/>
        <v>22.824383084800161</v>
      </c>
    </row>
    <row r="866" spans="1:24" x14ac:dyDescent="0.25">
      <c r="A866" s="2">
        <v>43235.811052627323</v>
      </c>
      <c r="B866">
        <v>708.77</v>
      </c>
      <c r="C866">
        <v>1</v>
      </c>
      <c r="H866">
        <f>VLOOKUP(A866,[1]Sheet1!$A$2:$F$5022,5,FALSE)</f>
        <v>711.75</v>
      </c>
      <c r="I866">
        <f>VLOOKUP(A866,[1]Sheet1!$A$2:$F$5022,6,FALSE)</f>
        <v>709.61117035100006</v>
      </c>
      <c r="J866" s="5">
        <f ca="1">(OFFSET(I866,$AA$2,0)-H866)/H866</f>
        <v>-4.9174569722514926E-3</v>
      </c>
      <c r="K866" s="5">
        <f t="shared" ca="1" si="177"/>
        <v>-3.5</v>
      </c>
      <c r="L866" s="6">
        <f t="shared" si="184"/>
        <v>865</v>
      </c>
      <c r="M866">
        <f t="shared" si="178"/>
        <v>708.60895376490384</v>
      </c>
      <c r="N866">
        <f t="shared" si="179"/>
        <v>0.54823075955045986</v>
      </c>
      <c r="O866">
        <f t="shared" si="180"/>
        <v>0.29375629201869713</v>
      </c>
      <c r="P866" t="str">
        <f t="shared" si="181"/>
        <v/>
      </c>
      <c r="Q866">
        <f t="shared" si="182"/>
        <v>0</v>
      </c>
      <c r="R866">
        <f t="shared" si="172"/>
        <v>-0.7070153351756352</v>
      </c>
      <c r="S866">
        <f t="shared" si="173"/>
        <v>-0.703790904620755</v>
      </c>
      <c r="T866" t="str">
        <f t="shared" si="174"/>
        <v/>
      </c>
      <c r="U866" t="str">
        <f t="shared" si="175"/>
        <v/>
      </c>
      <c r="V866" t="str">
        <f t="shared" si="183"/>
        <v/>
      </c>
      <c r="X866">
        <f t="shared" ca="1" si="176"/>
        <v>22.824383084800161</v>
      </c>
    </row>
    <row r="867" spans="1:24" x14ac:dyDescent="0.25">
      <c r="A867" s="2">
        <v>43235.811052627323</v>
      </c>
      <c r="B867">
        <v>708.77</v>
      </c>
      <c r="C867">
        <v>1</v>
      </c>
      <c r="H867">
        <f>VLOOKUP(A867,[1]Sheet1!$A$2:$F$5022,5,FALSE)</f>
        <v>711.75</v>
      </c>
      <c r="I867">
        <f>VLOOKUP(A867,[1]Sheet1!$A$2:$F$5022,6,FALSE)</f>
        <v>709.61117035100006</v>
      </c>
      <c r="J867" s="5">
        <f ca="1">(OFFSET(I867,$AA$2,0)-H867)/H867</f>
        <v>-3.9151046491042348E-3</v>
      </c>
      <c r="K867" s="5">
        <f t="shared" ca="1" si="177"/>
        <v>-2.7865757339999391</v>
      </c>
      <c r="L867" s="6">
        <f t="shared" si="184"/>
        <v>866</v>
      </c>
      <c r="M867">
        <f t="shared" si="178"/>
        <v>708.68863213711893</v>
      </c>
      <c r="N867">
        <f t="shared" si="179"/>
        <v>0.53196057421352849</v>
      </c>
      <c r="O867">
        <f t="shared" si="180"/>
        <v>0.15295844621821758</v>
      </c>
      <c r="P867" t="str">
        <f t="shared" si="181"/>
        <v/>
      </c>
      <c r="Q867">
        <f t="shared" si="182"/>
        <v>0</v>
      </c>
      <c r="R867">
        <f t="shared" si="172"/>
        <v>-0.67229918166102132</v>
      </c>
      <c r="S867">
        <f t="shared" si="173"/>
        <v>-0.703790904620755</v>
      </c>
      <c r="T867" t="str">
        <f t="shared" si="174"/>
        <v/>
      </c>
      <c r="U867" t="str">
        <f t="shared" si="175"/>
        <v/>
      </c>
      <c r="V867" t="str">
        <f t="shared" si="183"/>
        <v/>
      </c>
      <c r="X867">
        <f t="shared" ca="1" si="176"/>
        <v>22.824383084800161</v>
      </c>
    </row>
    <row r="868" spans="1:24" x14ac:dyDescent="0.25">
      <c r="A868" s="2">
        <v>43235.811052627323</v>
      </c>
      <c r="B868">
        <v>708.77</v>
      </c>
      <c r="C868">
        <v>1</v>
      </c>
      <c r="H868">
        <f>VLOOKUP(A868,[1]Sheet1!$A$2:$F$5022,5,FALSE)</f>
        <v>711.75</v>
      </c>
      <c r="I868">
        <f>VLOOKUP(A868,[1]Sheet1!$A$2:$F$5022,6,FALSE)</f>
        <v>709.61117035100006</v>
      </c>
      <c r="J868" s="5">
        <f ca="1">(OFFSET(I868,$AA$2,0)-H868)/H868</f>
        <v>-3.9151046491042348E-3</v>
      </c>
      <c r="K868" s="5">
        <f t="shared" ca="1" si="177"/>
        <v>-2.7865757339999391</v>
      </c>
      <c r="L868" s="6">
        <f t="shared" si="184"/>
        <v>867</v>
      </c>
      <c r="M868">
        <f t="shared" si="178"/>
        <v>708.7683105093339</v>
      </c>
      <c r="N868">
        <f t="shared" si="179"/>
        <v>0.51104558050259119</v>
      </c>
      <c r="O868">
        <f t="shared" si="180"/>
        <v>3.3059490787874291E-3</v>
      </c>
      <c r="P868" t="str">
        <f t="shared" si="181"/>
        <v/>
      </c>
      <c r="Q868">
        <f t="shared" si="182"/>
        <v>0</v>
      </c>
      <c r="R868">
        <f t="shared" si="172"/>
        <v>-0.67229918166102132</v>
      </c>
      <c r="S868">
        <f t="shared" si="173"/>
        <v>-0.6961526451895087</v>
      </c>
      <c r="T868" t="str">
        <f t="shared" si="174"/>
        <v/>
      </c>
      <c r="U868" t="str">
        <f t="shared" si="175"/>
        <v/>
      </c>
      <c r="V868" t="str">
        <f t="shared" si="183"/>
        <v/>
      </c>
      <c r="X868">
        <f t="shared" ca="1" si="176"/>
        <v>22.824383084800161</v>
      </c>
    </row>
    <row r="869" spans="1:24" x14ac:dyDescent="0.25">
      <c r="A869" s="2">
        <v>43235.811052627323</v>
      </c>
      <c r="B869">
        <v>708.77</v>
      </c>
      <c r="C869">
        <v>1</v>
      </c>
      <c r="H869">
        <f>VLOOKUP(A869,[1]Sheet1!$A$2:$F$5022,5,FALSE)</f>
        <v>711.75</v>
      </c>
      <c r="I869">
        <f>VLOOKUP(A869,[1]Sheet1!$A$2:$F$5022,6,FALSE)</f>
        <v>709.61117035100006</v>
      </c>
      <c r="J869" s="5">
        <f ca="1">(OFFSET(I869,$AA$2,0)-H869)/H869</f>
        <v>-3.9151046491042348E-3</v>
      </c>
      <c r="K869" s="5">
        <f t="shared" ca="1" si="177"/>
        <v>-2.7865757339999391</v>
      </c>
      <c r="L869" s="6">
        <f t="shared" si="184"/>
        <v>868</v>
      </c>
      <c r="M869">
        <f t="shared" si="178"/>
        <v>708.84749273445664</v>
      </c>
      <c r="N869">
        <f t="shared" si="179"/>
        <v>0.48537178842377676</v>
      </c>
      <c r="O869">
        <f t="shared" si="180"/>
        <v>-0.15965644544012156</v>
      </c>
      <c r="P869" t="str">
        <f t="shared" si="181"/>
        <v/>
      </c>
      <c r="Q869">
        <f t="shared" si="182"/>
        <v>0</v>
      </c>
      <c r="R869">
        <f t="shared" si="172"/>
        <v>-0.62897478918402328</v>
      </c>
      <c r="S869">
        <f t="shared" si="173"/>
        <v>-0.6961526451895087</v>
      </c>
      <c r="T869" t="str">
        <f t="shared" si="174"/>
        <v/>
      </c>
      <c r="U869" t="str">
        <f t="shared" si="175"/>
        <v/>
      </c>
      <c r="V869" t="str">
        <f t="shared" si="183"/>
        <v/>
      </c>
      <c r="X869">
        <f t="shared" ca="1" si="176"/>
        <v>22.824383084800161</v>
      </c>
    </row>
    <row r="870" spans="1:24" x14ac:dyDescent="0.25">
      <c r="A870" s="2">
        <v>43235.811052627323</v>
      </c>
      <c r="B870">
        <v>708.77</v>
      </c>
      <c r="C870">
        <v>1</v>
      </c>
      <c r="H870">
        <f>VLOOKUP(A870,[1]Sheet1!$A$2:$F$5022,5,FALSE)</f>
        <v>711.75</v>
      </c>
      <c r="I870">
        <f>VLOOKUP(A870,[1]Sheet1!$A$2:$F$5022,6,FALSE)</f>
        <v>709.61117035100006</v>
      </c>
      <c r="J870" s="5">
        <f ca="1">(OFFSET(I870,$AA$2,0)-H870)/H870</f>
        <v>-3.9151046491042348E-3</v>
      </c>
      <c r="K870" s="5">
        <f t="shared" ca="1" si="177"/>
        <v>-2.7865757339999391</v>
      </c>
      <c r="L870" s="6">
        <f t="shared" si="184"/>
        <v>869</v>
      </c>
      <c r="M870">
        <f t="shared" si="178"/>
        <v>708.92713087852894</v>
      </c>
      <c r="N870">
        <f t="shared" si="179"/>
        <v>0.45315237097320682</v>
      </c>
      <c r="O870">
        <f t="shared" si="180"/>
        <v>-0.34675064855448101</v>
      </c>
      <c r="P870" t="str">
        <f t="shared" si="181"/>
        <v/>
      </c>
      <c r="Q870">
        <f t="shared" si="182"/>
        <v>0</v>
      </c>
      <c r="R870">
        <f t="shared" si="172"/>
        <v>-0.58596712518088168</v>
      </c>
      <c r="S870">
        <f t="shared" si="173"/>
        <v>-0.67577870663893003</v>
      </c>
      <c r="T870" t="str">
        <f t="shared" si="174"/>
        <v/>
      </c>
      <c r="U870" t="str">
        <f t="shared" si="175"/>
        <v/>
      </c>
      <c r="V870" t="str">
        <f t="shared" si="183"/>
        <v/>
      </c>
      <c r="X870">
        <f t="shared" ca="1" si="176"/>
        <v>22.824383084800161</v>
      </c>
    </row>
    <row r="871" spans="1:24" x14ac:dyDescent="0.25">
      <c r="A871" s="2">
        <v>43235.811052627323</v>
      </c>
      <c r="B871">
        <v>708.77</v>
      </c>
      <c r="C871">
        <v>1</v>
      </c>
      <c r="H871">
        <f>VLOOKUP(A871,[1]Sheet1!$A$2:$F$5022,5,FALSE)</f>
        <v>711.75</v>
      </c>
      <c r="I871">
        <f>VLOOKUP(A871,[1]Sheet1!$A$2:$F$5022,6,FALSE)</f>
        <v>709.61117035100006</v>
      </c>
      <c r="J871" s="5">
        <f ca="1">(OFFSET(I871,$AA$2,0)-H871)/H871</f>
        <v>-3.9151046491042348E-3</v>
      </c>
      <c r="K871" s="5">
        <f t="shared" ca="1" si="177"/>
        <v>-2.7865757339999391</v>
      </c>
      <c r="L871" s="6">
        <f t="shared" si="184"/>
        <v>870</v>
      </c>
      <c r="M871">
        <f t="shared" si="178"/>
        <v>709.00676902260147</v>
      </c>
      <c r="N871">
        <f t="shared" si="179"/>
        <v>0.41336799046086853</v>
      </c>
      <c r="O871">
        <f t="shared" si="180"/>
        <v>-0.57278025407220456</v>
      </c>
      <c r="P871" t="str">
        <f t="shared" si="181"/>
        <v/>
      </c>
      <c r="Q871">
        <f t="shared" si="182"/>
        <v>0</v>
      </c>
      <c r="R871">
        <f t="shared" ref="R871:R934" si="185">(Q871-AVERAGE(Q836:Q870))/_xlfn.STDEV.S(Q836:Q870)</f>
        <v>-0.58596712518088168</v>
      </c>
      <c r="S871">
        <f t="shared" ref="S871:S934" si="186">(C871-AVERAGE(C835:C870))/_xlfn.STDEV.S(C835:C870)</f>
        <v>-0.66177555453197123</v>
      </c>
      <c r="T871" t="str">
        <f t="shared" ref="T871:T934" si="187">IF(R871&lt;-0.75,IF(O871&lt;-1,1,""),"")</f>
        <v/>
      </c>
      <c r="U871" t="str">
        <f t="shared" ref="U871:U934" si="188">IF(ISNUMBER(T871),K871,"")</f>
        <v/>
      </c>
      <c r="V871" t="str">
        <f t="shared" si="183"/>
        <v/>
      </c>
      <c r="X871">
        <f t="shared" ca="1" si="176"/>
        <v>22.824383084800161</v>
      </c>
    </row>
    <row r="872" spans="1:24" x14ac:dyDescent="0.25">
      <c r="A872" s="2">
        <v>43235.811052627323</v>
      </c>
      <c r="B872">
        <v>708.77</v>
      </c>
      <c r="C872">
        <v>1</v>
      </c>
      <c r="H872">
        <f>VLOOKUP(A872,[1]Sheet1!$A$2:$F$5022,5,FALSE)</f>
        <v>711.75</v>
      </c>
      <c r="I872">
        <f>VLOOKUP(A872,[1]Sheet1!$A$2:$F$5022,6,FALSE)</f>
        <v>709.61117035100006</v>
      </c>
      <c r="J872" s="5">
        <f ca="1">(OFFSET(I872,$AA$2,0)-H872)/H872</f>
        <v>-3.9151046491042348E-3</v>
      </c>
      <c r="K872" s="5">
        <f t="shared" ca="1" si="177"/>
        <v>-2.7865757339999391</v>
      </c>
      <c r="L872" s="6">
        <f t="shared" si="184"/>
        <v>871</v>
      </c>
      <c r="M872">
        <f t="shared" si="178"/>
        <v>709.08640716667389</v>
      </c>
      <c r="N872">
        <f t="shared" si="179"/>
        <v>0.36354345772512947</v>
      </c>
      <c r="O872">
        <f t="shared" si="180"/>
        <v>-0.87034207314258227</v>
      </c>
      <c r="P872" t="str">
        <f t="shared" si="181"/>
        <v/>
      </c>
      <c r="Q872">
        <f t="shared" si="182"/>
        <v>0</v>
      </c>
      <c r="R872">
        <f t="shared" si="185"/>
        <v>-0.58596712518088168</v>
      </c>
      <c r="S872">
        <f t="shared" si="186"/>
        <v>-0.66177555453197123</v>
      </c>
      <c r="T872" t="str">
        <f t="shared" si="187"/>
        <v/>
      </c>
      <c r="U872" t="str">
        <f t="shared" si="188"/>
        <v/>
      </c>
      <c r="V872" t="str">
        <f t="shared" si="183"/>
        <v/>
      </c>
      <c r="X872">
        <f t="shared" ref="X872:X935" ca="1" si="189">IF(ISNUMBER(V872),V872+X871,X871)</f>
        <v>22.824383084800161</v>
      </c>
    </row>
    <row r="873" spans="1:24" x14ac:dyDescent="0.25">
      <c r="A873" s="2">
        <v>43235.811052627323</v>
      </c>
      <c r="B873">
        <v>708.77</v>
      </c>
      <c r="C873">
        <v>1</v>
      </c>
      <c r="H873">
        <f>VLOOKUP(A873,[1]Sheet1!$A$2:$F$5022,5,FALSE)</f>
        <v>711.75</v>
      </c>
      <c r="I873">
        <f>VLOOKUP(A873,[1]Sheet1!$A$2:$F$5022,6,FALSE)</f>
        <v>709.61117035100006</v>
      </c>
      <c r="J873" s="5">
        <f ca="1">(OFFSET(I873,$AA$2,0)-H873)/H873</f>
        <v>-3.9151046491042348E-3</v>
      </c>
      <c r="K873" s="5">
        <f t="shared" ca="1" si="177"/>
        <v>-2.7865757339999391</v>
      </c>
      <c r="L873" s="6">
        <f t="shared" si="184"/>
        <v>872</v>
      </c>
      <c r="M873">
        <f t="shared" si="178"/>
        <v>709.13668657728169</v>
      </c>
      <c r="N873">
        <f t="shared" si="179"/>
        <v>0.34469763458660896</v>
      </c>
      <c r="O873">
        <f t="shared" si="180"/>
        <v>-1.0637919744400739</v>
      </c>
      <c r="P873" t="str">
        <f t="shared" si="181"/>
        <v/>
      </c>
      <c r="Q873">
        <f t="shared" si="182"/>
        <v>0</v>
      </c>
      <c r="R873">
        <f t="shared" si="185"/>
        <v>-0.5548850266383184</v>
      </c>
      <c r="S873">
        <f t="shared" si="186"/>
        <v>-0.66177555453197123</v>
      </c>
      <c r="T873" t="str">
        <f t="shared" si="187"/>
        <v/>
      </c>
      <c r="U873" t="str">
        <f t="shared" si="188"/>
        <v/>
      </c>
      <c r="V873" t="str">
        <f t="shared" si="183"/>
        <v/>
      </c>
      <c r="X873">
        <f t="shared" ca="1" si="189"/>
        <v>22.824383084800161</v>
      </c>
    </row>
    <row r="874" spans="1:24" x14ac:dyDescent="0.25">
      <c r="A874" s="2">
        <v>43235.811052627323</v>
      </c>
      <c r="B874">
        <v>708.77</v>
      </c>
      <c r="C874">
        <v>1</v>
      </c>
      <c r="H874">
        <f>VLOOKUP(A874,[1]Sheet1!$A$2:$F$5022,5,FALSE)</f>
        <v>711.75</v>
      </c>
      <c r="I874">
        <f>VLOOKUP(A874,[1]Sheet1!$A$2:$F$5022,6,FALSE)</f>
        <v>709.61117035100006</v>
      </c>
      <c r="J874" s="5">
        <f ca="1">(OFFSET(I874,$AA$2,0)-H874)/H874</f>
        <v>-3.5994433438707157E-3</v>
      </c>
      <c r="K874" s="5">
        <f t="shared" ca="1" si="177"/>
        <v>-2.5619037999999819</v>
      </c>
      <c r="L874" s="6">
        <f t="shared" si="184"/>
        <v>873</v>
      </c>
      <c r="M874">
        <f t="shared" si="178"/>
        <v>709.17037989647065</v>
      </c>
      <c r="N874">
        <f t="shared" si="179"/>
        <v>0.33866941511570603</v>
      </c>
      <c r="O874">
        <f t="shared" si="180"/>
        <v>-1.1822145094911454</v>
      </c>
      <c r="P874" t="str">
        <f t="shared" si="181"/>
        <v/>
      </c>
      <c r="Q874">
        <f t="shared" si="182"/>
        <v>0</v>
      </c>
      <c r="R874">
        <f t="shared" si="185"/>
        <v>-0.54662748296783559</v>
      </c>
      <c r="S874">
        <f t="shared" si="186"/>
        <v>-0.62544517775434016</v>
      </c>
      <c r="T874" t="str">
        <f t="shared" si="187"/>
        <v/>
      </c>
      <c r="U874" t="str">
        <f t="shared" si="188"/>
        <v/>
      </c>
      <c r="V874" t="str">
        <f t="shared" si="183"/>
        <v/>
      </c>
      <c r="X874">
        <f t="shared" ca="1" si="189"/>
        <v>22.824383084800161</v>
      </c>
    </row>
    <row r="875" spans="1:24" x14ac:dyDescent="0.25">
      <c r="A875" s="2">
        <v>43235.811151018519</v>
      </c>
      <c r="B875">
        <v>709.90636817331995</v>
      </c>
      <c r="C875">
        <v>13</v>
      </c>
      <c r="H875">
        <f>VLOOKUP(A875,[1]Sheet1!$A$2:$F$5022,5,FALSE)</f>
        <v>711.75</v>
      </c>
      <c r="I875">
        <f>VLOOKUP(A875,[1]Sheet1!$A$2:$F$5022,6,FALSE)</f>
        <v>710.39511999999991</v>
      </c>
      <c r="J875" s="5">
        <f ca="1">(OFFSET(I875,$AA$2,0)-H875)/H875</f>
        <v>-3.6567152694064438E-3</v>
      </c>
      <c r="K875" s="5">
        <f t="shared" ca="1" si="177"/>
        <v>-2.6026670930000364</v>
      </c>
      <c r="L875" s="6">
        <f t="shared" si="184"/>
        <v>874</v>
      </c>
      <c r="M875">
        <f t="shared" si="178"/>
        <v>709.18622461932648</v>
      </c>
      <c r="N875">
        <f t="shared" si="179"/>
        <v>0.34219168123278215</v>
      </c>
      <c r="O875">
        <f t="shared" si="180"/>
        <v>2.1045033923649816</v>
      </c>
      <c r="P875">
        <f t="shared" si="181"/>
        <v>1</v>
      </c>
      <c r="Q875">
        <f t="shared" si="182"/>
        <v>9.8391195933800191E-5</v>
      </c>
      <c r="R875">
        <f t="shared" si="185"/>
        <v>0.34464543286076421</v>
      </c>
      <c r="S875">
        <f t="shared" si="186"/>
        <v>1.7714935548436577</v>
      </c>
      <c r="T875" t="str">
        <f t="shared" si="187"/>
        <v/>
      </c>
      <c r="U875" t="str">
        <f t="shared" si="188"/>
        <v/>
      </c>
      <c r="V875" t="str">
        <f t="shared" si="183"/>
        <v/>
      </c>
      <c r="X875">
        <f t="shared" ca="1" si="189"/>
        <v>22.824383084800161</v>
      </c>
    </row>
    <row r="876" spans="1:24" x14ac:dyDescent="0.25">
      <c r="A876" s="2">
        <v>43235.811271516213</v>
      </c>
      <c r="B876">
        <v>710.31980262360003</v>
      </c>
      <c r="C876">
        <v>9</v>
      </c>
      <c r="H876">
        <f>VLOOKUP(A876,[1]Sheet1!$A$2:$F$5022,5,FALSE)</f>
        <v>711.75</v>
      </c>
      <c r="I876">
        <f>VLOOKUP(A876,[1]Sheet1!$A$2:$F$5022,6,FALSE)</f>
        <v>711.9973</v>
      </c>
      <c r="J876" s="5">
        <f ca="1">(OFFSET(I876,$AA$2,0)-H876)/H876</f>
        <v>-3.6567152694064438E-3</v>
      </c>
      <c r="K876" s="5">
        <f t="shared" ca="1" si="177"/>
        <v>-2.6026670930000364</v>
      </c>
      <c r="L876" s="6">
        <f t="shared" si="184"/>
        <v>875</v>
      </c>
      <c r="M876">
        <f t="shared" si="178"/>
        <v>709.32424986475144</v>
      </c>
      <c r="N876">
        <f t="shared" si="179"/>
        <v>0.36002443897195091</v>
      </c>
      <c r="O876">
        <f t="shared" si="180"/>
        <v>2.7652366091907212</v>
      </c>
      <c r="P876">
        <f t="shared" si="181"/>
        <v>1</v>
      </c>
      <c r="Q876">
        <f t="shared" si="182"/>
        <v>1.2049769429722801E-4</v>
      </c>
      <c r="R876">
        <f t="shared" si="185"/>
        <v>0.64254623320896875</v>
      </c>
      <c r="S876">
        <f t="shared" si="186"/>
        <v>0.9269660309152491</v>
      </c>
      <c r="T876" t="str">
        <f t="shared" si="187"/>
        <v/>
      </c>
      <c r="U876" t="str">
        <f t="shared" si="188"/>
        <v/>
      </c>
      <c r="V876" t="str">
        <f t="shared" si="183"/>
        <v/>
      </c>
      <c r="X876">
        <f t="shared" ca="1" si="189"/>
        <v>22.824383084800161</v>
      </c>
    </row>
    <row r="877" spans="1:24" x14ac:dyDescent="0.25">
      <c r="A877" s="2">
        <v>43235.811273009262</v>
      </c>
      <c r="B877">
        <v>711.78560646590017</v>
      </c>
      <c r="C877">
        <v>3</v>
      </c>
      <c r="H877">
        <f>VLOOKUP(A877,[1]Sheet1!$A$2:$F$5022,5,FALSE)</f>
        <v>711.75</v>
      </c>
      <c r="I877">
        <f>VLOOKUP(A877,[1]Sheet1!$A$2:$F$5022,6,FALSE)</f>
        <v>712</v>
      </c>
      <c r="J877" s="5">
        <f ca="1">(OFFSET(I877,$AA$2,0)-H877)/H877</f>
        <v>-3.6504986582369275E-3</v>
      </c>
      <c r="K877" s="5">
        <f t="shared" ca="1" si="177"/>
        <v>-2.5982424200001333</v>
      </c>
      <c r="L877" s="6">
        <f t="shared" si="184"/>
        <v>876</v>
      </c>
      <c r="M877">
        <f t="shared" si="178"/>
        <v>709.49391055012268</v>
      </c>
      <c r="N877">
        <f t="shared" si="179"/>
        <v>0.39445418350038974</v>
      </c>
      <c r="O877">
        <f t="shared" si="180"/>
        <v>5.8097898606143978</v>
      </c>
      <c r="P877">
        <f t="shared" si="181"/>
        <v>1</v>
      </c>
      <c r="Q877">
        <f t="shared" si="182"/>
        <v>1.4930483303032815E-6</v>
      </c>
      <c r="R877">
        <f t="shared" si="185"/>
        <v>-0.49010162254082867</v>
      </c>
      <c r="S877">
        <f t="shared" si="186"/>
        <v>-0.18857784230942271</v>
      </c>
      <c r="T877" t="str">
        <f t="shared" si="187"/>
        <v/>
      </c>
      <c r="U877" t="str">
        <f t="shared" si="188"/>
        <v/>
      </c>
      <c r="V877" t="str">
        <f t="shared" si="183"/>
        <v/>
      </c>
      <c r="X877">
        <f t="shared" ca="1" si="189"/>
        <v>22.824383084800161</v>
      </c>
    </row>
    <row r="878" spans="1:24" x14ac:dyDescent="0.25">
      <c r="A878" s="2">
        <v>43235.811282824077</v>
      </c>
      <c r="B878">
        <v>711.96527035099996</v>
      </c>
      <c r="C878">
        <v>2</v>
      </c>
      <c r="H878">
        <f>VLOOKUP(A878,[1]Sheet1!$A$2:$F$5022,5,FALSE)</f>
        <v>711.20830319629999</v>
      </c>
      <c r="I878">
        <f>VLOOKUP(A878,[1]Sheet1!$A$2:$F$5022,6,FALSE)</f>
        <v>710.93896761179997</v>
      </c>
      <c r="J878" s="5">
        <f ca="1">(OFFSET(I878,$AA$2,0)-H878)/H878</f>
        <v>-2.8916220565165449E-3</v>
      </c>
      <c r="K878" s="5">
        <f t="shared" ca="1" si="177"/>
        <v>-2.0565456163001272</v>
      </c>
      <c r="L878" s="6">
        <f t="shared" si="184"/>
        <v>877</v>
      </c>
      <c r="M878">
        <f t="shared" si="178"/>
        <v>709.8179883030117</v>
      </c>
      <c r="N878">
        <f t="shared" si="179"/>
        <v>0.54387840211793714</v>
      </c>
      <c r="O878">
        <f t="shared" si="180"/>
        <v>3.9480921463813323</v>
      </c>
      <c r="P878">
        <f t="shared" si="181"/>
        <v>1</v>
      </c>
      <c r="Q878">
        <f t="shared" si="182"/>
        <v>9.8148157121613622E-6</v>
      </c>
      <c r="R878">
        <f t="shared" si="185"/>
        <v>-0.36722550985482094</v>
      </c>
      <c r="S878">
        <f t="shared" si="186"/>
        <v>-0.38824849887234086</v>
      </c>
      <c r="T878" t="str">
        <f t="shared" si="187"/>
        <v/>
      </c>
      <c r="U878" t="str">
        <f t="shared" si="188"/>
        <v/>
      </c>
      <c r="V878" t="str">
        <f t="shared" si="183"/>
        <v/>
      </c>
      <c r="X878">
        <f t="shared" ca="1" si="189"/>
        <v>22.824383084800161</v>
      </c>
    </row>
    <row r="879" spans="1:24" x14ac:dyDescent="0.25">
      <c r="A879" s="2">
        <v>43235.811282824077</v>
      </c>
      <c r="B879">
        <v>711.75</v>
      </c>
      <c r="C879">
        <v>1</v>
      </c>
      <c r="H879">
        <f>VLOOKUP(A879,[1]Sheet1!$A$2:$F$5022,5,FALSE)</f>
        <v>711.20830319629999</v>
      </c>
      <c r="I879">
        <f>VLOOKUP(A879,[1]Sheet1!$A$2:$F$5022,6,FALSE)</f>
        <v>710.93896761179997</v>
      </c>
      <c r="J879" s="5">
        <f ca="1">(OFFSET(I879,$AA$2,0)-H879)/H879</f>
        <v>-3.0140008448529057E-3</v>
      </c>
      <c r="K879" s="5">
        <f t="shared" ca="1" si="177"/>
        <v>-2.1435824267000498</v>
      </c>
      <c r="L879" s="6">
        <f t="shared" si="184"/>
        <v>878</v>
      </c>
      <c r="M879">
        <f t="shared" si="178"/>
        <v>710.139411204613</v>
      </c>
      <c r="N879">
        <f t="shared" si="179"/>
        <v>0.64663832727583082</v>
      </c>
      <c r="O879">
        <f t="shared" si="180"/>
        <v>2.4907103823742074</v>
      </c>
      <c r="P879">
        <f t="shared" si="181"/>
        <v>1</v>
      </c>
      <c r="Q879">
        <f t="shared" si="182"/>
        <v>0</v>
      </c>
      <c r="R879">
        <f t="shared" si="185"/>
        <v>-0.43891472956089334</v>
      </c>
      <c r="S879">
        <f t="shared" si="186"/>
        <v>-0.55647692600167409</v>
      </c>
      <c r="T879" t="str">
        <f t="shared" si="187"/>
        <v/>
      </c>
      <c r="U879" t="str">
        <f t="shared" si="188"/>
        <v/>
      </c>
      <c r="V879" t="str">
        <f t="shared" si="183"/>
        <v/>
      </c>
      <c r="X879">
        <f t="shared" ca="1" si="189"/>
        <v>22.824383084800161</v>
      </c>
    </row>
    <row r="880" spans="1:24" x14ac:dyDescent="0.25">
      <c r="A880" s="2">
        <v>43235.811282824077</v>
      </c>
      <c r="B880">
        <v>711.75</v>
      </c>
      <c r="C880">
        <v>1</v>
      </c>
      <c r="H880">
        <f>VLOOKUP(A880,[1]Sheet1!$A$2:$F$5022,5,FALSE)</f>
        <v>711.20830319629999</v>
      </c>
      <c r="I880">
        <f>VLOOKUP(A880,[1]Sheet1!$A$2:$F$5022,6,FALSE)</f>
        <v>710.93896761179997</v>
      </c>
      <c r="J880" s="5">
        <f ca="1">(OFFSET(I880,$AA$2,0)-H880)/H880</f>
        <v>-2.8341611694368278E-3</v>
      </c>
      <c r="K880" s="5">
        <f t="shared" ca="1" si="177"/>
        <v>-2.0156789563000075</v>
      </c>
      <c r="L880" s="6">
        <f t="shared" si="184"/>
        <v>879</v>
      </c>
      <c r="M880">
        <f t="shared" si="178"/>
        <v>710.37810801073431</v>
      </c>
      <c r="N880">
        <f t="shared" si="179"/>
        <v>0.69695490475042265</v>
      </c>
      <c r="O880">
        <f t="shared" si="180"/>
        <v>1.9684085439601886</v>
      </c>
      <c r="P880">
        <f t="shared" si="181"/>
        <v>1</v>
      </c>
      <c r="Q880">
        <f t="shared" si="182"/>
        <v>0</v>
      </c>
      <c r="R880">
        <f t="shared" si="185"/>
        <v>-0.40600313880453437</v>
      </c>
      <c r="S880">
        <f t="shared" si="186"/>
        <v>-0.5278148524534666</v>
      </c>
      <c r="T880" t="str">
        <f t="shared" si="187"/>
        <v/>
      </c>
      <c r="U880" t="str">
        <f t="shared" si="188"/>
        <v/>
      </c>
      <c r="V880" t="str">
        <f t="shared" si="183"/>
        <v/>
      </c>
      <c r="X880">
        <f t="shared" ca="1" si="189"/>
        <v>22.824383084800161</v>
      </c>
    </row>
    <row r="881" spans="1:24" x14ac:dyDescent="0.25">
      <c r="A881" s="2">
        <v>43235.811282824077</v>
      </c>
      <c r="B881">
        <v>711.75</v>
      </c>
      <c r="C881">
        <v>1</v>
      </c>
      <c r="H881">
        <f>VLOOKUP(A881,[1]Sheet1!$A$2:$F$5022,5,FALSE)</f>
        <v>711.20830319629999</v>
      </c>
      <c r="I881">
        <f>VLOOKUP(A881,[1]Sheet1!$A$2:$F$5022,6,FALSE)</f>
        <v>710.93896761179997</v>
      </c>
      <c r="J881" s="5">
        <f ca="1">(OFFSET(I881,$AA$2,0)-H881)/H881</f>
        <v>-2.8277554230758959E-3</v>
      </c>
      <c r="K881" s="5">
        <f t="shared" ca="1" si="177"/>
        <v>-2.0111231362999433</v>
      </c>
      <c r="L881" s="6">
        <f t="shared" si="184"/>
        <v>880</v>
      </c>
      <c r="M881">
        <f t="shared" si="178"/>
        <v>710.59335460228681</v>
      </c>
      <c r="N881">
        <f t="shared" si="179"/>
        <v>0.7301825597489594</v>
      </c>
      <c r="O881">
        <f t="shared" si="180"/>
        <v>1.584049608238866</v>
      </c>
      <c r="P881">
        <f t="shared" si="181"/>
        <v>1</v>
      </c>
      <c r="Q881">
        <f t="shared" si="182"/>
        <v>0</v>
      </c>
      <c r="R881">
        <f t="shared" si="185"/>
        <v>-0.39527279678210525</v>
      </c>
      <c r="S881">
        <f t="shared" si="186"/>
        <v>-0.50404864909094493</v>
      </c>
      <c r="T881" t="str">
        <f t="shared" si="187"/>
        <v/>
      </c>
      <c r="U881" t="str">
        <f t="shared" si="188"/>
        <v/>
      </c>
      <c r="V881" t="str">
        <f t="shared" si="183"/>
        <v/>
      </c>
      <c r="X881">
        <f t="shared" ca="1" si="189"/>
        <v>22.824383084800161</v>
      </c>
    </row>
    <row r="882" spans="1:24" x14ac:dyDescent="0.25">
      <c r="A882" s="2">
        <v>43235.811356481478</v>
      </c>
      <c r="B882">
        <v>711.6942433616</v>
      </c>
      <c r="C882">
        <v>5</v>
      </c>
      <c r="H882">
        <f>VLOOKUP(A882,[1]Sheet1!$A$2:$F$5022,5,FALSE)</f>
        <v>711.10436119630003</v>
      </c>
      <c r="I882">
        <f>VLOOKUP(A882,[1]Sheet1!$A$2:$F$5022,6,FALSE)</f>
        <v>710.92706761180011</v>
      </c>
      <c r="J882" s="5">
        <f ca="1">(OFFSET(I882,$AA$2,0)-H882)/H882</f>
        <v>-2.6819989306372796E-3</v>
      </c>
      <c r="K882" s="5">
        <f t="shared" ca="1" si="177"/>
        <v>-1.9071811362999824</v>
      </c>
      <c r="L882" s="6">
        <f t="shared" si="184"/>
        <v>881</v>
      </c>
      <c r="M882">
        <f t="shared" si="178"/>
        <v>710.78544154000679</v>
      </c>
      <c r="N882">
        <f t="shared" si="179"/>
        <v>0.75125880001933554</v>
      </c>
      <c r="O882">
        <f t="shared" si="180"/>
        <v>1.2097053925622234</v>
      </c>
      <c r="P882" t="str">
        <f t="shared" si="181"/>
        <v/>
      </c>
      <c r="Q882">
        <f t="shared" si="182"/>
        <v>7.3657400207594037E-5</v>
      </c>
      <c r="R882">
        <f t="shared" si="185"/>
        <v>1.1980255459389415</v>
      </c>
      <c r="S882">
        <f t="shared" si="186"/>
        <v>0.34472190649234574</v>
      </c>
      <c r="T882" t="str">
        <f t="shared" si="187"/>
        <v/>
      </c>
      <c r="U882" t="str">
        <f t="shared" si="188"/>
        <v/>
      </c>
      <c r="V882" t="str">
        <f t="shared" si="183"/>
        <v/>
      </c>
      <c r="X882">
        <f t="shared" ca="1" si="189"/>
        <v>22.824383084800161</v>
      </c>
    </row>
    <row r="883" spans="1:24" x14ac:dyDescent="0.25">
      <c r="A883" s="2">
        <v>43235.811420775462</v>
      </c>
      <c r="B883">
        <v>711.08153598980016</v>
      </c>
      <c r="C883">
        <v>5</v>
      </c>
      <c r="H883">
        <f>VLOOKUP(A883,[1]Sheet1!$A$2:$F$5022,5,FALSE)</f>
        <v>711.06</v>
      </c>
      <c r="I883">
        <f>VLOOKUP(A883,[1]Sheet1!$A$2:$F$5022,6,FALSE)</f>
        <v>710.41518673179996</v>
      </c>
      <c r="J883" s="5">
        <f ca="1">(OFFSET(I883,$AA$2,0)-H883)/H883</f>
        <v>-2.6197788372287782E-3</v>
      </c>
      <c r="K883" s="5">
        <f t="shared" ca="1" si="177"/>
        <v>-1.8628199399998948</v>
      </c>
      <c r="L883" s="6">
        <f t="shared" si="184"/>
        <v>882</v>
      </c>
      <c r="M883">
        <f t="shared" si="178"/>
        <v>710.98608069047475</v>
      </c>
      <c r="N883">
        <f t="shared" si="179"/>
        <v>0.76553687448841201</v>
      </c>
      <c r="O883">
        <f t="shared" si="180"/>
        <v>0.12469066155591597</v>
      </c>
      <c r="P883" t="str">
        <f t="shared" si="181"/>
        <v/>
      </c>
      <c r="Q883">
        <f t="shared" si="182"/>
        <v>6.4293984905816615E-5</v>
      </c>
      <c r="R883">
        <f t="shared" si="185"/>
        <v>0.96418174200779683</v>
      </c>
      <c r="S883">
        <f t="shared" si="186"/>
        <v>0.34472190649234574</v>
      </c>
      <c r="T883" t="str">
        <f t="shared" si="187"/>
        <v/>
      </c>
      <c r="U883" t="str">
        <f t="shared" si="188"/>
        <v/>
      </c>
      <c r="V883" t="str">
        <f t="shared" si="183"/>
        <v/>
      </c>
      <c r="X883">
        <f t="shared" ca="1" si="189"/>
        <v>22.824383084800161</v>
      </c>
    </row>
    <row r="884" spans="1:24" x14ac:dyDescent="0.25">
      <c r="A884" s="2">
        <v>43235.811424618063</v>
      </c>
      <c r="B884">
        <v>711.06056084995987</v>
      </c>
      <c r="C884">
        <v>3</v>
      </c>
      <c r="H884">
        <f>VLOOKUP(A884,[1]Sheet1!$A$2:$F$5022,5,FALSE)</f>
        <v>711.06</v>
      </c>
      <c r="I884">
        <f>VLOOKUP(A884,[1]Sheet1!$A$2:$F$5022,6,FALSE)</f>
        <v>710.02048647399988</v>
      </c>
      <c r="J884" s="5">
        <f ca="1">(OFFSET(I884,$AA$2,0)-H884)/H884</f>
        <v>-2.6197788372287782E-3</v>
      </c>
      <c r="K884" s="5">
        <f t="shared" ca="1" si="177"/>
        <v>-1.8628199399998948</v>
      </c>
      <c r="L884" s="6">
        <f t="shared" si="184"/>
        <v>883</v>
      </c>
      <c r="M884">
        <f t="shared" si="178"/>
        <v>711.09733491301449</v>
      </c>
      <c r="N884">
        <f t="shared" si="179"/>
        <v>0.76554787520900613</v>
      </c>
      <c r="O884">
        <f t="shared" si="180"/>
        <v>-4.8036268201492163E-2</v>
      </c>
      <c r="P884" t="str">
        <f t="shared" si="181"/>
        <v/>
      </c>
      <c r="Q884">
        <f t="shared" si="182"/>
        <v>3.8426005630753934E-6</v>
      </c>
      <c r="R884">
        <f t="shared" si="185"/>
        <v>-0.35091731786697883</v>
      </c>
      <c r="S884">
        <f t="shared" si="186"/>
        <v>-1.21489554655632E-2</v>
      </c>
      <c r="T884" t="str">
        <f t="shared" si="187"/>
        <v/>
      </c>
      <c r="U884" t="str">
        <f t="shared" si="188"/>
        <v/>
      </c>
      <c r="V884" t="str">
        <f t="shared" si="183"/>
        <v/>
      </c>
      <c r="X884">
        <f t="shared" ca="1" si="189"/>
        <v>22.824383084800161</v>
      </c>
    </row>
    <row r="885" spans="1:24" x14ac:dyDescent="0.25">
      <c r="A885" s="2">
        <v>43235.811426747678</v>
      </c>
      <c r="B885">
        <v>711.06</v>
      </c>
      <c r="C885">
        <v>3</v>
      </c>
      <c r="H885">
        <f>VLOOKUP(A885,[1]Sheet1!$A$2:$F$5022,5,FALSE)</f>
        <v>710.55386097960002</v>
      </c>
      <c r="I885">
        <f>VLOOKUP(A885,[1]Sheet1!$A$2:$F$5022,6,FALSE)</f>
        <v>710.02048647399988</v>
      </c>
      <c r="J885" s="5">
        <f ca="1">(OFFSET(I885,$AA$2,0)-H885)/H885</f>
        <v>-1.9093287562037707E-3</v>
      </c>
      <c r="K885" s="5">
        <f t="shared" ca="1" si="177"/>
        <v>-1.3566809195999667</v>
      </c>
      <c r="L885" s="6">
        <f t="shared" si="184"/>
        <v>884</v>
      </c>
      <c r="M885">
        <f t="shared" si="178"/>
        <v>711.19995018437589</v>
      </c>
      <c r="N885">
        <f t="shared" si="179"/>
        <v>0.7649605908871151</v>
      </c>
      <c r="O885">
        <f t="shared" si="180"/>
        <v>-0.18295084223051233</v>
      </c>
      <c r="P885" t="str">
        <f t="shared" si="181"/>
        <v/>
      </c>
      <c r="Q885">
        <f t="shared" si="182"/>
        <v>2.1296145860105753E-6</v>
      </c>
      <c r="R885">
        <f t="shared" si="185"/>
        <v>-0.36478282859066141</v>
      </c>
      <c r="S885">
        <f t="shared" si="186"/>
        <v>-2.4370162893916133E-2</v>
      </c>
      <c r="T885" t="str">
        <f t="shared" si="187"/>
        <v/>
      </c>
      <c r="U885" t="str">
        <f t="shared" si="188"/>
        <v/>
      </c>
      <c r="V885" t="str">
        <f t="shared" si="183"/>
        <v/>
      </c>
      <c r="X885">
        <f t="shared" ca="1" si="189"/>
        <v>22.824383084800161</v>
      </c>
    </row>
    <row r="886" spans="1:24" x14ac:dyDescent="0.25">
      <c r="A886" s="2">
        <v>43235.811426747678</v>
      </c>
      <c r="B886">
        <v>711.06</v>
      </c>
      <c r="C886">
        <v>1</v>
      </c>
      <c r="H886">
        <f>VLOOKUP(A886,[1]Sheet1!$A$2:$F$5022,5,FALSE)</f>
        <v>710.55386097960002</v>
      </c>
      <c r="I886">
        <f>VLOOKUP(A886,[1]Sheet1!$A$2:$F$5022,6,FALSE)</f>
        <v>710.02048647399988</v>
      </c>
      <c r="J886" s="5">
        <f ca="1">(OFFSET(I886,$AA$2,0)-H886)/H886</f>
        <v>-1.908737752448686E-3</v>
      </c>
      <c r="K886" s="5">
        <f t="shared" ca="1" si="177"/>
        <v>-1.3562609795999379</v>
      </c>
      <c r="L886" s="6">
        <f t="shared" si="184"/>
        <v>885</v>
      </c>
      <c r="M886">
        <f t="shared" si="178"/>
        <v>711.30469921804547</v>
      </c>
      <c r="N886">
        <f t="shared" si="179"/>
        <v>0.76220216414505682</v>
      </c>
      <c r="O886">
        <f t="shared" si="180"/>
        <v>-0.32104240784988908</v>
      </c>
      <c r="P886" t="str">
        <f t="shared" si="181"/>
        <v/>
      </c>
      <c r="Q886">
        <f t="shared" si="182"/>
        <v>0</v>
      </c>
      <c r="R886">
        <f t="shared" si="185"/>
        <v>-0.38598816634238214</v>
      </c>
      <c r="S886">
        <f t="shared" si="186"/>
        <v>-0.44289846475817357</v>
      </c>
      <c r="T886" t="str">
        <f t="shared" si="187"/>
        <v/>
      </c>
      <c r="U886" t="str">
        <f t="shared" si="188"/>
        <v/>
      </c>
      <c r="V886" t="str">
        <f t="shared" si="183"/>
        <v/>
      </c>
      <c r="X886">
        <f t="shared" ca="1" si="189"/>
        <v>22.824383084800161</v>
      </c>
    </row>
    <row r="887" spans="1:24" x14ac:dyDescent="0.25">
      <c r="A887" s="2">
        <v>43235.811436446762</v>
      </c>
      <c r="B887">
        <v>710.78605113719982</v>
      </c>
      <c r="C887">
        <v>5</v>
      </c>
      <c r="H887">
        <f>VLOOKUP(A887,[1]Sheet1!$A$2:$F$5022,5,FALSE)</f>
        <v>709.92215399999998</v>
      </c>
      <c r="I887">
        <f>VLOOKUP(A887,[1]Sheet1!$A$2:$F$5022,6,FALSE)</f>
        <v>710.02048647399988</v>
      </c>
      <c r="J887" s="5">
        <f ca="1">(OFFSET(I887,$AA$2,0)-H887)/H887</f>
        <v>-1.0206104935836363E-3</v>
      </c>
      <c r="K887" s="5">
        <f t="shared" ca="1" si="177"/>
        <v>-0.72455399999989822</v>
      </c>
      <c r="L887" s="6">
        <f t="shared" si="184"/>
        <v>886</v>
      </c>
      <c r="M887">
        <f t="shared" si="178"/>
        <v>711.41457373295589</v>
      </c>
      <c r="N887">
        <f t="shared" si="179"/>
        <v>0.75458187306527436</v>
      </c>
      <c r="O887">
        <f t="shared" si="180"/>
        <v>-0.83294155106439616</v>
      </c>
      <c r="P887" t="str">
        <f t="shared" si="181"/>
        <v/>
      </c>
      <c r="Q887">
        <f t="shared" si="182"/>
        <v>9.6990843303501606E-6</v>
      </c>
      <c r="R887">
        <f t="shared" si="185"/>
        <v>-5.8620021579634286E-2</v>
      </c>
      <c r="S887">
        <f t="shared" si="186"/>
        <v>1.1098881952020323</v>
      </c>
      <c r="T887" t="str">
        <f t="shared" si="187"/>
        <v/>
      </c>
      <c r="U887" t="str">
        <f t="shared" si="188"/>
        <v/>
      </c>
      <c r="V887" t="str">
        <f t="shared" si="183"/>
        <v/>
      </c>
      <c r="X887">
        <f t="shared" ca="1" si="189"/>
        <v>22.824383084800161</v>
      </c>
    </row>
    <row r="888" spans="1:24" x14ac:dyDescent="0.25">
      <c r="A888" s="2">
        <v>43235.811450497677</v>
      </c>
      <c r="B888">
        <v>710.25341577406004</v>
      </c>
      <c r="C888">
        <v>5</v>
      </c>
      <c r="H888">
        <f>VLOOKUP(A888,[1]Sheet1!$A$2:$F$5022,5,FALSE)</f>
        <v>709.72990000000004</v>
      </c>
      <c r="I888">
        <f>VLOOKUP(A888,[1]Sheet1!$A$2:$F$5022,6,FALSE)</f>
        <v>710.02048647399988</v>
      </c>
      <c r="J888" s="5">
        <f ca="1">(OFFSET(I888,$AA$2,0)-H888)/H888</f>
        <v>-7.5000362814073881E-4</v>
      </c>
      <c r="K888" s="5">
        <f t="shared" ca="1" si="177"/>
        <v>-0.5322999999999638</v>
      </c>
      <c r="L888" s="6">
        <f t="shared" si="184"/>
        <v>887</v>
      </c>
      <c r="M888">
        <f t="shared" si="178"/>
        <v>711.48529118347778</v>
      </c>
      <c r="N888">
        <f t="shared" si="179"/>
        <v>0.7522667037237698</v>
      </c>
      <c r="O888">
        <f t="shared" si="180"/>
        <v>-1.6375514206861408</v>
      </c>
      <c r="P888" t="str">
        <f t="shared" si="181"/>
        <v/>
      </c>
      <c r="Q888">
        <f t="shared" si="182"/>
        <v>1.4050914614927024E-5</v>
      </c>
      <c r="R888">
        <f t="shared" si="185"/>
        <v>8.0765925343945916E-2</v>
      </c>
      <c r="S888">
        <f t="shared" si="186"/>
        <v>1.0519147315740889</v>
      </c>
      <c r="T888" t="str">
        <f t="shared" si="187"/>
        <v/>
      </c>
      <c r="U888" t="str">
        <f t="shared" si="188"/>
        <v/>
      </c>
      <c r="V888" t="str">
        <f t="shared" si="183"/>
        <v/>
      </c>
      <c r="X888">
        <f t="shared" ca="1" si="189"/>
        <v>22.824383084800161</v>
      </c>
    </row>
    <row r="889" spans="1:24" x14ac:dyDescent="0.25">
      <c r="A889" s="2">
        <v>43235.811478506941</v>
      </c>
      <c r="B889">
        <v>709.91356321991998</v>
      </c>
      <c r="C889">
        <v>4</v>
      </c>
      <c r="H889">
        <f>VLOOKUP(A889,[1]Sheet1!$A$2:$F$5022,5,FALSE)</f>
        <v>709.36369999999999</v>
      </c>
      <c r="I889">
        <f>VLOOKUP(A889,[1]Sheet1!$A$2:$F$5022,6,FALSE)</f>
        <v>708.57999999999993</v>
      </c>
      <c r="J889" s="5">
        <f ca="1">(OFFSET(I889,$AA$2,0)-H889)/H889</f>
        <v>-2.3415350968750568E-4</v>
      </c>
      <c r="K889" s="5">
        <f t="shared" ca="1" si="177"/>
        <v>-0.16609999999991487</v>
      </c>
      <c r="L889" s="6">
        <f t="shared" si="184"/>
        <v>888</v>
      </c>
      <c r="M889">
        <f t="shared" si="178"/>
        <v>711.49015423435856</v>
      </c>
      <c r="N889">
        <f t="shared" si="179"/>
        <v>0.76958874719575654</v>
      </c>
      <c r="O889">
        <f t="shared" si="180"/>
        <v>-2.0486149520550971</v>
      </c>
      <c r="P889" t="str">
        <f t="shared" si="181"/>
        <v/>
      </c>
      <c r="Q889">
        <f t="shared" si="182"/>
        <v>2.8009264497086406E-5</v>
      </c>
      <c r="R889">
        <f t="shared" si="185"/>
        <v>0.54028518560314287</v>
      </c>
      <c r="S889">
        <f t="shared" si="186"/>
        <v>0.66151338789710745</v>
      </c>
      <c r="T889" t="str">
        <f t="shared" si="187"/>
        <v/>
      </c>
      <c r="U889" t="str">
        <f t="shared" si="188"/>
        <v/>
      </c>
      <c r="V889" t="str">
        <f t="shared" si="183"/>
        <v/>
      </c>
      <c r="X889">
        <f t="shared" ca="1" si="189"/>
        <v>22.824383084800161</v>
      </c>
    </row>
    <row r="890" spans="1:24" x14ac:dyDescent="0.25">
      <c r="A890" s="2">
        <v>43235.811482094898</v>
      </c>
      <c r="B890">
        <v>709.61406297678002</v>
      </c>
      <c r="C890">
        <v>3</v>
      </c>
      <c r="H890">
        <f>VLOOKUP(A890,[1]Sheet1!$A$2:$F$5022,5,FALSE)</f>
        <v>709.35188100000005</v>
      </c>
      <c r="I890">
        <f>VLOOKUP(A890,[1]Sheet1!$A$2:$F$5022,6,FALSE)</f>
        <v>708.57999999999993</v>
      </c>
      <c r="J890" s="5">
        <f ca="1">(OFFSET(I890,$AA$2,0)-H890)/H890</f>
        <v>-2.1411235251239579E-4</v>
      </c>
      <c r="K890" s="5">
        <f t="shared" ca="1" si="177"/>
        <v>-0.15188100000000304</v>
      </c>
      <c r="L890" s="6">
        <f t="shared" si="184"/>
        <v>889</v>
      </c>
      <c r="M890">
        <f t="shared" si="178"/>
        <v>711.44824380456078</v>
      </c>
      <c r="N890">
        <f t="shared" si="179"/>
        <v>0.80559529476722758</v>
      </c>
      <c r="O890">
        <f t="shared" si="180"/>
        <v>-2.2768018131371193</v>
      </c>
      <c r="P890" t="str">
        <f t="shared" si="181"/>
        <v/>
      </c>
      <c r="Q890">
        <f t="shared" si="182"/>
        <v>3.5879565984942019E-6</v>
      </c>
      <c r="R890">
        <f t="shared" si="185"/>
        <v>-0.3138139401080613</v>
      </c>
      <c r="S890">
        <f t="shared" si="186"/>
        <v>0.23810384379169564</v>
      </c>
      <c r="T890" t="str">
        <f t="shared" si="187"/>
        <v/>
      </c>
      <c r="U890" t="str">
        <f t="shared" si="188"/>
        <v/>
      </c>
      <c r="V890" t="str">
        <f t="shared" si="183"/>
        <v/>
      </c>
      <c r="X890">
        <f t="shared" ca="1" si="189"/>
        <v>22.824383084800161</v>
      </c>
    </row>
    <row r="891" spans="1:24" x14ac:dyDescent="0.25">
      <c r="A891" s="2">
        <v>43235.81172878472</v>
      </c>
      <c r="B891">
        <v>708.6571937647401</v>
      </c>
      <c r="C891">
        <v>9</v>
      </c>
      <c r="H891">
        <f>VLOOKUP(A891,[1]Sheet1!$A$2:$F$5022,5,FALSE)</f>
        <v>708.3455956496</v>
      </c>
      <c r="I891">
        <f>VLOOKUP(A891,[1]Sheet1!$A$2:$F$5022,6,FALSE)</f>
        <v>708.57999999999993</v>
      </c>
      <c r="J891" s="5">
        <f ca="1">(OFFSET(I891,$AA$2,0)-H891)/H891</f>
        <v>1.2061970253609046E-3</v>
      </c>
      <c r="K891" s="5">
        <f t="shared" ca="1" si="177"/>
        <v>0.85440435040004559</v>
      </c>
      <c r="L891" s="6">
        <f t="shared" si="184"/>
        <v>890</v>
      </c>
      <c r="M891">
        <f t="shared" si="178"/>
        <v>711.36588512906008</v>
      </c>
      <c r="N891">
        <f t="shared" si="179"/>
        <v>0.85649327457215452</v>
      </c>
      <c r="O891">
        <f t="shared" si="180"/>
        <v>-3.1625366418353398</v>
      </c>
      <c r="P891" t="str">
        <f t="shared" si="181"/>
        <v/>
      </c>
      <c r="Q891">
        <f t="shared" si="182"/>
        <v>2.4668982223374769E-4</v>
      </c>
      <c r="R891">
        <f t="shared" si="185"/>
        <v>7.9180326575290163</v>
      </c>
      <c r="S891">
        <f t="shared" si="186"/>
        <v>2.5634872923746137</v>
      </c>
      <c r="T891" t="str">
        <f t="shared" si="187"/>
        <v/>
      </c>
      <c r="U891" t="str">
        <f t="shared" si="188"/>
        <v/>
      </c>
      <c r="V891" t="str">
        <f t="shared" si="183"/>
        <v/>
      </c>
      <c r="X891">
        <f t="shared" ca="1" si="189"/>
        <v>22.824383084800161</v>
      </c>
    </row>
    <row r="892" spans="1:24" x14ac:dyDescent="0.25">
      <c r="A892" s="2">
        <v>43235.811875300933</v>
      </c>
      <c r="B892">
        <v>708.41885061118012</v>
      </c>
      <c r="C892">
        <v>4</v>
      </c>
      <c r="H892">
        <f>VLOOKUP(A892,[1]Sheet1!$A$2:$F$5022,5,FALSE)</f>
        <v>708.57</v>
      </c>
      <c r="I892">
        <f>VLOOKUP(A892,[1]Sheet1!$A$2:$F$5022,6,FALSE)</f>
        <v>708.58</v>
      </c>
      <c r="J892" s="5">
        <f ca="1">(OFFSET(I892,$AA$2,0)-H892)/H892</f>
        <v>8.8911469579575119E-4</v>
      </c>
      <c r="K892" s="5">
        <f t="shared" ca="1" si="177"/>
        <v>0.62999999999999545</v>
      </c>
      <c r="L892" s="6">
        <f t="shared" si="184"/>
        <v>891</v>
      </c>
      <c r="M892">
        <f t="shared" si="178"/>
        <v>711.16946041095594</v>
      </c>
      <c r="N892">
        <f t="shared" si="179"/>
        <v>0.96429744974269505</v>
      </c>
      <c r="O892">
        <f t="shared" si="180"/>
        <v>-2.8524495221985346</v>
      </c>
      <c r="P892" t="str">
        <f t="shared" si="181"/>
        <v/>
      </c>
      <c r="Q892">
        <f t="shared" si="182"/>
        <v>1.4651621313532814E-4</v>
      </c>
      <c r="R892">
        <f t="shared" si="185"/>
        <v>2.5705233825858524</v>
      </c>
      <c r="S892">
        <f t="shared" si="186"/>
        <v>0.4897789496713944</v>
      </c>
      <c r="T892" t="str">
        <f t="shared" si="187"/>
        <v/>
      </c>
      <c r="U892" t="str">
        <f t="shared" si="188"/>
        <v/>
      </c>
      <c r="V892" t="str">
        <f t="shared" si="183"/>
        <v/>
      </c>
      <c r="X892">
        <f t="shared" ca="1" si="189"/>
        <v>22.824383084800161</v>
      </c>
    </row>
    <row r="893" spans="1:24" x14ac:dyDescent="0.25">
      <c r="A893" s="2">
        <v>43235.811875300933</v>
      </c>
      <c r="B893">
        <v>708.58</v>
      </c>
      <c r="C893">
        <v>1</v>
      </c>
      <c r="H893">
        <f>VLOOKUP(A893,[1]Sheet1!$A$2:$F$5022,5,FALSE)</f>
        <v>708.57</v>
      </c>
      <c r="I893">
        <f>VLOOKUP(A893,[1]Sheet1!$A$2:$F$5022,6,FALSE)</f>
        <v>708.58</v>
      </c>
      <c r="J893" s="5">
        <f ca="1">(OFFSET(I893,$AA$2,0)-H893)/H893</f>
        <v>8.8911469579575119E-4</v>
      </c>
      <c r="K893" s="5">
        <f t="shared" ca="1" si="177"/>
        <v>0.62999999999999545</v>
      </c>
      <c r="L893" s="6">
        <f t="shared" si="184"/>
        <v>892</v>
      </c>
      <c r="M893">
        <f t="shared" si="178"/>
        <v>710.948407990595</v>
      </c>
      <c r="N893">
        <f t="shared" si="179"/>
        <v>1.065004949607522</v>
      </c>
      <c r="O893">
        <f t="shared" si="180"/>
        <v>-2.2238469327938533</v>
      </c>
      <c r="P893" t="str">
        <f t="shared" si="181"/>
        <v/>
      </c>
      <c r="Q893">
        <f t="shared" si="182"/>
        <v>0</v>
      </c>
      <c r="R893">
        <f t="shared" si="185"/>
        <v>-0.45159887241601288</v>
      </c>
      <c r="S893">
        <f t="shared" si="186"/>
        <v>-0.62096590967654508</v>
      </c>
      <c r="T893" t="str">
        <f t="shared" si="187"/>
        <v/>
      </c>
      <c r="U893" t="str">
        <f t="shared" si="188"/>
        <v/>
      </c>
      <c r="V893" t="str">
        <f t="shared" si="183"/>
        <v/>
      </c>
      <c r="X893">
        <f t="shared" ca="1" si="189"/>
        <v>22.824383084800161</v>
      </c>
    </row>
    <row r="894" spans="1:24" x14ac:dyDescent="0.25">
      <c r="A894" s="2">
        <v>43235.811875300933</v>
      </c>
      <c r="B894">
        <v>708.58</v>
      </c>
      <c r="C894">
        <v>1</v>
      </c>
      <c r="H894">
        <f>VLOOKUP(A894,[1]Sheet1!$A$2:$F$5022,5,FALSE)</f>
        <v>708.57</v>
      </c>
      <c r="I894">
        <f>VLOOKUP(A894,[1]Sheet1!$A$2:$F$5022,6,FALSE)</f>
        <v>708.58</v>
      </c>
      <c r="J894" s="5">
        <f ca="1">(OFFSET(I894,$AA$2,0)-H894)/H894</f>
        <v>8.8911469579575119E-4</v>
      </c>
      <c r="K894" s="5">
        <f t="shared" ca="1" si="177"/>
        <v>0.62999999999999545</v>
      </c>
      <c r="L894" s="6">
        <f t="shared" si="184"/>
        <v>893</v>
      </c>
      <c r="M894">
        <f t="shared" si="178"/>
        <v>710.75039189665029</v>
      </c>
      <c r="N894">
        <f t="shared" si="179"/>
        <v>1.1340607259079787</v>
      </c>
      <c r="O894">
        <f t="shared" si="180"/>
        <v>-1.9138233491972252</v>
      </c>
      <c r="P894" t="str">
        <f t="shared" si="181"/>
        <v/>
      </c>
      <c r="Q894">
        <f t="shared" si="182"/>
        <v>0</v>
      </c>
      <c r="R894">
        <f t="shared" si="185"/>
        <v>-0.45159887241601288</v>
      </c>
      <c r="S894">
        <f t="shared" si="186"/>
        <v>-0.59785837831619937</v>
      </c>
      <c r="T894" t="str">
        <f t="shared" si="187"/>
        <v/>
      </c>
      <c r="U894" t="str">
        <f t="shared" si="188"/>
        <v/>
      </c>
      <c r="V894" t="str">
        <f t="shared" si="183"/>
        <v/>
      </c>
      <c r="X894">
        <f t="shared" ca="1" si="189"/>
        <v>22.824383084800161</v>
      </c>
    </row>
    <row r="895" spans="1:24" x14ac:dyDescent="0.25">
      <c r="A895" s="2">
        <v>43235.812076666669</v>
      </c>
      <c r="B895">
        <v>708.57968449288001</v>
      </c>
      <c r="C895">
        <v>4</v>
      </c>
      <c r="H895">
        <f>VLOOKUP(A895,[1]Sheet1!$A$2:$F$5022,5,FALSE)</f>
        <v>708.57</v>
      </c>
      <c r="I895">
        <f>VLOOKUP(A895,[1]Sheet1!$A$2:$F$5022,6,FALSE)</f>
        <v>708.72241855200002</v>
      </c>
      <c r="J895" s="5">
        <f ca="1">(OFFSET(I895,$AA$2,0)-H895)/H895</f>
        <v>8.8911469579575119E-4</v>
      </c>
      <c r="K895" s="5">
        <f t="shared" ca="1" si="177"/>
        <v>0.62999999999999545</v>
      </c>
      <c r="L895" s="6">
        <f t="shared" si="184"/>
        <v>894</v>
      </c>
      <c r="M895">
        <f t="shared" si="178"/>
        <v>710.55333378589876</v>
      </c>
      <c r="N895">
        <f t="shared" si="179"/>
        <v>1.1885338740091531</v>
      </c>
      <c r="O895">
        <f t="shared" si="180"/>
        <v>-1.6605747098829031</v>
      </c>
      <c r="P895" t="str">
        <f t="shared" si="181"/>
        <v/>
      </c>
      <c r="Q895">
        <f t="shared" si="182"/>
        <v>2.0136573584750295E-4</v>
      </c>
      <c r="R895">
        <f t="shared" si="185"/>
        <v>3.3109320192404823</v>
      </c>
      <c r="S895">
        <f t="shared" si="186"/>
        <v>0.47828670265295958</v>
      </c>
      <c r="T895" t="str">
        <f t="shared" si="187"/>
        <v/>
      </c>
      <c r="U895" t="str">
        <f t="shared" si="188"/>
        <v/>
      </c>
      <c r="V895" t="str">
        <f t="shared" si="183"/>
        <v/>
      </c>
      <c r="X895">
        <f t="shared" ca="1" si="189"/>
        <v>22.824383084800161</v>
      </c>
    </row>
    <row r="896" spans="1:24" x14ac:dyDescent="0.25">
      <c r="A896" s="2">
        <v>43235.812631886583</v>
      </c>
      <c r="B896">
        <v>708.61789800141992</v>
      </c>
      <c r="C896">
        <v>14</v>
      </c>
      <c r="H896">
        <f>VLOOKUP(A896,[1]Sheet1!$A$2:$F$5022,5,FALSE)</f>
        <v>708.57</v>
      </c>
      <c r="I896">
        <f>VLOOKUP(A896,[1]Sheet1!$A$2:$F$5022,6,FALSE)</f>
        <v>708.58</v>
      </c>
      <c r="J896" s="5">
        <f ca="1">(OFFSET(I896,$AA$2,0)-H896)/H896</f>
        <v>8.8911469579575119E-4</v>
      </c>
      <c r="K896" s="5">
        <f t="shared" ref="K896:K959" ca="1" si="190">IF(ISNUMBER(J896),H896*J896,"")</f>
        <v>0.62999999999999545</v>
      </c>
      <c r="L896" s="6">
        <f t="shared" si="184"/>
        <v>895</v>
      </c>
      <c r="M896">
        <f t="shared" ref="M896:M959" si="191">FORECAST(L896,B861:B895,L861:L895)</f>
        <v>710.35719760038376</v>
      </c>
      <c r="N896">
        <f t="shared" ref="N896:N959" si="192">STEYX(B861:B895,L861:L895)</f>
        <v>1.2305258142699327</v>
      </c>
      <c r="O896">
        <f t="shared" ref="O896:O959" si="193">(B896-M896)/N896</f>
        <v>-1.4134604725832272</v>
      </c>
      <c r="P896" t="str">
        <f t="shared" ref="P896:P959" si="194">IF(O896&gt;1.5,1,"")</f>
        <v/>
      </c>
      <c r="Q896">
        <f t="shared" ref="Q896:Q959" si="195">A896-A895</f>
        <v>5.5521991453133523E-4</v>
      </c>
      <c r="R896">
        <f t="shared" si="185"/>
        <v>8.5762873955154024</v>
      </c>
      <c r="S896">
        <f t="shared" si="186"/>
        <v>4.0448489865629993</v>
      </c>
      <c r="T896" t="str">
        <f t="shared" si="187"/>
        <v/>
      </c>
      <c r="U896" t="str">
        <f t="shared" si="188"/>
        <v/>
      </c>
      <c r="V896" t="str">
        <f t="shared" ref="V896:V959" si="196">IF(T896=1,IF(ISNUMBER(T895),"",K896),"")</f>
        <v/>
      </c>
      <c r="X896">
        <f t="shared" ca="1" si="189"/>
        <v>22.824383084800161</v>
      </c>
    </row>
    <row r="897" spans="1:24" x14ac:dyDescent="0.25">
      <c r="A897" s="2">
        <v>43235.812888032407</v>
      </c>
      <c r="B897">
        <v>708.57914900000003</v>
      </c>
      <c r="C897">
        <v>3</v>
      </c>
      <c r="H897">
        <f>VLOOKUP(A897,[1]Sheet1!$A$2:$F$5022,5,FALSE)</f>
        <v>708.57</v>
      </c>
      <c r="I897">
        <f>VLOOKUP(A897,[1]Sheet1!$A$2:$F$5022,6,FALSE)</f>
        <v>708.58</v>
      </c>
      <c r="J897" s="5">
        <f ca="1">(OFFSET(I897,$AA$2,0)-H897)/H897</f>
        <v>8.8911469579559073E-4</v>
      </c>
      <c r="K897" s="5">
        <f t="shared" ca="1" si="190"/>
        <v>0.62999999999988177</v>
      </c>
      <c r="L897" s="6">
        <f t="shared" si="184"/>
        <v>896</v>
      </c>
      <c r="M897">
        <f t="shared" si="191"/>
        <v>710.16638824697316</v>
      </c>
      <c r="N897">
        <f t="shared" si="192"/>
        <v>1.2599960192507902</v>
      </c>
      <c r="O897">
        <f t="shared" si="193"/>
        <v>-1.2597176679311413</v>
      </c>
      <c r="P897" t="str">
        <f t="shared" si="194"/>
        <v/>
      </c>
      <c r="Q897">
        <f t="shared" si="195"/>
        <v>2.561458240961656E-4</v>
      </c>
      <c r="R897">
        <f t="shared" si="185"/>
        <v>1.9581986803327702</v>
      </c>
      <c r="S897">
        <f t="shared" si="186"/>
        <v>-2.4876809431674019E-2</v>
      </c>
      <c r="T897" t="str">
        <f t="shared" si="187"/>
        <v/>
      </c>
      <c r="U897" t="str">
        <f t="shared" si="188"/>
        <v/>
      </c>
      <c r="V897" t="str">
        <f t="shared" si="196"/>
        <v/>
      </c>
      <c r="X897">
        <f t="shared" ca="1" si="189"/>
        <v>22.824383084800161</v>
      </c>
    </row>
    <row r="898" spans="1:24" x14ac:dyDescent="0.25">
      <c r="A898" s="2">
        <v>43235.812888032407</v>
      </c>
      <c r="B898">
        <v>708.58</v>
      </c>
      <c r="C898">
        <v>1</v>
      </c>
      <c r="H898">
        <f>VLOOKUP(A898,[1]Sheet1!$A$2:$F$5022,5,FALSE)</f>
        <v>708.57</v>
      </c>
      <c r="I898">
        <f>VLOOKUP(A898,[1]Sheet1!$A$2:$F$5022,6,FALSE)</f>
        <v>708.58</v>
      </c>
      <c r="J898" s="5">
        <f ca="1">(OFFSET(I898,$AA$2,0)-H898)/H898</f>
        <v>8.8911469579559073E-4</v>
      </c>
      <c r="K898" s="5">
        <f t="shared" ca="1" si="190"/>
        <v>0.62999999999988177</v>
      </c>
      <c r="L898" s="6">
        <f t="shared" si="184"/>
        <v>897</v>
      </c>
      <c r="M898">
        <f t="shared" si="191"/>
        <v>709.97191733709076</v>
      </c>
      <c r="N898">
        <f t="shared" si="192"/>
        <v>1.2809409119825257</v>
      </c>
      <c r="O898">
        <f t="shared" si="193"/>
        <v>-1.0866366466009991</v>
      </c>
      <c r="P898" t="str">
        <f t="shared" si="194"/>
        <v/>
      </c>
      <c r="Q898">
        <f t="shared" si="195"/>
        <v>0</v>
      </c>
      <c r="R898">
        <f t="shared" si="185"/>
        <v>-0.46336693651174882</v>
      </c>
      <c r="S898">
        <f t="shared" si="186"/>
        <v>-0.64214845875056392</v>
      </c>
      <c r="T898" t="str">
        <f t="shared" si="187"/>
        <v/>
      </c>
      <c r="U898" t="str">
        <f t="shared" si="188"/>
        <v/>
      </c>
      <c r="V898" t="str">
        <f t="shared" si="196"/>
        <v/>
      </c>
      <c r="X898">
        <f t="shared" ca="1" si="189"/>
        <v>22.824383084800161</v>
      </c>
    </row>
    <row r="899" spans="1:24" x14ac:dyDescent="0.25">
      <c r="A899" s="2">
        <v>43235.812888032407</v>
      </c>
      <c r="B899">
        <v>708.58</v>
      </c>
      <c r="C899">
        <v>1</v>
      </c>
      <c r="H899">
        <f>VLOOKUP(A899,[1]Sheet1!$A$2:$F$5022,5,FALSE)</f>
        <v>708.57</v>
      </c>
      <c r="I899">
        <f>VLOOKUP(A899,[1]Sheet1!$A$2:$F$5022,6,FALSE)</f>
        <v>708.58</v>
      </c>
      <c r="J899" s="5">
        <f ca="1">(OFFSET(I899,$AA$2,0)-H899)/H899</f>
        <v>8.8911469579575119E-4</v>
      </c>
      <c r="K899" s="5">
        <f t="shared" ca="1" si="190"/>
        <v>0.62999999999999545</v>
      </c>
      <c r="L899" s="6">
        <f t="shared" si="184"/>
        <v>898</v>
      </c>
      <c r="M899">
        <f t="shared" si="191"/>
        <v>709.77850595830068</v>
      </c>
      <c r="N899">
        <f t="shared" si="192"/>
        <v>1.2922924832513665</v>
      </c>
      <c r="O899">
        <f t="shared" si="193"/>
        <v>-0.92742623967388604</v>
      </c>
      <c r="P899" t="str">
        <f t="shared" si="194"/>
        <v/>
      </c>
      <c r="Q899">
        <f t="shared" si="195"/>
        <v>0</v>
      </c>
      <c r="R899">
        <f t="shared" si="185"/>
        <v>-0.46336693651174882</v>
      </c>
      <c r="S899">
        <f t="shared" si="186"/>
        <v>-0.64214845875056392</v>
      </c>
      <c r="T899" t="str">
        <f t="shared" si="187"/>
        <v/>
      </c>
      <c r="U899" t="str">
        <f t="shared" si="188"/>
        <v/>
      </c>
      <c r="V899" t="str">
        <f t="shared" si="196"/>
        <v/>
      </c>
      <c r="X899">
        <f t="shared" ca="1" si="189"/>
        <v>22.824383084800161</v>
      </c>
    </row>
    <row r="900" spans="1:24" x14ac:dyDescent="0.25">
      <c r="A900" s="2">
        <v>43235.812888032407</v>
      </c>
      <c r="B900">
        <v>708.58</v>
      </c>
      <c r="C900">
        <v>1</v>
      </c>
      <c r="H900">
        <f>VLOOKUP(A900,[1]Sheet1!$A$2:$F$5022,5,FALSE)</f>
        <v>708.57</v>
      </c>
      <c r="I900">
        <f>VLOOKUP(A900,[1]Sheet1!$A$2:$F$5022,6,FALSE)</f>
        <v>708.58</v>
      </c>
      <c r="J900" s="5">
        <f ca="1">(OFFSET(I900,$AA$2,0)-H900)/H900</f>
        <v>8.8911469579575119E-4</v>
      </c>
      <c r="K900" s="5">
        <f t="shared" ca="1" si="190"/>
        <v>0.62999999999999545</v>
      </c>
      <c r="L900" s="6">
        <f t="shared" ref="L900:L963" si="197">L899+1</f>
        <v>899</v>
      </c>
      <c r="M900">
        <f t="shared" si="191"/>
        <v>709.58605256270403</v>
      </c>
      <c r="N900">
        <f t="shared" si="192"/>
        <v>1.2944741437924419</v>
      </c>
      <c r="O900">
        <f t="shared" si="193"/>
        <v>-0.77719015673541125</v>
      </c>
      <c r="P900" t="str">
        <f t="shared" si="194"/>
        <v/>
      </c>
      <c r="Q900">
        <f t="shared" si="195"/>
        <v>0</v>
      </c>
      <c r="R900">
        <f t="shared" si="185"/>
        <v>-0.46336693651174882</v>
      </c>
      <c r="S900">
        <f t="shared" si="186"/>
        <v>-0.64214845875056392</v>
      </c>
      <c r="T900" t="str">
        <f t="shared" si="187"/>
        <v/>
      </c>
      <c r="U900" t="str">
        <f t="shared" si="188"/>
        <v/>
      </c>
      <c r="V900" t="str">
        <f t="shared" si="196"/>
        <v/>
      </c>
      <c r="X900">
        <f t="shared" ca="1" si="189"/>
        <v>22.824383084800161</v>
      </c>
    </row>
    <row r="901" spans="1:24" x14ac:dyDescent="0.25">
      <c r="A901" s="2">
        <v>43235.812888032407</v>
      </c>
      <c r="B901">
        <v>708.58</v>
      </c>
      <c r="C901">
        <v>1</v>
      </c>
      <c r="H901">
        <f>VLOOKUP(A901,[1]Sheet1!$A$2:$F$5022,5,FALSE)</f>
        <v>708.57</v>
      </c>
      <c r="I901">
        <f>VLOOKUP(A901,[1]Sheet1!$A$2:$F$5022,6,FALSE)</f>
        <v>708.58</v>
      </c>
      <c r="J901" s="5">
        <f ca="1">(OFFSET(I901,$AA$2,0)-H901)/H901</f>
        <v>8.8911469579575119E-4</v>
      </c>
      <c r="K901" s="5">
        <f t="shared" ca="1" si="190"/>
        <v>0.62999999999999545</v>
      </c>
      <c r="L901" s="6">
        <f t="shared" si="197"/>
        <v>900</v>
      </c>
      <c r="M901">
        <f t="shared" si="191"/>
        <v>709.39455715030044</v>
      </c>
      <c r="N901">
        <f t="shared" si="192"/>
        <v>1.2876718901022242</v>
      </c>
      <c r="O901">
        <f t="shared" si="193"/>
        <v>-0.63258129385408657</v>
      </c>
      <c r="P901" t="str">
        <f t="shared" si="194"/>
        <v/>
      </c>
      <c r="Q901">
        <f t="shared" si="195"/>
        <v>0</v>
      </c>
      <c r="R901">
        <f t="shared" si="185"/>
        <v>-0.46336693651174887</v>
      </c>
      <c r="S901">
        <f t="shared" si="186"/>
        <v>-0.64214845875056392</v>
      </c>
      <c r="T901" t="str">
        <f t="shared" si="187"/>
        <v/>
      </c>
      <c r="U901" t="str">
        <f t="shared" si="188"/>
        <v/>
      </c>
      <c r="V901" t="str">
        <f t="shared" si="196"/>
        <v/>
      </c>
      <c r="X901">
        <f t="shared" ca="1" si="189"/>
        <v>22.824383084800161</v>
      </c>
    </row>
    <row r="902" spans="1:24" x14ac:dyDescent="0.25">
      <c r="A902" s="2">
        <v>43235.812888032407</v>
      </c>
      <c r="B902">
        <v>708.58</v>
      </c>
      <c r="C902">
        <v>1</v>
      </c>
      <c r="H902">
        <f>VLOOKUP(A902,[1]Sheet1!$A$2:$F$5022,5,FALSE)</f>
        <v>708.57</v>
      </c>
      <c r="I902">
        <f>VLOOKUP(A902,[1]Sheet1!$A$2:$F$5022,6,FALSE)</f>
        <v>708.58</v>
      </c>
      <c r="J902" s="5">
        <f ca="1">(OFFSET(I902,$AA$2,0)-H902)/H902</f>
        <v>8.8911469579575119E-4</v>
      </c>
      <c r="K902" s="5">
        <f t="shared" ca="1" si="190"/>
        <v>0.62999999999999545</v>
      </c>
      <c r="L902" s="6">
        <f t="shared" si="197"/>
        <v>901</v>
      </c>
      <c r="M902">
        <f t="shared" si="191"/>
        <v>709.20401972109016</v>
      </c>
      <c r="N902">
        <f t="shared" si="192"/>
        <v>1.2718819611435599</v>
      </c>
      <c r="O902">
        <f t="shared" si="193"/>
        <v>-0.49062707087146679</v>
      </c>
      <c r="P902" t="str">
        <f t="shared" si="194"/>
        <v/>
      </c>
      <c r="Q902">
        <f t="shared" si="195"/>
        <v>0</v>
      </c>
      <c r="R902">
        <f t="shared" si="185"/>
        <v>-0.46336693651174887</v>
      </c>
      <c r="S902">
        <f t="shared" si="186"/>
        <v>-0.64214845875056392</v>
      </c>
      <c r="T902" t="str">
        <f t="shared" si="187"/>
        <v/>
      </c>
      <c r="U902" t="str">
        <f t="shared" si="188"/>
        <v/>
      </c>
      <c r="V902" t="str">
        <f t="shared" si="196"/>
        <v/>
      </c>
      <c r="X902">
        <f t="shared" ca="1" si="189"/>
        <v>22.824383084800161</v>
      </c>
    </row>
    <row r="903" spans="1:24" x14ac:dyDescent="0.25">
      <c r="A903" s="2">
        <v>43235.812888032407</v>
      </c>
      <c r="B903">
        <v>708.58</v>
      </c>
      <c r="C903">
        <v>1</v>
      </c>
      <c r="H903">
        <f>VLOOKUP(A903,[1]Sheet1!$A$2:$F$5022,5,FALSE)</f>
        <v>708.57</v>
      </c>
      <c r="I903">
        <f>VLOOKUP(A903,[1]Sheet1!$A$2:$F$5022,6,FALSE)</f>
        <v>708.58</v>
      </c>
      <c r="J903" s="5">
        <f ca="1">(OFFSET(I903,$AA$2,0)-H903)/H903</f>
        <v>8.8911469579575119E-4</v>
      </c>
      <c r="K903" s="5">
        <f t="shared" ca="1" si="190"/>
        <v>0.62999999999999545</v>
      </c>
      <c r="L903" s="6">
        <f t="shared" si="197"/>
        <v>902</v>
      </c>
      <c r="M903">
        <f t="shared" si="191"/>
        <v>709.0144402750733</v>
      </c>
      <c r="N903">
        <f t="shared" si="192"/>
        <v>1.2469053885279591</v>
      </c>
      <c r="O903">
        <f t="shared" si="193"/>
        <v>-0.34841478677555304</v>
      </c>
      <c r="P903" t="str">
        <f t="shared" si="194"/>
        <v/>
      </c>
      <c r="Q903">
        <f t="shared" si="195"/>
        <v>0</v>
      </c>
      <c r="R903">
        <f t="shared" si="185"/>
        <v>-0.46336693651174887</v>
      </c>
      <c r="S903">
        <f t="shared" si="186"/>
        <v>-0.64214845875056392</v>
      </c>
      <c r="T903" t="str">
        <f t="shared" si="187"/>
        <v/>
      </c>
      <c r="U903" t="str">
        <f t="shared" si="188"/>
        <v/>
      </c>
      <c r="V903" t="str">
        <f t="shared" si="196"/>
        <v/>
      </c>
      <c r="X903">
        <f t="shared" ca="1" si="189"/>
        <v>22.824383084800161</v>
      </c>
    </row>
    <row r="904" spans="1:24" x14ac:dyDescent="0.25">
      <c r="A904" s="2">
        <v>43235.812888032407</v>
      </c>
      <c r="B904">
        <v>708.58</v>
      </c>
      <c r="C904">
        <v>1</v>
      </c>
      <c r="H904">
        <f>VLOOKUP(A904,[1]Sheet1!$A$2:$F$5022,5,FALSE)</f>
        <v>708.57</v>
      </c>
      <c r="I904">
        <f>VLOOKUP(A904,[1]Sheet1!$A$2:$F$5022,6,FALSE)</f>
        <v>708.58</v>
      </c>
      <c r="J904" s="5">
        <f ca="1">(OFFSET(I904,$AA$2,0)-H904)/H904</f>
        <v>8.8911469579575119E-4</v>
      </c>
      <c r="K904" s="5">
        <f t="shared" ca="1" si="190"/>
        <v>0.62999999999999545</v>
      </c>
      <c r="L904" s="6">
        <f t="shared" si="197"/>
        <v>903</v>
      </c>
      <c r="M904">
        <f t="shared" si="191"/>
        <v>708.82581881224985</v>
      </c>
      <c r="N904">
        <f t="shared" si="192"/>
        <v>1.212320210176699</v>
      </c>
      <c r="O904">
        <f t="shared" si="193"/>
        <v>-0.2027672311212067</v>
      </c>
      <c r="P904" t="str">
        <f t="shared" si="194"/>
        <v/>
      </c>
      <c r="Q904">
        <f t="shared" si="195"/>
        <v>0</v>
      </c>
      <c r="R904">
        <f t="shared" si="185"/>
        <v>-0.46336693651174887</v>
      </c>
      <c r="S904">
        <f t="shared" si="186"/>
        <v>-0.64214845875056392</v>
      </c>
      <c r="T904" t="str">
        <f t="shared" si="187"/>
        <v/>
      </c>
      <c r="U904" t="str">
        <f t="shared" si="188"/>
        <v/>
      </c>
      <c r="V904" t="str">
        <f t="shared" si="196"/>
        <v/>
      </c>
      <c r="X904">
        <f t="shared" ca="1" si="189"/>
        <v>22.824383084800161</v>
      </c>
    </row>
    <row r="905" spans="1:24" x14ac:dyDescent="0.25">
      <c r="A905" s="2">
        <v>43235.81288853009</v>
      </c>
      <c r="B905">
        <v>708.58</v>
      </c>
      <c r="C905">
        <v>2</v>
      </c>
      <c r="H905">
        <f>VLOOKUP(A905,[1]Sheet1!$A$2:$F$5022,5,FALSE)</f>
        <v>708.57</v>
      </c>
      <c r="I905">
        <f>VLOOKUP(A905,[1]Sheet1!$A$2:$F$5022,6,FALSE)</f>
        <v>708.58</v>
      </c>
      <c r="J905" s="5">
        <f ca="1">(OFFSET(I905,$AA$2,0)-H905)/H905</f>
        <v>8.8911469579575119E-4</v>
      </c>
      <c r="K905" s="5">
        <f t="shared" ca="1" si="190"/>
        <v>0.62999999999999545</v>
      </c>
      <c r="L905" s="6">
        <f t="shared" si="197"/>
        <v>904</v>
      </c>
      <c r="M905">
        <f t="shared" si="191"/>
        <v>708.63815533261948</v>
      </c>
      <c r="N905">
        <f t="shared" si="192"/>
        <v>1.1674232469792822</v>
      </c>
      <c r="O905">
        <f t="shared" si="193"/>
        <v>-4.9815122981243271E-2</v>
      </c>
      <c r="P905" t="str">
        <f t="shared" si="194"/>
        <v/>
      </c>
      <c r="Q905">
        <f t="shared" si="195"/>
        <v>4.9768277676776052E-7</v>
      </c>
      <c r="R905">
        <f t="shared" si="185"/>
        <v>-0.45896935632882141</v>
      </c>
      <c r="S905">
        <f t="shared" si="186"/>
        <v>-0.34192320530874182</v>
      </c>
      <c r="T905" t="str">
        <f t="shared" si="187"/>
        <v/>
      </c>
      <c r="U905" t="str">
        <f t="shared" si="188"/>
        <v/>
      </c>
      <c r="V905" t="str">
        <f t="shared" si="196"/>
        <v/>
      </c>
      <c r="X905">
        <f t="shared" ca="1" si="189"/>
        <v>22.824383084800161</v>
      </c>
    </row>
    <row r="906" spans="1:24" x14ac:dyDescent="0.25">
      <c r="A906" s="2">
        <v>43235.812911550929</v>
      </c>
      <c r="B906">
        <v>708.57999999999993</v>
      </c>
      <c r="C906">
        <v>2</v>
      </c>
      <c r="H906">
        <f>VLOOKUP(A906,[1]Sheet1!$A$2:$F$5022,5,FALSE)</f>
        <v>708.57</v>
      </c>
      <c r="I906">
        <f>VLOOKUP(A906,[1]Sheet1!$A$2:$F$5022,6,FALSE)</f>
        <v>708.58</v>
      </c>
      <c r="J906" s="5">
        <f ca="1">(OFFSET(I906,$AA$2,0)-H906)/H906</f>
        <v>8.8911469579575119E-4</v>
      </c>
      <c r="K906" s="5">
        <f t="shared" ca="1" si="190"/>
        <v>0.62999999999999545</v>
      </c>
      <c r="L906" s="6">
        <f t="shared" si="197"/>
        <v>905</v>
      </c>
      <c r="M906">
        <f t="shared" si="191"/>
        <v>708.45144983618229</v>
      </c>
      <c r="N906">
        <f t="shared" si="192"/>
        <v>1.1111224183039432</v>
      </c>
      <c r="O906">
        <f t="shared" si="193"/>
        <v>0.11569397007924578</v>
      </c>
      <c r="P906" t="str">
        <f t="shared" si="194"/>
        <v/>
      </c>
      <c r="Q906">
        <f t="shared" si="195"/>
        <v>2.3020838852971792E-5</v>
      </c>
      <c r="R906">
        <f t="shared" si="185"/>
        <v>-0.2600934142949306</v>
      </c>
      <c r="S906">
        <f t="shared" si="186"/>
        <v>-0.35176323534072418</v>
      </c>
      <c r="T906" t="str">
        <f t="shared" si="187"/>
        <v/>
      </c>
      <c r="U906" t="str">
        <f t="shared" si="188"/>
        <v/>
      </c>
      <c r="V906" t="str">
        <f t="shared" si="196"/>
        <v/>
      </c>
      <c r="X906">
        <f t="shared" ca="1" si="189"/>
        <v>22.824383084800161</v>
      </c>
    </row>
    <row r="907" spans="1:24" x14ac:dyDescent="0.25">
      <c r="A907" s="2">
        <v>43235.812946319442</v>
      </c>
      <c r="B907">
        <v>708.58000000000015</v>
      </c>
      <c r="C907">
        <v>2</v>
      </c>
      <c r="H907">
        <f>VLOOKUP(A907,[1]Sheet1!$A$2:$F$5022,5,FALSE)</f>
        <v>708.57</v>
      </c>
      <c r="I907">
        <f>VLOOKUP(A907,[1]Sheet1!$A$2:$F$5022,6,FALSE)</f>
        <v>708.57999999999993</v>
      </c>
      <c r="J907" s="5">
        <f ca="1">(OFFSET(I907,$AA$2,0)-H907)/H907</f>
        <v>8.8911469579575119E-4</v>
      </c>
      <c r="K907" s="5">
        <f t="shared" ca="1" si="190"/>
        <v>0.62999999999999545</v>
      </c>
      <c r="L907" s="6">
        <f t="shared" si="197"/>
        <v>906</v>
      </c>
      <c r="M907">
        <f t="shared" si="191"/>
        <v>708.26570232293852</v>
      </c>
      <c r="N907">
        <f t="shared" si="192"/>
        <v>1.0417370924673559</v>
      </c>
      <c r="O907">
        <f t="shared" si="193"/>
        <v>0.30170537205046327</v>
      </c>
      <c r="P907" t="str">
        <f t="shared" si="194"/>
        <v/>
      </c>
      <c r="Q907">
        <f t="shared" si="195"/>
        <v>3.4768512705340981E-5</v>
      </c>
      <c r="R907">
        <f t="shared" si="185"/>
        <v>-0.16245054339410767</v>
      </c>
      <c r="S907">
        <f t="shared" si="186"/>
        <v>-0.3617209523586849</v>
      </c>
      <c r="T907" t="str">
        <f t="shared" si="187"/>
        <v/>
      </c>
      <c r="U907" t="str">
        <f t="shared" si="188"/>
        <v/>
      </c>
      <c r="V907" t="str">
        <f t="shared" si="196"/>
        <v/>
      </c>
      <c r="X907">
        <f t="shared" ca="1" si="189"/>
        <v>22.824383084800161</v>
      </c>
    </row>
    <row r="908" spans="1:24" x14ac:dyDescent="0.25">
      <c r="A908" s="2">
        <v>43235.812946319442</v>
      </c>
      <c r="B908">
        <v>708.58</v>
      </c>
      <c r="C908">
        <v>1</v>
      </c>
      <c r="H908">
        <f>VLOOKUP(A908,[1]Sheet1!$A$2:$F$5022,5,FALSE)</f>
        <v>708.57</v>
      </c>
      <c r="I908">
        <f>VLOOKUP(A908,[1]Sheet1!$A$2:$F$5022,6,FALSE)</f>
        <v>708.57999999999993</v>
      </c>
      <c r="J908" s="5">
        <f ca="1">(OFFSET(I908,$AA$2,0)-H908)/H908</f>
        <v>8.8911469579575119E-4</v>
      </c>
      <c r="K908" s="5">
        <f t="shared" ca="1" si="190"/>
        <v>0.62999999999999545</v>
      </c>
      <c r="L908" s="6">
        <f t="shared" si="197"/>
        <v>907</v>
      </c>
      <c r="M908">
        <f t="shared" si="191"/>
        <v>708.08091279288794</v>
      </c>
      <c r="N908">
        <f t="shared" si="192"/>
        <v>0.9566046875997829</v>
      </c>
      <c r="O908">
        <f t="shared" si="193"/>
        <v>0.52172774562119006</v>
      </c>
      <c r="P908" t="str">
        <f t="shared" si="194"/>
        <v/>
      </c>
      <c r="Q908">
        <f t="shared" si="195"/>
        <v>0</v>
      </c>
      <c r="R908">
        <f t="shared" si="185"/>
        <v>-0.48055551730469376</v>
      </c>
      <c r="S908">
        <f t="shared" si="186"/>
        <v>-0.67600201023982398</v>
      </c>
      <c r="T908" t="str">
        <f t="shared" si="187"/>
        <v/>
      </c>
      <c r="U908" t="str">
        <f t="shared" si="188"/>
        <v/>
      </c>
      <c r="V908" t="str">
        <f t="shared" si="196"/>
        <v/>
      </c>
      <c r="X908">
        <f t="shared" ca="1" si="189"/>
        <v>22.824383084800161</v>
      </c>
    </row>
    <row r="909" spans="1:24" x14ac:dyDescent="0.25">
      <c r="A909" s="2">
        <v>43235.812946319442</v>
      </c>
      <c r="B909">
        <v>708.58</v>
      </c>
      <c r="C909">
        <v>1</v>
      </c>
      <c r="H909">
        <f>VLOOKUP(A909,[1]Sheet1!$A$2:$F$5022,5,FALSE)</f>
        <v>708.57</v>
      </c>
      <c r="I909">
        <f>VLOOKUP(A909,[1]Sheet1!$A$2:$F$5022,6,FALSE)</f>
        <v>708.57999999999993</v>
      </c>
      <c r="J909" s="5">
        <f ca="1">(OFFSET(I909,$AA$2,0)-H909)/H909</f>
        <v>1.693551801515793E-4</v>
      </c>
      <c r="K909" s="5">
        <f t="shared" ca="1" si="190"/>
        <v>0.12000000000000456</v>
      </c>
      <c r="L909" s="6">
        <f t="shared" si="197"/>
        <v>908</v>
      </c>
      <c r="M909">
        <f t="shared" si="191"/>
        <v>707.89708124603089</v>
      </c>
      <c r="N909">
        <f t="shared" si="192"/>
        <v>0.85121462164757156</v>
      </c>
      <c r="O909">
        <f t="shared" si="193"/>
        <v>0.80228738628493201</v>
      </c>
      <c r="P909" t="str">
        <f t="shared" si="194"/>
        <v/>
      </c>
      <c r="Q909">
        <f t="shared" si="195"/>
        <v>0</v>
      </c>
      <c r="R909">
        <f t="shared" si="185"/>
        <v>-0.48055551730469381</v>
      </c>
      <c r="S909">
        <f t="shared" si="186"/>
        <v>-0.67600201023982398</v>
      </c>
      <c r="T909" t="str">
        <f t="shared" si="187"/>
        <v/>
      </c>
      <c r="U909" t="str">
        <f t="shared" si="188"/>
        <v/>
      </c>
      <c r="V909" t="str">
        <f t="shared" si="196"/>
        <v/>
      </c>
      <c r="X909">
        <f t="shared" ca="1" si="189"/>
        <v>22.824383084800161</v>
      </c>
    </row>
    <row r="910" spans="1:24" x14ac:dyDescent="0.25">
      <c r="A910" s="2">
        <v>43235.812946319442</v>
      </c>
      <c r="B910">
        <v>708.58</v>
      </c>
      <c r="C910">
        <v>1</v>
      </c>
      <c r="H910">
        <f>VLOOKUP(A910,[1]Sheet1!$A$2:$F$5022,5,FALSE)</f>
        <v>708.57</v>
      </c>
      <c r="I910">
        <f>VLOOKUP(A910,[1]Sheet1!$A$2:$F$5022,6,FALSE)</f>
        <v>708.57999999999993</v>
      </c>
      <c r="J910" s="5">
        <f ca="1">(OFFSET(I910,$AA$2,0)-H910)/H910</f>
        <v>1.693551801515793E-4</v>
      </c>
      <c r="K910" s="5">
        <f t="shared" ca="1" si="190"/>
        <v>0.12000000000000456</v>
      </c>
      <c r="L910" s="6">
        <f t="shared" si="197"/>
        <v>909</v>
      </c>
      <c r="M910">
        <f t="shared" si="191"/>
        <v>707.71420768236669</v>
      </c>
      <c r="N910">
        <f t="shared" si="192"/>
        <v>0.71692396436258476</v>
      </c>
      <c r="O910">
        <f t="shared" si="193"/>
        <v>1.2076487335768213</v>
      </c>
      <c r="P910" t="str">
        <f t="shared" si="194"/>
        <v/>
      </c>
      <c r="Q910">
        <f t="shared" si="195"/>
        <v>0</v>
      </c>
      <c r="R910">
        <f t="shared" si="185"/>
        <v>-0.48055551730469376</v>
      </c>
      <c r="S910">
        <f t="shared" si="186"/>
        <v>-0.67600201023982398</v>
      </c>
      <c r="T910" t="str">
        <f t="shared" si="187"/>
        <v/>
      </c>
      <c r="U910" t="str">
        <f t="shared" si="188"/>
        <v/>
      </c>
      <c r="V910" t="str">
        <f t="shared" si="196"/>
        <v/>
      </c>
      <c r="X910">
        <f t="shared" ca="1" si="189"/>
        <v>22.824383084800161</v>
      </c>
    </row>
    <row r="911" spans="1:24" x14ac:dyDescent="0.25">
      <c r="A911" s="2">
        <v>43235.812946319442</v>
      </c>
      <c r="B911">
        <v>708.58</v>
      </c>
      <c r="C911">
        <v>1</v>
      </c>
      <c r="H911">
        <f>VLOOKUP(A911,[1]Sheet1!$A$2:$F$5022,5,FALSE)</f>
        <v>708.57</v>
      </c>
      <c r="I911">
        <f>VLOOKUP(A911,[1]Sheet1!$A$2:$F$5022,6,FALSE)</f>
        <v>708.57999999999993</v>
      </c>
      <c r="J911" s="5">
        <f ca="1">(OFFSET(I911,$AA$2,0)-H911)/H911</f>
        <v>1.693551801515793E-4</v>
      </c>
      <c r="K911" s="5">
        <f t="shared" ca="1" si="190"/>
        <v>0.12000000000000456</v>
      </c>
      <c r="L911" s="6">
        <f t="shared" si="197"/>
        <v>910</v>
      </c>
      <c r="M911">
        <f t="shared" si="191"/>
        <v>707.60295701351436</v>
      </c>
      <c r="N911">
        <f t="shared" si="192"/>
        <v>0.67038069652740673</v>
      </c>
      <c r="O911">
        <f t="shared" si="193"/>
        <v>1.4574449884174749</v>
      </c>
      <c r="P911" t="str">
        <f t="shared" si="194"/>
        <v/>
      </c>
      <c r="Q911">
        <f t="shared" si="195"/>
        <v>0</v>
      </c>
      <c r="R911">
        <f t="shared" si="185"/>
        <v>-0.45522310585543913</v>
      </c>
      <c r="S911">
        <f t="shared" si="186"/>
        <v>-0.67600201023982398</v>
      </c>
      <c r="T911" t="str">
        <f t="shared" si="187"/>
        <v/>
      </c>
      <c r="U911" t="str">
        <f t="shared" si="188"/>
        <v/>
      </c>
      <c r="V911" t="str">
        <f t="shared" si="196"/>
        <v/>
      </c>
      <c r="X911">
        <f t="shared" ca="1" si="189"/>
        <v>22.824383084800161</v>
      </c>
    </row>
    <row r="912" spans="1:24" x14ac:dyDescent="0.25">
      <c r="A912" s="2">
        <v>43235.81306252315</v>
      </c>
      <c r="B912">
        <v>708.57431385472</v>
      </c>
      <c r="C912">
        <v>3</v>
      </c>
      <c r="H912">
        <f>VLOOKUP(A912,[1]Sheet1!$A$2:$F$5022,5,FALSE)</f>
        <v>708.57</v>
      </c>
      <c r="I912">
        <f>VLOOKUP(A912,[1]Sheet1!$A$2:$F$5022,6,FALSE)</f>
        <v>708.57999999999993</v>
      </c>
      <c r="J912" s="5">
        <f ca="1">(OFFSET(I912,$AA$2,0)-H912)/H912</f>
        <v>7.0564658396424522E-5</v>
      </c>
      <c r="K912" s="5">
        <f t="shared" ca="1" si="190"/>
        <v>4.9999999999954525E-2</v>
      </c>
      <c r="L912" s="6">
        <f t="shared" si="197"/>
        <v>911</v>
      </c>
      <c r="M912">
        <f t="shared" si="191"/>
        <v>707.52410328446069</v>
      </c>
      <c r="N912">
        <f t="shared" si="192"/>
        <v>0.65337302934595209</v>
      </c>
      <c r="O912">
        <f t="shared" si="193"/>
        <v>1.6073674961921909</v>
      </c>
      <c r="P912">
        <f t="shared" si="194"/>
        <v>1</v>
      </c>
      <c r="Q912">
        <f t="shared" si="195"/>
        <v>1.162037078756839E-4</v>
      </c>
      <c r="R912">
        <f t="shared" si="185"/>
        <v>0.60842292699608236</v>
      </c>
      <c r="S912">
        <f t="shared" si="186"/>
        <v>3.9036640256046286E-2</v>
      </c>
      <c r="T912" t="str">
        <f t="shared" si="187"/>
        <v/>
      </c>
      <c r="U912" t="str">
        <f t="shared" si="188"/>
        <v/>
      </c>
      <c r="V912" t="str">
        <f t="shared" si="196"/>
        <v/>
      </c>
      <c r="X912">
        <f t="shared" ca="1" si="189"/>
        <v>22.824383084800161</v>
      </c>
    </row>
    <row r="913" spans="1:24" x14ac:dyDescent="0.25">
      <c r="A913" s="2">
        <v>43235.813269710648</v>
      </c>
      <c r="B913">
        <v>708.57128452127995</v>
      </c>
      <c r="C913">
        <v>4</v>
      </c>
      <c r="H913">
        <f>VLOOKUP(A913,[1]Sheet1!$A$2:$F$5022,5,FALSE)</f>
        <v>708.57</v>
      </c>
      <c r="I913">
        <f>VLOOKUP(A913,[1]Sheet1!$A$2:$F$5022,6,FALSE)</f>
        <v>708.58</v>
      </c>
      <c r="J913" s="5">
        <f ca="1">(OFFSET(I913,$AA$2,0)-H913)/H913</f>
        <v>7.0564658396424522E-5</v>
      </c>
      <c r="K913" s="5">
        <f t="shared" ca="1" si="190"/>
        <v>4.9999999999954525E-2</v>
      </c>
      <c r="L913" s="6">
        <f t="shared" si="197"/>
        <v>912</v>
      </c>
      <c r="M913">
        <f t="shared" si="191"/>
        <v>707.54452265146881</v>
      </c>
      <c r="N913">
        <f t="shared" si="192"/>
        <v>0.67360939421807575</v>
      </c>
      <c r="O913">
        <f t="shared" si="193"/>
        <v>1.5242689288842268</v>
      </c>
      <c r="P913">
        <f t="shared" si="194"/>
        <v>1</v>
      </c>
      <c r="Q913">
        <f t="shared" si="195"/>
        <v>2.0718749874504283E-4</v>
      </c>
      <c r="R913">
        <f t="shared" si="185"/>
        <v>1.3856608297946345</v>
      </c>
      <c r="S913">
        <f t="shared" si="186"/>
        <v>0.48273572625465361</v>
      </c>
      <c r="T913" t="str">
        <f t="shared" si="187"/>
        <v/>
      </c>
      <c r="U913" t="str">
        <f t="shared" si="188"/>
        <v/>
      </c>
      <c r="V913" t="str">
        <f t="shared" si="196"/>
        <v/>
      </c>
      <c r="X913">
        <f t="shared" ca="1" si="189"/>
        <v>22.824383084800161</v>
      </c>
    </row>
    <row r="914" spans="1:24" x14ac:dyDescent="0.25">
      <c r="A914" s="2">
        <v>43235.813927071758</v>
      </c>
      <c r="B914">
        <v>708.57295689954003</v>
      </c>
      <c r="C914">
        <v>6</v>
      </c>
      <c r="H914">
        <f>VLOOKUP(A914,[1]Sheet1!$A$2:$F$5022,5,FALSE)</f>
        <v>708.57</v>
      </c>
      <c r="I914">
        <f>VLOOKUP(A914,[1]Sheet1!$A$2:$F$5022,6,FALSE)</f>
        <v>708.58</v>
      </c>
      <c r="J914" s="5">
        <f ca="1">(OFFSET(I914,$AA$2,0)-H914)/H914</f>
        <v>7.0564658396424522E-5</v>
      </c>
      <c r="K914" s="5">
        <f t="shared" ca="1" si="190"/>
        <v>4.9999999999954525E-2</v>
      </c>
      <c r="L914" s="6">
        <f t="shared" si="197"/>
        <v>913</v>
      </c>
      <c r="M914">
        <f t="shared" si="191"/>
        <v>707.59195957630595</v>
      </c>
      <c r="N914">
        <f t="shared" si="192"/>
        <v>0.68329231387358613</v>
      </c>
      <c r="O914">
        <f t="shared" si="193"/>
        <v>1.4356920212855921</v>
      </c>
      <c r="P914" t="str">
        <f t="shared" si="194"/>
        <v/>
      </c>
      <c r="Q914">
        <f t="shared" si="195"/>
        <v>6.5736110991565511E-4</v>
      </c>
      <c r="R914">
        <f t="shared" si="185"/>
        <v>5.2043768272067439</v>
      </c>
      <c r="S914">
        <f t="shared" si="186"/>
        <v>1.2240208128764027</v>
      </c>
      <c r="T914" t="str">
        <f t="shared" si="187"/>
        <v/>
      </c>
      <c r="U914" t="str">
        <f t="shared" si="188"/>
        <v/>
      </c>
      <c r="V914" t="str">
        <f t="shared" si="196"/>
        <v/>
      </c>
      <c r="X914">
        <f t="shared" ca="1" si="189"/>
        <v>22.824383084800161</v>
      </c>
    </row>
    <row r="915" spans="1:24" x14ac:dyDescent="0.25">
      <c r="A915" s="2">
        <v>43235.814020590267</v>
      </c>
      <c r="B915">
        <v>708.57967330046006</v>
      </c>
      <c r="C915">
        <v>5</v>
      </c>
      <c r="H915">
        <f>VLOOKUP(A915,[1]Sheet1!$A$2:$F$5022,5,FALSE)</f>
        <v>708.57</v>
      </c>
      <c r="I915">
        <f>VLOOKUP(A915,[1]Sheet1!$A$2:$F$5022,6,FALSE)</f>
        <v>708.58</v>
      </c>
      <c r="J915" s="5">
        <f ca="1">(OFFSET(I915,$AA$2,0)-H915)/H915</f>
        <v>3.9226146294650712E-4</v>
      </c>
      <c r="K915" s="5">
        <f t="shared" ca="1" si="190"/>
        <v>0.27794470480000655</v>
      </c>
      <c r="L915" s="6">
        <f t="shared" si="197"/>
        <v>914</v>
      </c>
      <c r="M915">
        <f t="shared" si="191"/>
        <v>707.64331360404071</v>
      </c>
      <c r="N915">
        <f t="shared" si="192"/>
        <v>0.69051519752315016</v>
      </c>
      <c r="O915">
        <f t="shared" si="193"/>
        <v>1.3560305403530999</v>
      </c>
      <c r="P915" t="str">
        <f t="shared" si="194"/>
        <v/>
      </c>
      <c r="Q915">
        <f t="shared" si="195"/>
        <v>9.3518508947454393E-5</v>
      </c>
      <c r="R915">
        <f t="shared" si="185"/>
        <v>0.11729202917461416</v>
      </c>
      <c r="S915">
        <f t="shared" si="186"/>
        <v>0.79039327540779192</v>
      </c>
      <c r="T915" t="str">
        <f t="shared" si="187"/>
        <v/>
      </c>
      <c r="U915" t="str">
        <f t="shared" si="188"/>
        <v/>
      </c>
      <c r="V915" t="str">
        <f t="shared" si="196"/>
        <v/>
      </c>
      <c r="X915">
        <f t="shared" ca="1" si="189"/>
        <v>22.824383084800161</v>
      </c>
    </row>
    <row r="916" spans="1:24" x14ac:dyDescent="0.25">
      <c r="A916" s="2">
        <v>43235.814054305563</v>
      </c>
      <c r="B916">
        <v>708.57784231194</v>
      </c>
      <c r="C916">
        <v>4</v>
      </c>
      <c r="H916">
        <f>VLOOKUP(A916,[1]Sheet1!$A$2:$F$5022,5,FALSE)</f>
        <v>709.50712500000009</v>
      </c>
      <c r="I916">
        <f>VLOOKUP(A916,[1]Sheet1!$A$2:$F$5022,6,FALSE)</f>
        <v>708.58</v>
      </c>
      <c r="J916" s="5">
        <f ca="1">(OFFSET(I916,$AA$2,0)-H916)/H916</f>
        <v>-1.37965126143025E-3</v>
      </c>
      <c r="K916" s="5">
        <f t="shared" ca="1" si="190"/>
        <v>-0.9788724000000002</v>
      </c>
      <c r="L916" s="6">
        <f t="shared" si="197"/>
        <v>915</v>
      </c>
      <c r="M916">
        <f t="shared" si="191"/>
        <v>707.71145392516019</v>
      </c>
      <c r="N916">
        <f t="shared" si="192"/>
        <v>0.68725178433737211</v>
      </c>
      <c r="O916">
        <f t="shared" si="193"/>
        <v>1.2606564384771497</v>
      </c>
      <c r="P916" t="str">
        <f t="shared" si="194"/>
        <v/>
      </c>
      <c r="Q916">
        <f t="shared" si="195"/>
        <v>3.3715296012815088E-5</v>
      </c>
      <c r="R916">
        <f t="shared" si="185"/>
        <v>-0.29155339155749505</v>
      </c>
      <c r="S916">
        <f t="shared" si="186"/>
        <v>0.37930638673087641</v>
      </c>
      <c r="T916" t="str">
        <f t="shared" si="187"/>
        <v/>
      </c>
      <c r="U916" t="str">
        <f t="shared" si="188"/>
        <v/>
      </c>
      <c r="V916" t="str">
        <f t="shared" si="196"/>
        <v/>
      </c>
      <c r="X916">
        <f t="shared" ca="1" si="189"/>
        <v>22.824383084800161</v>
      </c>
    </row>
    <row r="917" spans="1:24" x14ac:dyDescent="0.25">
      <c r="A917" s="2">
        <v>43235.814088495368</v>
      </c>
      <c r="B917">
        <v>708.57993328806015</v>
      </c>
      <c r="C917">
        <v>4</v>
      </c>
      <c r="H917">
        <f>VLOOKUP(A917,[1]Sheet1!$A$2:$F$5022,5,FALSE)</f>
        <v>709.50712500000009</v>
      </c>
      <c r="I917">
        <f>VLOOKUP(A917,[1]Sheet1!$A$2:$F$5022,6,FALSE)</f>
        <v>708.58</v>
      </c>
      <c r="J917" s="5">
        <f ca="1">(OFFSET(I917,$AA$2,0)-H917)/H917</f>
        <v>-9.2325119356618602E-4</v>
      </c>
      <c r="K917" s="5">
        <f t="shared" ca="1" si="190"/>
        <v>-0.6550532999999632</v>
      </c>
      <c r="L917" s="6">
        <f t="shared" si="197"/>
        <v>916</v>
      </c>
      <c r="M917">
        <f t="shared" si="191"/>
        <v>707.79536983095056</v>
      </c>
      <c r="N917">
        <f t="shared" si="192"/>
        <v>0.66920652045721485</v>
      </c>
      <c r="O917">
        <f t="shared" si="193"/>
        <v>1.172378680012794</v>
      </c>
      <c r="P917" t="str">
        <f t="shared" si="194"/>
        <v/>
      </c>
      <c r="Q917">
        <f t="shared" si="195"/>
        <v>3.4189804864581674E-5</v>
      </c>
      <c r="R917">
        <f t="shared" si="185"/>
        <v>-0.29553412309255384</v>
      </c>
      <c r="S917">
        <f t="shared" si="186"/>
        <v>0.35066190754259324</v>
      </c>
      <c r="T917" t="str">
        <f t="shared" si="187"/>
        <v/>
      </c>
      <c r="U917" t="str">
        <f t="shared" si="188"/>
        <v/>
      </c>
      <c r="V917" t="str">
        <f t="shared" si="196"/>
        <v/>
      </c>
      <c r="X917">
        <f t="shared" ca="1" si="189"/>
        <v>22.824383084800161</v>
      </c>
    </row>
    <row r="918" spans="1:24" x14ac:dyDescent="0.25">
      <c r="A918" s="2">
        <v>43235.814090347223</v>
      </c>
      <c r="B918">
        <v>708.57999999999993</v>
      </c>
      <c r="C918">
        <v>4</v>
      </c>
      <c r="H918">
        <f>VLOOKUP(A918,[1]Sheet1!$A$2:$F$5022,5,FALSE)</f>
        <v>709.50712500000009</v>
      </c>
      <c r="I918">
        <f>VLOOKUP(A918,[1]Sheet1!$A$2:$F$5022,6,FALSE)</f>
        <v>708.58</v>
      </c>
      <c r="J918" s="5">
        <f ca="1">(OFFSET(I918,$AA$2,0)-H918)/H918</f>
        <v>-8.2751106974454723E-4</v>
      </c>
      <c r="K918" s="5">
        <f t="shared" ca="1" si="190"/>
        <v>-0.58712500000012824</v>
      </c>
      <c r="L918" s="6">
        <f t="shared" si="197"/>
        <v>917</v>
      </c>
      <c r="M918">
        <f t="shared" si="191"/>
        <v>707.89205155828643</v>
      </c>
      <c r="N918">
        <f t="shared" si="192"/>
        <v>0.63494865054643423</v>
      </c>
      <c r="O918">
        <f t="shared" si="193"/>
        <v>1.0834709879632882</v>
      </c>
      <c r="P918" t="str">
        <f t="shared" si="194"/>
        <v/>
      </c>
      <c r="Q918">
        <f t="shared" si="195"/>
        <v>1.851854904089123E-6</v>
      </c>
      <c r="R918">
        <f t="shared" si="185"/>
        <v>-0.49990859484114436</v>
      </c>
      <c r="S918">
        <f t="shared" si="186"/>
        <v>0.32200155633344779</v>
      </c>
      <c r="T918" t="str">
        <f t="shared" si="187"/>
        <v/>
      </c>
      <c r="U918" t="str">
        <f t="shared" si="188"/>
        <v/>
      </c>
      <c r="V918" t="str">
        <f t="shared" si="196"/>
        <v/>
      </c>
      <c r="X918">
        <f t="shared" ca="1" si="189"/>
        <v>22.824383084800161</v>
      </c>
    </row>
    <row r="919" spans="1:24" x14ac:dyDescent="0.25">
      <c r="A919" s="2">
        <v>43235.814142060182</v>
      </c>
      <c r="B919">
        <v>708.58</v>
      </c>
      <c r="C919">
        <v>4</v>
      </c>
      <c r="H919">
        <f>VLOOKUP(A919,[1]Sheet1!$A$2:$F$5022,5,FALSE)</f>
        <v>709.50712500000009</v>
      </c>
      <c r="I919">
        <f>VLOOKUP(A919,[1]Sheet1!$A$2:$F$5022,6,FALSE)</f>
        <v>708.58</v>
      </c>
      <c r="J919" s="5">
        <f ca="1">(OFFSET(I919,$AA$2,0)-H919)/H919</f>
        <v>-4.3287091725828942E-4</v>
      </c>
      <c r="K919" s="5">
        <f t="shared" ca="1" si="190"/>
        <v>-0.30712500000004184</v>
      </c>
      <c r="L919" s="6">
        <f t="shared" si="197"/>
        <v>918</v>
      </c>
      <c r="M919">
        <f t="shared" si="191"/>
        <v>707.96634218289273</v>
      </c>
      <c r="N919">
        <f t="shared" si="192"/>
        <v>0.61856985991499136</v>
      </c>
      <c r="O919">
        <f t="shared" si="193"/>
        <v>0.99205903305997367</v>
      </c>
      <c r="P919" t="str">
        <f t="shared" si="194"/>
        <v/>
      </c>
      <c r="Q919">
        <f t="shared" si="195"/>
        <v>5.1712959248106927E-5</v>
      </c>
      <c r="R919">
        <f t="shared" si="185"/>
        <v>-0.16055825101358298</v>
      </c>
      <c r="S919">
        <f t="shared" si="186"/>
        <v>0.33422979393912933</v>
      </c>
      <c r="T919" t="str">
        <f t="shared" si="187"/>
        <v/>
      </c>
      <c r="U919" t="str">
        <f t="shared" si="188"/>
        <v/>
      </c>
      <c r="V919" t="str">
        <f t="shared" si="196"/>
        <v/>
      </c>
      <c r="X919">
        <f t="shared" ca="1" si="189"/>
        <v>22.824383084800161</v>
      </c>
    </row>
    <row r="920" spans="1:24" x14ac:dyDescent="0.25">
      <c r="A920" s="2">
        <v>43235.814189826393</v>
      </c>
      <c r="B920">
        <v>708.62127031082025</v>
      </c>
      <c r="C920">
        <v>5</v>
      </c>
      <c r="H920">
        <f>VLOOKUP(A920,[1]Sheet1!$A$2:$F$5022,5,FALSE)</f>
        <v>709.81690000000015</v>
      </c>
      <c r="I920">
        <f>VLOOKUP(A920,[1]Sheet1!$A$2:$F$5022,6,FALSE)</f>
        <v>709.31293984959996</v>
      </c>
      <c r="J920" s="5">
        <f ca="1">(OFFSET(I920,$AA$2,0)-H920)/H920</f>
        <v>-8.6985812820193674E-4</v>
      </c>
      <c r="K920" s="5">
        <f t="shared" ca="1" si="190"/>
        <v>-0.61744000000010146</v>
      </c>
      <c r="L920" s="6">
        <f t="shared" si="197"/>
        <v>919</v>
      </c>
      <c r="M920">
        <f t="shared" si="191"/>
        <v>708.05194125757532</v>
      </c>
      <c r="N920">
        <f t="shared" si="192"/>
        <v>0.58815469924565822</v>
      </c>
      <c r="O920">
        <f t="shared" si="193"/>
        <v>0.96799201634387189</v>
      </c>
      <c r="P920" t="str">
        <f t="shared" si="194"/>
        <v/>
      </c>
      <c r="Q920">
        <f t="shared" si="195"/>
        <v>4.7766210627742112E-5</v>
      </c>
      <c r="R920">
        <f t="shared" si="185"/>
        <v>-0.19588078424806457</v>
      </c>
      <c r="S920">
        <f t="shared" si="186"/>
        <v>0.72480179782073029</v>
      </c>
      <c r="T920" t="str">
        <f t="shared" si="187"/>
        <v/>
      </c>
      <c r="U920" t="str">
        <f t="shared" si="188"/>
        <v/>
      </c>
      <c r="V920" t="str">
        <f t="shared" si="196"/>
        <v/>
      </c>
      <c r="X920">
        <f t="shared" ca="1" si="189"/>
        <v>22.824383084800161</v>
      </c>
    </row>
    <row r="921" spans="1:24" x14ac:dyDescent="0.25">
      <c r="A921" s="2">
        <v>43235.814553645832</v>
      </c>
      <c r="B921">
        <v>709.56223578551987</v>
      </c>
      <c r="C921">
        <v>12</v>
      </c>
      <c r="H921">
        <f>VLOOKUP(A921,[1]Sheet1!$A$2:$F$5022,5,FALSE)</f>
        <v>709.29267019999998</v>
      </c>
      <c r="I921">
        <f>VLOOKUP(A921,[1]Sheet1!$A$2:$F$5022,6,FALSE)</f>
        <v>709.28020237510009</v>
      </c>
      <c r="J921" s="5">
        <f ca="1">(OFFSET(I921,$AA$2,0)-H921)/H921</f>
        <v>-1.3141289049786435E-4</v>
      </c>
      <c r="K921" s="5">
        <f t="shared" ca="1" si="190"/>
        <v>-9.321019999993041E-2</v>
      </c>
      <c r="L921" s="6">
        <f t="shared" si="197"/>
        <v>920</v>
      </c>
      <c r="M921">
        <f t="shared" si="191"/>
        <v>708.15472909232028</v>
      </c>
      <c r="N921">
        <f t="shared" si="192"/>
        <v>0.53759406109545549</v>
      </c>
      <c r="O921">
        <f t="shared" si="193"/>
        <v>2.6181589326554628</v>
      </c>
      <c r="P921">
        <f t="shared" si="194"/>
        <v>1</v>
      </c>
      <c r="Q921">
        <f t="shared" si="195"/>
        <v>3.6381943937158212E-4</v>
      </c>
      <c r="R921">
        <f t="shared" si="185"/>
        <v>1.8736062563599141</v>
      </c>
      <c r="S921">
        <f t="shared" si="186"/>
        <v>3.3268175680294334</v>
      </c>
      <c r="T921" t="str">
        <f t="shared" si="187"/>
        <v/>
      </c>
      <c r="U921" t="str">
        <f t="shared" si="188"/>
        <v/>
      </c>
      <c r="V921" t="str">
        <f t="shared" si="196"/>
        <v/>
      </c>
      <c r="X921">
        <f t="shared" ca="1" si="189"/>
        <v>22.824383084800161</v>
      </c>
    </row>
    <row r="922" spans="1:24" x14ac:dyDescent="0.25">
      <c r="A922" s="2">
        <v>43235.814553645832</v>
      </c>
      <c r="B922">
        <v>709.54</v>
      </c>
      <c r="C922">
        <v>1</v>
      </c>
      <c r="H922">
        <f>VLOOKUP(A922,[1]Sheet1!$A$2:$F$5022,5,FALSE)</f>
        <v>709.29267019999998</v>
      </c>
      <c r="I922">
        <f>VLOOKUP(A922,[1]Sheet1!$A$2:$F$5022,6,FALSE)</f>
        <v>709.28020237510009</v>
      </c>
      <c r="J922" s="5">
        <f ca="1">(OFFSET(I922,$AA$2,0)-H922)/H922</f>
        <v>-1.3141289049786435E-4</v>
      </c>
      <c r="K922" s="5">
        <f t="shared" ca="1" si="190"/>
        <v>-9.321019999993041E-2</v>
      </c>
      <c r="L922" s="6">
        <f t="shared" si="197"/>
        <v>921</v>
      </c>
      <c r="M922">
        <f t="shared" si="191"/>
        <v>708.37735195453922</v>
      </c>
      <c r="N922">
        <f t="shared" si="192"/>
        <v>0.49837625602525848</v>
      </c>
      <c r="O922">
        <f t="shared" si="193"/>
        <v>2.3328720648397363</v>
      </c>
      <c r="P922">
        <f t="shared" si="194"/>
        <v>1</v>
      </c>
      <c r="Q922">
        <f t="shared" si="195"/>
        <v>0</v>
      </c>
      <c r="R922">
        <f t="shared" si="185"/>
        <v>-0.56267361886783196</v>
      </c>
      <c r="S922">
        <f t="shared" si="186"/>
        <v>-0.78448645401847206</v>
      </c>
      <c r="T922" t="str">
        <f t="shared" si="187"/>
        <v/>
      </c>
      <c r="U922" t="str">
        <f t="shared" si="188"/>
        <v/>
      </c>
      <c r="V922" t="str">
        <f t="shared" si="196"/>
        <v/>
      </c>
      <c r="X922">
        <f t="shared" ca="1" si="189"/>
        <v>22.824383084800161</v>
      </c>
    </row>
    <row r="923" spans="1:24" x14ac:dyDescent="0.25">
      <c r="A923" s="2">
        <v>43235.814637546297</v>
      </c>
      <c r="B923">
        <v>709.36524553149991</v>
      </c>
      <c r="C923">
        <v>6</v>
      </c>
      <c r="H923">
        <f>VLOOKUP(A923,[1]Sheet1!$A$2:$F$5022,5,FALSE)</f>
        <v>709.00576986470003</v>
      </c>
      <c r="I923">
        <f>VLOOKUP(A923,[1]Sheet1!$A$2:$F$5022,6,FALSE)</f>
        <v>709.2391713751</v>
      </c>
      <c r="J923" s="5">
        <f ca="1">(OFFSET(I923,$AA$2,0)-H923)/H923</f>
        <v>3.7011539997773823E-4</v>
      </c>
      <c r="K923" s="5">
        <f t="shared" ca="1" si="190"/>
        <v>0.26241395409999768</v>
      </c>
      <c r="L923" s="6">
        <f t="shared" si="197"/>
        <v>922</v>
      </c>
      <c r="M923">
        <f t="shared" si="191"/>
        <v>708.58794986096746</v>
      </c>
      <c r="N923">
        <f t="shared" si="192"/>
        <v>0.43579585883033706</v>
      </c>
      <c r="O923">
        <f t="shared" si="193"/>
        <v>1.7836233520407727</v>
      </c>
      <c r="P923">
        <f t="shared" si="194"/>
        <v>1</v>
      </c>
      <c r="Q923">
        <f t="shared" si="195"/>
        <v>8.3900464233011007E-5</v>
      </c>
      <c r="R923">
        <f t="shared" si="185"/>
        <v>-3.2482208632503527E-2</v>
      </c>
      <c r="S923">
        <f t="shared" si="186"/>
        <v>0.85746193811321358</v>
      </c>
      <c r="T923" t="str">
        <f t="shared" si="187"/>
        <v/>
      </c>
      <c r="U923" t="str">
        <f t="shared" si="188"/>
        <v/>
      </c>
      <c r="V923" t="str">
        <f t="shared" si="196"/>
        <v/>
      </c>
      <c r="X923">
        <f t="shared" ca="1" si="189"/>
        <v>22.824383084800161</v>
      </c>
    </row>
    <row r="924" spans="1:24" x14ac:dyDescent="0.25">
      <c r="A924" s="2">
        <v>43235.814781956018</v>
      </c>
      <c r="B924">
        <v>709.21236733438013</v>
      </c>
      <c r="C924">
        <v>7</v>
      </c>
      <c r="H924">
        <f>VLOOKUP(A924,[1]Sheet1!$A$2:$F$5022,5,FALSE)</f>
        <v>709.21</v>
      </c>
      <c r="I924">
        <f>VLOOKUP(A924,[1]Sheet1!$A$2:$F$5022,6,FALSE)</f>
        <v>709.2391713751</v>
      </c>
      <c r="J924" s="5">
        <f ca="1">(OFFSET(I924,$AA$2,0)-H924)/H924</f>
        <v>8.2040324868500489E-5</v>
      </c>
      <c r="K924" s="5">
        <f t="shared" ca="1" si="190"/>
        <v>5.8183818799989233E-2</v>
      </c>
      <c r="L924" s="6">
        <f t="shared" si="197"/>
        <v>923</v>
      </c>
      <c r="M924">
        <f t="shared" si="191"/>
        <v>708.75173657599657</v>
      </c>
      <c r="N924">
        <f t="shared" si="192"/>
        <v>0.37517022962640967</v>
      </c>
      <c r="O924">
        <f t="shared" si="193"/>
        <v>1.2277913384605428</v>
      </c>
      <c r="P924" t="str">
        <f t="shared" si="194"/>
        <v/>
      </c>
      <c r="Q924">
        <f t="shared" si="195"/>
        <v>1.4440972154261544E-4</v>
      </c>
      <c r="R924">
        <f t="shared" si="185"/>
        <v>0.33681930095342577</v>
      </c>
      <c r="S924">
        <f t="shared" si="186"/>
        <v>1.1691987730998381</v>
      </c>
      <c r="T924" t="str">
        <f t="shared" si="187"/>
        <v/>
      </c>
      <c r="U924" t="str">
        <f t="shared" si="188"/>
        <v/>
      </c>
      <c r="V924" t="str">
        <f t="shared" si="196"/>
        <v/>
      </c>
      <c r="X924">
        <f t="shared" ca="1" si="189"/>
        <v>22.824383084800161</v>
      </c>
    </row>
    <row r="925" spans="1:24" x14ac:dyDescent="0.25">
      <c r="A925" s="2">
        <v>43235.814863437503</v>
      </c>
      <c r="B925">
        <v>709.18184813332005</v>
      </c>
      <c r="C925">
        <v>2</v>
      </c>
      <c r="H925">
        <f>VLOOKUP(A925,[1]Sheet1!$A$2:$F$5022,5,FALSE)</f>
        <v>709.21</v>
      </c>
      <c r="I925">
        <f>VLOOKUP(A925,[1]Sheet1!$A$2:$F$5022,6,FALSE)</f>
        <v>709.2391713751</v>
      </c>
      <c r="J925" s="5">
        <f ca="1">(OFFSET(I925,$AA$2,0)-H925)/H925</f>
        <v>8.2040324868500489E-5</v>
      </c>
      <c r="K925" s="5">
        <f t="shared" ca="1" si="190"/>
        <v>5.8183818799989233E-2</v>
      </c>
      <c r="L925" s="6">
        <f t="shared" si="197"/>
        <v>924</v>
      </c>
      <c r="M925">
        <f t="shared" si="191"/>
        <v>708.88139597811846</v>
      </c>
      <c r="N925">
        <f t="shared" si="192"/>
        <v>0.30744352472477432</v>
      </c>
      <c r="O925">
        <f t="shared" si="193"/>
        <v>0.97725966247150609</v>
      </c>
      <c r="P925" t="str">
        <f t="shared" si="194"/>
        <v/>
      </c>
      <c r="Q925">
        <f t="shared" si="195"/>
        <v>8.1481484812684357E-5</v>
      </c>
      <c r="R925">
        <f t="shared" si="185"/>
        <v>-8.1530895742322876E-2</v>
      </c>
      <c r="S925">
        <f t="shared" si="186"/>
        <v>-0.47306992142278897</v>
      </c>
      <c r="T925" t="str">
        <f t="shared" si="187"/>
        <v/>
      </c>
      <c r="U925" t="str">
        <f t="shared" si="188"/>
        <v/>
      </c>
      <c r="V925" t="str">
        <f t="shared" si="196"/>
        <v/>
      </c>
      <c r="X925">
        <f t="shared" ca="1" si="189"/>
        <v>22.824383084800161</v>
      </c>
    </row>
    <row r="926" spans="1:24" x14ac:dyDescent="0.25">
      <c r="A926" s="2">
        <v>43235.814863437503</v>
      </c>
      <c r="B926">
        <v>709.21</v>
      </c>
      <c r="C926">
        <v>1</v>
      </c>
      <c r="H926">
        <f>VLOOKUP(A926,[1]Sheet1!$A$2:$F$5022,5,FALSE)</f>
        <v>709.21</v>
      </c>
      <c r="I926">
        <f>VLOOKUP(A926,[1]Sheet1!$A$2:$F$5022,6,FALSE)</f>
        <v>709.2391713751</v>
      </c>
      <c r="J926" s="5">
        <f ca="1">(OFFSET(I926,$AA$2,0)-H926)/H926</f>
        <v>8.2040324868500489E-5</v>
      </c>
      <c r="K926" s="5">
        <f t="shared" ca="1" si="190"/>
        <v>5.8183818799989233E-2</v>
      </c>
      <c r="L926" s="6">
        <f t="shared" si="197"/>
        <v>925</v>
      </c>
      <c r="M926">
        <f t="shared" si="191"/>
        <v>708.99247852812016</v>
      </c>
      <c r="N926">
        <f t="shared" si="192"/>
        <v>0.2377961566351855</v>
      </c>
      <c r="O926">
        <f t="shared" si="193"/>
        <v>0.91473922437521626</v>
      </c>
      <c r="P926" t="str">
        <f t="shared" si="194"/>
        <v/>
      </c>
      <c r="Q926">
        <f t="shared" si="195"/>
        <v>0</v>
      </c>
      <c r="R926">
        <f t="shared" si="185"/>
        <v>-0.61344344072607626</v>
      </c>
      <c r="S926">
        <f t="shared" si="186"/>
        <v>-0.77452036557491977</v>
      </c>
      <c r="T926" t="str">
        <f t="shared" si="187"/>
        <v/>
      </c>
      <c r="U926" t="str">
        <f t="shared" si="188"/>
        <v/>
      </c>
      <c r="V926" t="str">
        <f t="shared" si="196"/>
        <v/>
      </c>
      <c r="X926">
        <f t="shared" ca="1" si="189"/>
        <v>22.824383084800161</v>
      </c>
    </row>
    <row r="927" spans="1:24" x14ac:dyDescent="0.25">
      <c r="A927" s="2">
        <v>43235.814863495369</v>
      </c>
      <c r="B927">
        <v>709.21</v>
      </c>
      <c r="C927">
        <v>2</v>
      </c>
      <c r="H927">
        <f>VLOOKUP(A927,[1]Sheet1!$A$2:$F$5022,5,FALSE)</f>
        <v>709.15551499999992</v>
      </c>
      <c r="I927">
        <f>VLOOKUP(A927,[1]Sheet1!$A$2:$F$5022,6,FALSE)</f>
        <v>709.2391713751</v>
      </c>
      <c r="J927" s="5">
        <f ca="1">(OFFSET(I927,$AA$2,0)-H927)/H927</f>
        <v>1.1889722101365051E-3</v>
      </c>
      <c r="K927" s="5">
        <f t="shared" ca="1" si="190"/>
        <v>0.84316620000004139</v>
      </c>
      <c r="L927" s="6">
        <f t="shared" si="197"/>
        <v>926</v>
      </c>
      <c r="M927">
        <f t="shared" si="191"/>
        <v>709.04945487748148</v>
      </c>
      <c r="N927">
        <f t="shared" si="192"/>
        <v>0.23567999841723444</v>
      </c>
      <c r="O927">
        <f t="shared" si="193"/>
        <v>0.68119960792912171</v>
      </c>
      <c r="P927" t="str">
        <f t="shared" si="194"/>
        <v/>
      </c>
      <c r="Q927">
        <f t="shared" si="195"/>
        <v>5.7865690905600786E-8</v>
      </c>
      <c r="R927">
        <f t="shared" si="185"/>
        <v>-0.57342005865532819</v>
      </c>
      <c r="S927">
        <f t="shared" si="186"/>
        <v>-0.43271093671988808</v>
      </c>
      <c r="T927" t="str">
        <f t="shared" si="187"/>
        <v/>
      </c>
      <c r="U927" t="str">
        <f t="shared" si="188"/>
        <v/>
      </c>
      <c r="V927" t="str">
        <f t="shared" si="196"/>
        <v/>
      </c>
      <c r="X927">
        <f t="shared" ca="1" si="189"/>
        <v>22.824383084800161</v>
      </c>
    </row>
    <row r="928" spans="1:24" x14ac:dyDescent="0.25">
      <c r="A928" s="2">
        <v>43235.814863495369</v>
      </c>
      <c r="B928">
        <v>709.21</v>
      </c>
      <c r="C928">
        <v>1</v>
      </c>
      <c r="H928">
        <f>VLOOKUP(A928,[1]Sheet1!$A$2:$F$5022,5,FALSE)</f>
        <v>709.15551499999992</v>
      </c>
      <c r="I928">
        <f>VLOOKUP(A928,[1]Sheet1!$A$2:$F$5022,6,FALSE)</f>
        <v>709.2391713751</v>
      </c>
      <c r="J928" s="5">
        <f ca="1">(OFFSET(I928,$AA$2,0)-H928)/H928</f>
        <v>1.1889722101365051E-3</v>
      </c>
      <c r="K928" s="5">
        <f t="shared" ca="1" si="190"/>
        <v>0.84316620000004139</v>
      </c>
      <c r="L928" s="6">
        <f t="shared" si="197"/>
        <v>927</v>
      </c>
      <c r="M928">
        <f t="shared" si="191"/>
        <v>709.08882262955319</v>
      </c>
      <c r="N928">
        <f t="shared" si="192"/>
        <v>0.23703386452532915</v>
      </c>
      <c r="O928">
        <f t="shared" si="193"/>
        <v>0.51122387381021384</v>
      </c>
      <c r="P928" t="str">
        <f t="shared" si="194"/>
        <v/>
      </c>
      <c r="Q928">
        <f t="shared" si="195"/>
        <v>0</v>
      </c>
      <c r="R928">
        <f t="shared" si="185"/>
        <v>-0.54561550298793327</v>
      </c>
      <c r="S928">
        <f t="shared" si="186"/>
        <v>-0.72222222222222221</v>
      </c>
      <c r="T928" t="str">
        <f t="shared" si="187"/>
        <v/>
      </c>
      <c r="U928" t="str">
        <f t="shared" si="188"/>
        <v/>
      </c>
      <c r="V928" t="str">
        <f t="shared" si="196"/>
        <v/>
      </c>
      <c r="X928">
        <f t="shared" ca="1" si="189"/>
        <v>22.824383084800161</v>
      </c>
    </row>
    <row r="929" spans="1:24" x14ac:dyDescent="0.25">
      <c r="A929" s="2">
        <v>43235.814947708343</v>
      </c>
      <c r="B929">
        <v>709.19910300000015</v>
      </c>
      <c r="C929">
        <v>4</v>
      </c>
      <c r="H929">
        <f>VLOOKUP(A929,[1]Sheet1!$A$2:$F$5022,5,FALSE)</f>
        <v>709.20600000000013</v>
      </c>
      <c r="I929">
        <f>VLOOKUP(A929,[1]Sheet1!$A$2:$F$5022,6,FALSE)</f>
        <v>709.2391713751</v>
      </c>
      <c r="J929" s="5">
        <f ca="1">(OFFSET(I929,$AA$2,0)-H929)/H929</f>
        <v>1.1177023319033305E-3</v>
      </c>
      <c r="K929" s="5">
        <f t="shared" ca="1" si="190"/>
        <v>0.79268119999983355</v>
      </c>
      <c r="L929" s="6">
        <f t="shared" si="197"/>
        <v>928</v>
      </c>
      <c r="M929">
        <f t="shared" si="191"/>
        <v>709.13422244754054</v>
      </c>
      <c r="N929">
        <f t="shared" si="192"/>
        <v>0.23518218154975731</v>
      </c>
      <c r="O929">
        <f t="shared" si="193"/>
        <v>0.27587358885811697</v>
      </c>
      <c r="P929" t="str">
        <f t="shared" si="194"/>
        <v/>
      </c>
      <c r="Q929">
        <f t="shared" si="195"/>
        <v>8.42129738884978E-5</v>
      </c>
      <c r="R929">
        <f t="shared" si="185"/>
        <v>-7.4387951540358446E-3</v>
      </c>
      <c r="S929">
        <f t="shared" si="186"/>
        <v>0.3037528521791551</v>
      </c>
      <c r="T929" t="str">
        <f t="shared" si="187"/>
        <v/>
      </c>
      <c r="U929" t="str">
        <f t="shared" si="188"/>
        <v/>
      </c>
      <c r="V929" t="str">
        <f t="shared" si="196"/>
        <v/>
      </c>
      <c r="X929">
        <f t="shared" ca="1" si="189"/>
        <v>22.824383084800161</v>
      </c>
    </row>
    <row r="930" spans="1:24" x14ac:dyDescent="0.25">
      <c r="A930" s="2">
        <v>43235.815064085647</v>
      </c>
      <c r="B930">
        <v>709.20867282591996</v>
      </c>
      <c r="C930">
        <v>4</v>
      </c>
      <c r="H930">
        <f>VLOOKUP(A930,[1]Sheet1!$A$2:$F$5022,5,FALSE)</f>
        <v>708.73334790000013</v>
      </c>
      <c r="I930">
        <f>VLOOKUP(A930,[1]Sheet1!$A$2:$F$5022,6,FALSE)</f>
        <v>709.2391713751</v>
      </c>
      <c r="J930" s="5">
        <f ca="1">(OFFSET(I930,$AA$2,0)-H930)/H930</f>
        <v>1.7853446627692374E-3</v>
      </c>
      <c r="K930" s="5">
        <f t="shared" ca="1" si="190"/>
        <v>1.2653332999998383</v>
      </c>
      <c r="L930" s="6">
        <f t="shared" si="197"/>
        <v>929</v>
      </c>
      <c r="M930">
        <f t="shared" si="191"/>
        <v>709.17520042351111</v>
      </c>
      <c r="N930">
        <f t="shared" si="192"/>
        <v>0.23256421565720414</v>
      </c>
      <c r="O930">
        <f t="shared" si="193"/>
        <v>0.14392756991550701</v>
      </c>
      <c r="P930" t="str">
        <f t="shared" si="194"/>
        <v/>
      </c>
      <c r="Q930">
        <f t="shared" si="195"/>
        <v>1.1637730494840071E-4</v>
      </c>
      <c r="R930">
        <f t="shared" si="185"/>
        <v>0.1835637938481855</v>
      </c>
      <c r="S930">
        <f t="shared" si="186"/>
        <v>0.27777777777777785</v>
      </c>
      <c r="T930" t="str">
        <f t="shared" si="187"/>
        <v/>
      </c>
      <c r="U930" t="str">
        <f t="shared" si="188"/>
        <v/>
      </c>
      <c r="V930" t="str">
        <f t="shared" si="196"/>
        <v/>
      </c>
      <c r="X930">
        <f t="shared" ca="1" si="189"/>
        <v>22.824383084800161</v>
      </c>
    </row>
    <row r="931" spans="1:24" x14ac:dyDescent="0.25">
      <c r="A931" s="2">
        <v>43235.815172592593</v>
      </c>
      <c r="B931">
        <v>709.00594645008005</v>
      </c>
      <c r="C931">
        <v>4</v>
      </c>
      <c r="H931">
        <f>VLOOKUP(A931,[1]Sheet1!$A$2:$F$5022,5,FALSE)</f>
        <v>708.72481700000003</v>
      </c>
      <c r="I931">
        <f>VLOOKUP(A931,[1]Sheet1!$A$2:$F$5022,6,FALSE)</f>
        <v>709.2391713751</v>
      </c>
      <c r="J931" s="5">
        <f ca="1">(OFFSET(I931,$AA$2,0)-H931)/H931</f>
        <v>1.7974031238134766E-3</v>
      </c>
      <c r="K931" s="5">
        <f t="shared" ca="1" si="190"/>
        <v>1.2738641999999345</v>
      </c>
      <c r="L931" s="6">
        <f t="shared" si="197"/>
        <v>930</v>
      </c>
      <c r="M931">
        <f t="shared" si="191"/>
        <v>709.2141309463708</v>
      </c>
      <c r="N931">
        <f t="shared" si="192"/>
        <v>0.22966403370607974</v>
      </c>
      <c r="O931">
        <f t="shared" si="193"/>
        <v>-0.90647409144257396</v>
      </c>
      <c r="P931" t="str">
        <f t="shared" si="194"/>
        <v/>
      </c>
      <c r="Q931">
        <f t="shared" si="195"/>
        <v>1.0850694525288418E-4</v>
      </c>
      <c r="R931">
        <f t="shared" si="185"/>
        <v>0.14974705489327916</v>
      </c>
      <c r="S931">
        <f t="shared" si="186"/>
        <v>0.25170376796169386</v>
      </c>
      <c r="T931" t="str">
        <f t="shared" si="187"/>
        <v/>
      </c>
      <c r="U931" t="str">
        <f t="shared" si="188"/>
        <v/>
      </c>
      <c r="V931" t="str">
        <f t="shared" si="196"/>
        <v/>
      </c>
      <c r="X931">
        <f t="shared" ca="1" si="189"/>
        <v>22.824383084800161</v>
      </c>
    </row>
    <row r="932" spans="1:24" x14ac:dyDescent="0.25">
      <c r="A932" s="2">
        <v>43235.815216111107</v>
      </c>
      <c r="B932">
        <v>708.97547690800002</v>
      </c>
      <c r="C932">
        <v>4</v>
      </c>
      <c r="H932">
        <f>VLOOKUP(A932,[1]Sheet1!$A$2:$F$5022,5,FALSE)</f>
        <v>709.21</v>
      </c>
      <c r="I932">
        <f>VLOOKUP(A932,[1]Sheet1!$A$2:$F$5022,6,FALSE)</f>
        <v>709.24157989510002</v>
      </c>
      <c r="J932" s="5">
        <f ca="1">(OFFSET(I932,$AA$2,0)-H932)/H932</f>
        <v>1.1120559495775978E-3</v>
      </c>
      <c r="K932" s="5">
        <f t="shared" ca="1" si="190"/>
        <v>0.78868119999992814</v>
      </c>
      <c r="L932" s="6">
        <f t="shared" si="197"/>
        <v>931</v>
      </c>
      <c r="M932">
        <f t="shared" si="191"/>
        <v>709.22909767302849</v>
      </c>
      <c r="N932">
        <f t="shared" si="192"/>
        <v>0.22835110463432498</v>
      </c>
      <c r="O932">
        <f t="shared" si="193"/>
        <v>-1.1106614326854842</v>
      </c>
      <c r="P932" t="str">
        <f t="shared" si="194"/>
        <v/>
      </c>
      <c r="Q932">
        <f t="shared" si="195"/>
        <v>4.3518513848539442E-5</v>
      </c>
      <c r="R932">
        <f t="shared" si="185"/>
        <v>-0.22130463282138096</v>
      </c>
      <c r="S932">
        <f t="shared" si="186"/>
        <v>0.25170376796169386</v>
      </c>
      <c r="T932" t="str">
        <f t="shared" si="187"/>
        <v/>
      </c>
      <c r="U932" t="str">
        <f t="shared" si="188"/>
        <v/>
      </c>
      <c r="V932" t="str">
        <f t="shared" si="196"/>
        <v/>
      </c>
      <c r="X932">
        <f t="shared" ca="1" si="189"/>
        <v>22.824383084800161</v>
      </c>
    </row>
    <row r="933" spans="1:24" x14ac:dyDescent="0.25">
      <c r="A933" s="2">
        <v>43235.815216111107</v>
      </c>
      <c r="B933">
        <v>709.21</v>
      </c>
      <c r="C933">
        <v>1</v>
      </c>
      <c r="H933">
        <f>VLOOKUP(A933,[1]Sheet1!$A$2:$F$5022,5,FALSE)</f>
        <v>709.21</v>
      </c>
      <c r="I933">
        <f>VLOOKUP(A933,[1]Sheet1!$A$2:$F$5022,6,FALSE)</f>
        <v>709.24157989510002</v>
      </c>
      <c r="J933" s="5">
        <f ca="1">(OFFSET(I933,$AA$2,0)-H933)/H933</f>
        <v>1.1120559495775978E-3</v>
      </c>
      <c r="K933" s="5">
        <f t="shared" ca="1" si="190"/>
        <v>0.78868119999992814</v>
      </c>
      <c r="L933" s="6">
        <f t="shared" si="197"/>
        <v>932</v>
      </c>
      <c r="M933">
        <f t="shared" si="191"/>
        <v>709.23621601773664</v>
      </c>
      <c r="N933">
        <f t="shared" si="192"/>
        <v>0.22974689131096387</v>
      </c>
      <c r="O933">
        <f t="shared" si="193"/>
        <v>-0.11410825881912705</v>
      </c>
      <c r="P933" t="str">
        <f t="shared" si="194"/>
        <v/>
      </c>
      <c r="Q933">
        <f t="shared" si="195"/>
        <v>0</v>
      </c>
      <c r="R933">
        <f t="shared" si="185"/>
        <v>-0.52172876900519327</v>
      </c>
      <c r="S933">
        <f t="shared" si="186"/>
        <v>-0.83992879651728536</v>
      </c>
      <c r="T933" t="str">
        <f t="shared" si="187"/>
        <v/>
      </c>
      <c r="U933" t="str">
        <f t="shared" si="188"/>
        <v/>
      </c>
      <c r="V933" t="str">
        <f t="shared" si="196"/>
        <v/>
      </c>
      <c r="X933">
        <f t="shared" ca="1" si="189"/>
        <v>22.824383084800161</v>
      </c>
    </row>
    <row r="934" spans="1:24" x14ac:dyDescent="0.25">
      <c r="A934" s="2">
        <v>43235.815216111107</v>
      </c>
      <c r="B934">
        <v>709.21</v>
      </c>
      <c r="C934">
        <v>1</v>
      </c>
      <c r="H934">
        <f>VLOOKUP(A934,[1]Sheet1!$A$2:$F$5022,5,FALSE)</f>
        <v>709.21</v>
      </c>
      <c r="I934">
        <f>VLOOKUP(A934,[1]Sheet1!$A$2:$F$5022,6,FALSE)</f>
        <v>709.24157989510002</v>
      </c>
      <c r="J934" s="5">
        <f ca="1">(OFFSET(I934,$AA$2,0)-H934)/H934</f>
        <v>1.1120559495775978E-3</v>
      </c>
      <c r="K934" s="5">
        <f t="shared" ca="1" si="190"/>
        <v>0.78868119999992814</v>
      </c>
      <c r="L934" s="6">
        <f t="shared" si="197"/>
        <v>933</v>
      </c>
      <c r="M934">
        <f t="shared" si="191"/>
        <v>709.26819162888523</v>
      </c>
      <c r="N934">
        <f t="shared" si="192"/>
        <v>0.22745250422771607</v>
      </c>
      <c r="O934">
        <f t="shared" si="193"/>
        <v>-0.25584079226904477</v>
      </c>
      <c r="P934" t="str">
        <f t="shared" si="194"/>
        <v/>
      </c>
      <c r="Q934">
        <f t="shared" si="195"/>
        <v>0</v>
      </c>
      <c r="R934">
        <f t="shared" si="185"/>
        <v>-0.52172876900519327</v>
      </c>
      <c r="S934">
        <f t="shared" si="186"/>
        <v>-0.80839429812411945</v>
      </c>
      <c r="T934" t="str">
        <f t="shared" si="187"/>
        <v/>
      </c>
      <c r="U934" t="str">
        <f t="shared" si="188"/>
        <v/>
      </c>
      <c r="V934" t="str">
        <f t="shared" si="196"/>
        <v/>
      </c>
      <c r="X934">
        <f t="shared" ca="1" si="189"/>
        <v>22.824383084800161</v>
      </c>
    </row>
    <row r="935" spans="1:24" x14ac:dyDescent="0.25">
      <c r="A935" s="2">
        <v>43235.815227326391</v>
      </c>
      <c r="B935">
        <v>709.22371117437979</v>
      </c>
      <c r="C935">
        <v>4</v>
      </c>
      <c r="H935">
        <f>VLOOKUP(A935,[1]Sheet1!$A$2:$F$5022,5,FALSE)</f>
        <v>709.33</v>
      </c>
      <c r="I935">
        <f>VLOOKUP(A935,[1]Sheet1!$A$2:$F$5022,6,FALSE)</f>
        <v>709.21</v>
      </c>
      <c r="J935" s="5">
        <f ca="1">(OFFSET(I935,$AA$2,0)-H935)/H935</f>
        <v>9.4269409160746553E-4</v>
      </c>
      <c r="K935" s="5">
        <f t="shared" ca="1" si="190"/>
        <v>0.66868119999992359</v>
      </c>
      <c r="L935" s="6">
        <f t="shared" si="197"/>
        <v>934</v>
      </c>
      <c r="M935">
        <f t="shared" si="191"/>
        <v>709.29699076944542</v>
      </c>
      <c r="N935">
        <f t="shared" si="192"/>
        <v>0.22546560528595119</v>
      </c>
      <c r="O935">
        <f t="shared" si="193"/>
        <v>-0.32501451816870208</v>
      </c>
      <c r="P935" t="str">
        <f t="shared" si="194"/>
        <v/>
      </c>
      <c r="Q935">
        <f t="shared" si="195"/>
        <v>1.1215284757781774E-5</v>
      </c>
      <c r="R935">
        <f t="shared" ref="R935:R998" si="198">(Q935-AVERAGE(Q900:Q934))/_xlfn.STDEV.S(Q900:Q934)</f>
        <v>-0.43376061528366133</v>
      </c>
      <c r="S935">
        <f t="shared" ref="S935:S998" si="199">(C935-AVERAGE(C899:C934))/_xlfn.STDEV.S(C899:C934)</f>
        <v>0.45691851633102409</v>
      </c>
      <c r="T935" t="str">
        <f t="shared" ref="T935:T998" si="200">IF(R935&lt;-0.75,IF(O935&lt;-1,1,""),"")</f>
        <v/>
      </c>
      <c r="U935" t="str">
        <f t="shared" ref="U935:U998" si="201">IF(ISNUMBER(T935),K935,"")</f>
        <v/>
      </c>
      <c r="V935" t="str">
        <f t="shared" si="196"/>
        <v/>
      </c>
      <c r="X935">
        <f t="shared" ca="1" si="189"/>
        <v>22.824383084800161</v>
      </c>
    </row>
    <row r="936" spans="1:24" x14ac:dyDescent="0.25">
      <c r="A936" s="2">
        <v>43235.815227326391</v>
      </c>
      <c r="B936">
        <v>709.33</v>
      </c>
      <c r="C936">
        <v>1</v>
      </c>
      <c r="H936">
        <f>VLOOKUP(A936,[1]Sheet1!$A$2:$F$5022,5,FALSE)</f>
        <v>709.33</v>
      </c>
      <c r="I936">
        <f>VLOOKUP(A936,[1]Sheet1!$A$2:$F$5022,6,FALSE)</f>
        <v>709.21</v>
      </c>
      <c r="J936" s="5">
        <f ca="1">(OFFSET(I936,$AA$2,0)-H936)/H936</f>
        <v>9.4269409160746553E-4</v>
      </c>
      <c r="K936" s="5">
        <f t="shared" ca="1" si="190"/>
        <v>0.66868119999992359</v>
      </c>
      <c r="L936" s="6">
        <f t="shared" si="197"/>
        <v>935</v>
      </c>
      <c r="M936">
        <f t="shared" si="191"/>
        <v>709.32418043077507</v>
      </c>
      <c r="N936">
        <f t="shared" si="192"/>
        <v>0.22379781357158321</v>
      </c>
      <c r="O936">
        <f t="shared" si="193"/>
        <v>2.6003691153608448E-2</v>
      </c>
      <c r="P936" t="str">
        <f t="shared" si="194"/>
        <v/>
      </c>
      <c r="Q936">
        <f t="shared" si="195"/>
        <v>0</v>
      </c>
      <c r="R936">
        <f t="shared" si="198"/>
        <v>-0.52489305868652814</v>
      </c>
      <c r="S936">
        <f t="shared" si="199"/>
        <v>-0.8494995494619656</v>
      </c>
      <c r="T936" t="str">
        <f t="shared" si="200"/>
        <v/>
      </c>
      <c r="U936" t="str">
        <f t="shared" si="201"/>
        <v/>
      </c>
      <c r="V936" t="str">
        <f t="shared" si="196"/>
        <v/>
      </c>
      <c r="X936">
        <f t="shared" ref="X936:X999" ca="1" si="202">IF(ISNUMBER(V936),V936+X935,X935)</f>
        <v>22.824383084800161</v>
      </c>
    </row>
    <row r="937" spans="1:24" x14ac:dyDescent="0.25">
      <c r="A937" s="2">
        <v>43235.815227326391</v>
      </c>
      <c r="B937">
        <v>709.33</v>
      </c>
      <c r="C937">
        <v>1</v>
      </c>
      <c r="H937">
        <f>VLOOKUP(A937,[1]Sheet1!$A$2:$F$5022,5,FALSE)</f>
        <v>709.33</v>
      </c>
      <c r="I937">
        <f>VLOOKUP(A937,[1]Sheet1!$A$2:$F$5022,6,FALSE)</f>
        <v>709.21</v>
      </c>
      <c r="J937" s="5">
        <f ca="1">(OFFSET(I937,$AA$2,0)-H937)/H937</f>
        <v>9.4269409160746553E-4</v>
      </c>
      <c r="K937" s="5">
        <f t="shared" ca="1" si="190"/>
        <v>0.66868119999992359</v>
      </c>
      <c r="L937" s="6">
        <f t="shared" si="197"/>
        <v>936</v>
      </c>
      <c r="M937">
        <f t="shared" si="191"/>
        <v>709.36027178390168</v>
      </c>
      <c r="N937">
        <f t="shared" si="192"/>
        <v>0.22193935942070619</v>
      </c>
      <c r="O937">
        <f t="shared" si="193"/>
        <v>-0.13639664447375746</v>
      </c>
      <c r="P937" t="str">
        <f t="shared" si="194"/>
        <v/>
      </c>
      <c r="Q937">
        <f t="shared" si="195"/>
        <v>0</v>
      </c>
      <c r="R937">
        <f t="shared" si="198"/>
        <v>-0.52489305868652814</v>
      </c>
      <c r="S937">
        <f t="shared" si="199"/>
        <v>-0.8494995494619656</v>
      </c>
      <c r="T937" t="str">
        <f t="shared" si="200"/>
        <v/>
      </c>
      <c r="U937" t="str">
        <f t="shared" si="201"/>
        <v/>
      </c>
      <c r="V937" t="str">
        <f t="shared" si="196"/>
        <v/>
      </c>
      <c r="X937">
        <f t="shared" ca="1" si="202"/>
        <v>22.824383084800161</v>
      </c>
    </row>
    <row r="938" spans="1:24" x14ac:dyDescent="0.25">
      <c r="A938" s="2">
        <v>43235.815227384257</v>
      </c>
      <c r="B938">
        <v>709.33</v>
      </c>
      <c r="C938">
        <v>2</v>
      </c>
      <c r="H938">
        <f>VLOOKUP(A938,[1]Sheet1!$A$2:$F$5022,5,FALSE)</f>
        <v>709.33</v>
      </c>
      <c r="I938">
        <f>VLOOKUP(A938,[1]Sheet1!$A$2:$F$5022,6,FALSE)</f>
        <v>709.21</v>
      </c>
      <c r="J938" s="5">
        <f ca="1">(OFFSET(I938,$AA$2,0)-H938)/H938</f>
        <v>9.4455331087076402E-4</v>
      </c>
      <c r="K938" s="5">
        <f t="shared" ca="1" si="190"/>
        <v>0.66999999999995907</v>
      </c>
      <c r="L938" s="6">
        <f t="shared" si="197"/>
        <v>937</v>
      </c>
      <c r="M938">
        <f t="shared" si="191"/>
        <v>709.3925816244232</v>
      </c>
      <c r="N938">
        <f t="shared" si="192"/>
        <v>0.22033957724722153</v>
      </c>
      <c r="O938">
        <f t="shared" si="193"/>
        <v>-0.28402352952208548</v>
      </c>
      <c r="P938" t="str">
        <f t="shared" si="194"/>
        <v/>
      </c>
      <c r="Q938">
        <f t="shared" si="195"/>
        <v>5.7865690905600786E-8</v>
      </c>
      <c r="R938">
        <f t="shared" si="198"/>
        <v>-0.52443862008685371</v>
      </c>
      <c r="S938">
        <f t="shared" si="199"/>
        <v>-0.4247497747309828</v>
      </c>
      <c r="T938" t="str">
        <f t="shared" si="200"/>
        <v/>
      </c>
      <c r="U938" t="str">
        <f t="shared" si="201"/>
        <v/>
      </c>
      <c r="V938" t="str">
        <f t="shared" si="196"/>
        <v/>
      </c>
      <c r="X938">
        <f t="shared" ca="1" si="202"/>
        <v>22.824383084800161</v>
      </c>
    </row>
    <row r="939" spans="1:24" x14ac:dyDescent="0.25">
      <c r="A939" s="2">
        <v>43235.815227395833</v>
      </c>
      <c r="B939">
        <v>709.33</v>
      </c>
      <c r="C939">
        <v>2</v>
      </c>
      <c r="H939">
        <f>VLOOKUP(A939,[1]Sheet1!$A$2:$F$5022,5,FALSE)</f>
        <v>709.21</v>
      </c>
      <c r="I939">
        <f>VLOOKUP(A939,[1]Sheet1!$A$2:$F$5022,6,FALSE)</f>
        <v>709.21</v>
      </c>
      <c r="J939" s="5">
        <f ca="1">(OFFSET(I939,$AA$2,0)-H939)/H939</f>
        <v>3.9198544859773161E-3</v>
      </c>
      <c r="K939" s="5">
        <f t="shared" ca="1" si="190"/>
        <v>2.7799999999999723</v>
      </c>
      <c r="L939" s="6">
        <f t="shared" si="197"/>
        <v>938</v>
      </c>
      <c r="M939">
        <f t="shared" si="191"/>
        <v>709.42110995233952</v>
      </c>
      <c r="N939">
        <f t="shared" si="192"/>
        <v>0.21919225657038574</v>
      </c>
      <c r="O939">
        <f t="shared" si="193"/>
        <v>-0.415662276419071</v>
      </c>
      <c r="P939" t="str">
        <f t="shared" si="194"/>
        <v/>
      </c>
      <c r="Q939">
        <f t="shared" si="195"/>
        <v>1.1576048564165831E-8</v>
      </c>
      <c r="R939">
        <f t="shared" si="198"/>
        <v>-0.52481881247336637</v>
      </c>
      <c r="S939">
        <f t="shared" si="199"/>
        <v>-0.43999540860781672</v>
      </c>
      <c r="T939" t="str">
        <f t="shared" si="200"/>
        <v/>
      </c>
      <c r="U939" t="str">
        <f t="shared" si="201"/>
        <v/>
      </c>
      <c r="V939" t="str">
        <f t="shared" si="196"/>
        <v/>
      </c>
      <c r="X939">
        <f t="shared" ca="1" si="202"/>
        <v>22.824383084800161</v>
      </c>
    </row>
    <row r="940" spans="1:24" x14ac:dyDescent="0.25">
      <c r="A940" s="2">
        <v>43235.815227395833</v>
      </c>
      <c r="B940">
        <v>709.33</v>
      </c>
      <c r="C940">
        <v>1</v>
      </c>
      <c r="H940">
        <f>VLOOKUP(A940,[1]Sheet1!$A$2:$F$5022,5,FALSE)</f>
        <v>709.21</v>
      </c>
      <c r="I940">
        <f>VLOOKUP(A940,[1]Sheet1!$A$2:$F$5022,6,FALSE)</f>
        <v>709.21</v>
      </c>
      <c r="J940" s="5">
        <f ca="1">(OFFSET(I940,$AA$2,0)-H940)/H940</f>
        <v>3.9198544859773161E-3</v>
      </c>
      <c r="K940" s="5">
        <f t="shared" ca="1" si="190"/>
        <v>2.7799999999999723</v>
      </c>
      <c r="L940" s="6">
        <f t="shared" si="197"/>
        <v>939</v>
      </c>
      <c r="M940">
        <f t="shared" si="191"/>
        <v>709.44585676765098</v>
      </c>
      <c r="N940">
        <f t="shared" si="192"/>
        <v>0.21862756781996268</v>
      </c>
      <c r="O940">
        <f t="shared" si="193"/>
        <v>-0.52992753295570649</v>
      </c>
      <c r="P940" t="str">
        <f t="shared" si="194"/>
        <v/>
      </c>
      <c r="Q940">
        <f t="shared" si="195"/>
        <v>0</v>
      </c>
      <c r="R940">
        <f t="shared" si="198"/>
        <v>-0.52491305782252939</v>
      </c>
      <c r="S940">
        <f t="shared" si="199"/>
        <v>-0.88718193914962851</v>
      </c>
      <c r="T940" t="str">
        <f t="shared" si="200"/>
        <v/>
      </c>
      <c r="U940" t="str">
        <f t="shared" si="201"/>
        <v/>
      </c>
      <c r="V940" t="str">
        <f t="shared" si="196"/>
        <v/>
      </c>
      <c r="X940">
        <f t="shared" ca="1" si="202"/>
        <v>22.824383084800161</v>
      </c>
    </row>
    <row r="941" spans="1:24" x14ac:dyDescent="0.25">
      <c r="A941" s="2">
        <v>43235.815227418978</v>
      </c>
      <c r="B941">
        <v>709.30976050864001</v>
      </c>
      <c r="C941">
        <v>2</v>
      </c>
      <c r="H941">
        <f>VLOOKUP(A941,[1]Sheet1!$A$2:$F$5022,5,FALSE)</f>
        <v>708.95</v>
      </c>
      <c r="I941">
        <f>VLOOKUP(A941,[1]Sheet1!$A$2:$F$5022,6,FALSE)</f>
        <v>709.21</v>
      </c>
      <c r="J941" s="5">
        <f ca="1">(OFFSET(I941,$AA$2,0)-H941)/H941</f>
        <v>4.297146822766198E-3</v>
      </c>
      <c r="K941" s="5">
        <f t="shared" ca="1" si="190"/>
        <v>3.0464622400000962</v>
      </c>
      <c r="L941" s="6">
        <f t="shared" si="197"/>
        <v>940</v>
      </c>
      <c r="M941">
        <f t="shared" si="191"/>
        <v>709.46682207035724</v>
      </c>
      <c r="N941">
        <f t="shared" si="192"/>
        <v>0.21870750266984687</v>
      </c>
      <c r="O941">
        <f t="shared" si="193"/>
        <v>-0.71813522535768948</v>
      </c>
      <c r="P941" t="str">
        <f t="shared" si="194"/>
        <v/>
      </c>
      <c r="Q941">
        <f t="shared" si="195"/>
        <v>2.3144821170717478E-8</v>
      </c>
      <c r="R941">
        <f t="shared" si="198"/>
        <v>-0.52458808833229764</v>
      </c>
      <c r="S941">
        <f t="shared" si="199"/>
        <v>-0.45557991469845782</v>
      </c>
      <c r="T941" t="str">
        <f t="shared" si="200"/>
        <v/>
      </c>
      <c r="U941" t="str">
        <f t="shared" si="201"/>
        <v/>
      </c>
      <c r="V941" t="str">
        <f t="shared" si="196"/>
        <v/>
      </c>
      <c r="X941">
        <f t="shared" ca="1" si="202"/>
        <v>22.824383084800161</v>
      </c>
    </row>
    <row r="942" spans="1:24" x14ac:dyDescent="0.25">
      <c r="A942" s="2">
        <v>43235.815613252307</v>
      </c>
      <c r="B942">
        <v>709.13843134594003</v>
      </c>
      <c r="C942">
        <v>7</v>
      </c>
      <c r="H942">
        <f>VLOOKUP(A942,[1]Sheet1!$A$2:$F$5022,5,FALSE)</f>
        <v>709.2</v>
      </c>
      <c r="I942">
        <f>VLOOKUP(A942,[1]Sheet1!$A$2:$F$5022,6,FALSE)</f>
        <v>709.21</v>
      </c>
      <c r="J942" s="5">
        <f ca="1">(OFFSET(I942,$AA$2,0)-H942)/H942</f>
        <v>6.6959200009870951E-3</v>
      </c>
      <c r="K942" s="5">
        <f t="shared" ca="1" si="190"/>
        <v>4.7487464647000479</v>
      </c>
      <c r="L942" s="6">
        <f t="shared" si="197"/>
        <v>941</v>
      </c>
      <c r="M942">
        <f t="shared" si="191"/>
        <v>709.48169277573163</v>
      </c>
      <c r="N942">
        <f t="shared" si="192"/>
        <v>0.21980194022868915</v>
      </c>
      <c r="O942">
        <f t="shared" si="193"/>
        <v>-1.5616851672667478</v>
      </c>
      <c r="P942" t="str">
        <f t="shared" si="194"/>
        <v/>
      </c>
      <c r="Q942">
        <f t="shared" si="195"/>
        <v>3.8583332934649661E-4</v>
      </c>
      <c r="R942">
        <f t="shared" si="198"/>
        <v>2.5045747964319625</v>
      </c>
      <c r="S942">
        <f t="shared" si="199"/>
        <v>1.7024302075573954</v>
      </c>
      <c r="T942" t="str">
        <f t="shared" si="200"/>
        <v/>
      </c>
      <c r="U942" t="str">
        <f t="shared" si="201"/>
        <v/>
      </c>
      <c r="V942" t="str">
        <f t="shared" si="196"/>
        <v/>
      </c>
      <c r="X942">
        <f t="shared" ca="1" si="202"/>
        <v>22.824383084800161</v>
      </c>
    </row>
    <row r="943" spans="1:24" x14ac:dyDescent="0.25">
      <c r="A943" s="2">
        <v>43235.815613252307</v>
      </c>
      <c r="B943">
        <v>709.21</v>
      </c>
      <c r="C943">
        <v>1</v>
      </c>
      <c r="H943">
        <f>VLOOKUP(A943,[1]Sheet1!$A$2:$F$5022,5,FALSE)</f>
        <v>709.2</v>
      </c>
      <c r="I943">
        <f>VLOOKUP(A943,[1]Sheet1!$A$2:$F$5022,6,FALSE)</f>
        <v>709.21</v>
      </c>
      <c r="J943" s="5">
        <f ca="1">(OFFSET(I943,$AA$2,0)-H943)/H943</f>
        <v>8.4064693203607984E-3</v>
      </c>
      <c r="K943" s="5">
        <f t="shared" ca="1" si="190"/>
        <v>5.9618680419998782</v>
      </c>
      <c r="L943" s="6">
        <f t="shared" si="197"/>
        <v>942</v>
      </c>
      <c r="M943">
        <f t="shared" si="191"/>
        <v>709.47330354061944</v>
      </c>
      <c r="N943">
        <f t="shared" si="192"/>
        <v>0.22683191329885133</v>
      </c>
      <c r="O943">
        <f t="shared" si="193"/>
        <v>-1.1607870197369505</v>
      </c>
      <c r="P943" t="str">
        <f t="shared" si="194"/>
        <v/>
      </c>
      <c r="Q943">
        <f t="shared" si="195"/>
        <v>0</v>
      </c>
      <c r="R943">
        <f t="shared" si="198"/>
        <v>-0.55044266212887849</v>
      </c>
      <c r="S943">
        <f t="shared" si="199"/>
        <v>-0.91426367480821646</v>
      </c>
      <c r="T943" t="str">
        <f t="shared" si="200"/>
        <v/>
      </c>
      <c r="U943" t="str">
        <f t="shared" si="201"/>
        <v/>
      </c>
      <c r="V943" t="str">
        <f t="shared" si="196"/>
        <v/>
      </c>
      <c r="X943">
        <f t="shared" ca="1" si="202"/>
        <v>22.824383084800161</v>
      </c>
    </row>
    <row r="944" spans="1:24" x14ac:dyDescent="0.25">
      <c r="A944" s="2">
        <v>43235.815613252307</v>
      </c>
      <c r="B944">
        <v>709.21</v>
      </c>
      <c r="C944">
        <v>1</v>
      </c>
      <c r="H944">
        <f>VLOOKUP(A944,[1]Sheet1!$A$2:$F$5022,5,FALSE)</f>
        <v>709.2</v>
      </c>
      <c r="I944">
        <f>VLOOKUP(A944,[1]Sheet1!$A$2:$F$5022,6,FALSE)</f>
        <v>709.21</v>
      </c>
      <c r="J944" s="5">
        <f ca="1">(OFFSET(I944,$AA$2,0)-H944)/H944</f>
        <v>8.4064693203607984E-3</v>
      </c>
      <c r="K944" s="5">
        <f t="shared" ca="1" si="190"/>
        <v>5.9618680419998782</v>
      </c>
      <c r="L944" s="6">
        <f t="shared" si="197"/>
        <v>943</v>
      </c>
      <c r="M944">
        <f t="shared" si="191"/>
        <v>709.47027796002521</v>
      </c>
      <c r="N944">
        <f t="shared" si="192"/>
        <v>0.23093113886732367</v>
      </c>
      <c r="O944">
        <f t="shared" si="193"/>
        <v>-1.1270803985196418</v>
      </c>
      <c r="P944" t="str">
        <f t="shared" si="194"/>
        <v/>
      </c>
      <c r="Q944">
        <f t="shared" si="195"/>
        <v>0</v>
      </c>
      <c r="R944">
        <f t="shared" si="198"/>
        <v>-0.55044266212887849</v>
      </c>
      <c r="S944">
        <f t="shared" si="199"/>
        <v>-0.8952600264197822</v>
      </c>
      <c r="T944" t="str">
        <f t="shared" si="200"/>
        <v/>
      </c>
      <c r="U944" t="str">
        <f t="shared" si="201"/>
        <v/>
      </c>
      <c r="V944" t="str">
        <f t="shared" si="196"/>
        <v/>
      </c>
      <c r="X944">
        <f t="shared" ca="1" si="202"/>
        <v>22.824383084800161</v>
      </c>
    </row>
    <row r="945" spans="1:24" x14ac:dyDescent="0.25">
      <c r="A945" s="2">
        <v>43235.816063877312</v>
      </c>
      <c r="B945">
        <v>709.20573722977997</v>
      </c>
      <c r="C945">
        <v>7</v>
      </c>
      <c r="H945">
        <f>VLOOKUP(A945,[1]Sheet1!$A$2:$F$5022,5,FALSE)</f>
        <v>709.2</v>
      </c>
      <c r="I945">
        <f>VLOOKUP(A945,[1]Sheet1!$A$2:$F$5022,6,FALSE)</f>
        <v>709.21</v>
      </c>
      <c r="J945" s="5">
        <f ca="1">(OFFSET(I945,$AA$2,0)-H945)/H945</f>
        <v>8.4064693203607984E-3</v>
      </c>
      <c r="K945" s="5">
        <f t="shared" ca="1" si="190"/>
        <v>5.9618680419998782</v>
      </c>
      <c r="L945" s="6">
        <f t="shared" si="197"/>
        <v>944</v>
      </c>
      <c r="M945">
        <f t="shared" si="191"/>
        <v>709.46407590884303</v>
      </c>
      <c r="N945">
        <f t="shared" si="192"/>
        <v>0.23478431501311592</v>
      </c>
      <c r="O945">
        <f t="shared" si="193"/>
        <v>-1.1003234140603757</v>
      </c>
      <c r="P945" t="str">
        <f t="shared" si="194"/>
        <v/>
      </c>
      <c r="Q945">
        <f t="shared" si="195"/>
        <v>4.506250043050386E-4</v>
      </c>
      <c r="R945">
        <f t="shared" si="198"/>
        <v>2.7047997391139784</v>
      </c>
      <c r="S945">
        <f t="shared" si="199"/>
        <v>1.5839215852042301</v>
      </c>
      <c r="T945" t="str">
        <f t="shared" si="200"/>
        <v/>
      </c>
      <c r="U945" t="str">
        <f t="shared" si="201"/>
        <v/>
      </c>
      <c r="V945" t="str">
        <f t="shared" si="196"/>
        <v/>
      </c>
      <c r="X945">
        <f t="shared" ca="1" si="202"/>
        <v>22.824383084800161</v>
      </c>
    </row>
    <row r="946" spans="1:24" x14ac:dyDescent="0.25">
      <c r="A946" s="2">
        <v>43235.816202557871</v>
      </c>
      <c r="B946">
        <v>709.2</v>
      </c>
      <c r="C946">
        <v>3</v>
      </c>
      <c r="H946">
        <f>VLOOKUP(A946,[1]Sheet1!$A$2:$F$5022,5,FALSE)</f>
        <v>709.0756414622</v>
      </c>
      <c r="I946">
        <f>VLOOKUP(A946,[1]Sheet1!$A$2:$F$5022,6,FALSE)</f>
        <v>709.21</v>
      </c>
      <c r="J946" s="5">
        <f ca="1">(OFFSET(I946,$AA$2,0)-H946)/H946</f>
        <v>8.5833248583316018E-3</v>
      </c>
      <c r="K946" s="5">
        <f t="shared" ca="1" si="190"/>
        <v>6.0862265797999271</v>
      </c>
      <c r="L946" s="6">
        <f t="shared" si="197"/>
        <v>945</v>
      </c>
      <c r="M946">
        <f t="shared" si="191"/>
        <v>709.45421021333289</v>
      </c>
      <c r="N946">
        <f t="shared" si="192"/>
        <v>0.23820198453041702</v>
      </c>
      <c r="O946">
        <f t="shared" si="193"/>
        <v>-1.067204430869797</v>
      </c>
      <c r="P946" t="str">
        <f t="shared" si="194"/>
        <v/>
      </c>
      <c r="Q946">
        <f t="shared" si="195"/>
        <v>1.3868055975763127E-4</v>
      </c>
      <c r="R946">
        <f t="shared" si="198"/>
        <v>0.32749378628724235</v>
      </c>
      <c r="S946">
        <f t="shared" si="199"/>
        <v>-0.13480496276273404</v>
      </c>
      <c r="T946" t="str">
        <f t="shared" si="200"/>
        <v/>
      </c>
      <c r="U946" t="str">
        <f t="shared" si="201"/>
        <v/>
      </c>
      <c r="V946" t="str">
        <f t="shared" si="196"/>
        <v/>
      </c>
      <c r="X946">
        <f t="shared" ca="1" si="202"/>
        <v>22.824383084800161</v>
      </c>
    </row>
    <row r="947" spans="1:24" x14ac:dyDescent="0.25">
      <c r="A947" s="2">
        <v>43235.816494895837</v>
      </c>
      <c r="B947">
        <v>709.20939525561994</v>
      </c>
      <c r="C947">
        <v>3</v>
      </c>
      <c r="H947">
        <f>VLOOKUP(A947,[1]Sheet1!$A$2:$F$5022,5,FALSE)</f>
        <v>709.0756414622</v>
      </c>
      <c r="I947">
        <f>VLOOKUP(A947,[1]Sheet1!$A$2:$F$5022,6,FALSE)</f>
        <v>709.21</v>
      </c>
      <c r="J947" s="5">
        <f ca="1">(OFFSET(I947,$AA$2,0)-H947)/H947</f>
        <v>8.5833248583316018E-3</v>
      </c>
      <c r="K947" s="5">
        <f t="shared" ca="1" si="190"/>
        <v>6.0862265797999271</v>
      </c>
      <c r="L947" s="6">
        <f t="shared" si="197"/>
        <v>946</v>
      </c>
      <c r="M947">
        <f t="shared" si="191"/>
        <v>709.44053385679024</v>
      </c>
      <c r="N947">
        <f t="shared" si="192"/>
        <v>0.24085520001147195</v>
      </c>
      <c r="O947">
        <f t="shared" si="193"/>
        <v>-0.95965792376204273</v>
      </c>
      <c r="P947" t="str">
        <f t="shared" si="194"/>
        <v/>
      </c>
      <c r="Q947">
        <f t="shared" si="195"/>
        <v>2.9233796522021294E-4</v>
      </c>
      <c r="R947">
        <f t="shared" si="198"/>
        <v>1.3208445948921663</v>
      </c>
      <c r="S947">
        <f t="shared" si="199"/>
        <v>-0.15931206812423443</v>
      </c>
      <c r="T947" t="str">
        <f t="shared" si="200"/>
        <v/>
      </c>
      <c r="U947" t="str">
        <f t="shared" si="201"/>
        <v/>
      </c>
      <c r="V947" t="str">
        <f t="shared" si="196"/>
        <v/>
      </c>
      <c r="X947">
        <f t="shared" ca="1" si="202"/>
        <v>22.824383084800161</v>
      </c>
    </row>
    <row r="948" spans="1:24" x14ac:dyDescent="0.25">
      <c r="A948" s="2">
        <v>43235.816874282413</v>
      </c>
      <c r="B948">
        <v>709.16645432941993</v>
      </c>
      <c r="C948">
        <v>5</v>
      </c>
      <c r="H948">
        <f>VLOOKUP(A948,[1]Sheet1!$A$2:$F$5022,5,FALSE)</f>
        <v>709.1</v>
      </c>
      <c r="I948">
        <f>VLOOKUP(A948,[1]Sheet1!$A$2:$F$5022,6,FALSE)</f>
        <v>709.1099999999999</v>
      </c>
      <c r="J948" s="5">
        <f ca="1">(OFFSET(I948,$AA$2,0)-H948)/H948</f>
        <v>8.5486786659143988E-3</v>
      </c>
      <c r="K948" s="5">
        <f t="shared" ca="1" si="190"/>
        <v>6.0618680419999</v>
      </c>
      <c r="L948" s="6">
        <f t="shared" si="197"/>
        <v>947</v>
      </c>
      <c r="M948">
        <f t="shared" si="191"/>
        <v>709.42445160109946</v>
      </c>
      <c r="N948">
        <f t="shared" si="192"/>
        <v>0.24180559896616893</v>
      </c>
      <c r="O948">
        <f t="shared" si="193"/>
        <v>-1.0669615293549291</v>
      </c>
      <c r="P948" t="str">
        <f t="shared" si="194"/>
        <v/>
      </c>
      <c r="Q948">
        <f t="shared" si="195"/>
        <v>3.793865762418136E-4</v>
      </c>
      <c r="R948">
        <f t="shared" si="198"/>
        <v>1.8199172660677219</v>
      </c>
      <c r="S948">
        <f t="shared" si="199"/>
        <v>0.6460861280798128</v>
      </c>
      <c r="T948" t="str">
        <f t="shared" si="200"/>
        <v/>
      </c>
      <c r="U948" t="str">
        <f t="shared" si="201"/>
        <v/>
      </c>
      <c r="V948" t="str">
        <f t="shared" si="196"/>
        <v/>
      </c>
      <c r="X948">
        <f t="shared" ca="1" si="202"/>
        <v>22.824383084800161</v>
      </c>
    </row>
    <row r="949" spans="1:24" x14ac:dyDescent="0.25">
      <c r="A949" s="2">
        <v>43235.81744619213</v>
      </c>
      <c r="B949">
        <v>709.1</v>
      </c>
      <c r="C949">
        <v>6</v>
      </c>
      <c r="H949">
        <f>VLOOKUP(A949,[1]Sheet1!$A$2:$F$5022,5,FALSE)</f>
        <v>709.24034276500015</v>
      </c>
      <c r="I949">
        <f>VLOOKUP(A949,[1]Sheet1!$A$2:$F$5022,6,FALSE)</f>
        <v>709.1099999999999</v>
      </c>
      <c r="J949" s="5">
        <f ca="1">(OFFSET(I949,$AA$2,0)-H949)/H949</f>
        <v>6.1128181429977108E-3</v>
      </c>
      <c r="K949" s="5">
        <f t="shared" ca="1" si="190"/>
        <v>4.335457234999808</v>
      </c>
      <c r="L949" s="6">
        <f t="shared" si="197"/>
        <v>948</v>
      </c>
      <c r="M949">
        <f t="shared" si="191"/>
        <v>709.4000713411707</v>
      </c>
      <c r="N949">
        <f t="shared" si="192"/>
        <v>0.2419649318826311</v>
      </c>
      <c r="O949">
        <f t="shared" si="193"/>
        <v>-1.2401439284442783</v>
      </c>
      <c r="P949" t="str">
        <f t="shared" si="194"/>
        <v/>
      </c>
      <c r="Q949">
        <f t="shared" si="195"/>
        <v>5.7190971710951999E-4</v>
      </c>
      <c r="R949">
        <f t="shared" si="198"/>
        <v>2.9167352185180051</v>
      </c>
      <c r="S949">
        <f t="shared" si="199"/>
        <v>1.0329923381766717</v>
      </c>
      <c r="T949" t="str">
        <f t="shared" si="200"/>
        <v/>
      </c>
      <c r="U949" t="str">
        <f t="shared" si="201"/>
        <v/>
      </c>
      <c r="V949" t="str">
        <f t="shared" si="196"/>
        <v/>
      </c>
      <c r="X949">
        <f t="shared" ca="1" si="202"/>
        <v>22.824383084800161</v>
      </c>
    </row>
    <row r="950" spans="1:24" x14ac:dyDescent="0.25">
      <c r="A950" s="2">
        <v>43235.817500636571</v>
      </c>
      <c r="B950">
        <v>709.10187704380007</v>
      </c>
      <c r="C950">
        <v>3</v>
      </c>
      <c r="H950">
        <f>VLOOKUP(A950,[1]Sheet1!$A$2:$F$5022,5,FALSE)</f>
        <v>709.44685603120001</v>
      </c>
      <c r="I950">
        <f>VLOOKUP(A950,[1]Sheet1!$A$2:$F$5022,6,FALSE)</f>
        <v>709.11</v>
      </c>
      <c r="J950" s="5">
        <f ca="1">(OFFSET(I950,$AA$2,0)-H950)/H950</f>
        <v>5.8199482226169207E-3</v>
      </c>
      <c r="K950" s="5">
        <f t="shared" ca="1" si="190"/>
        <v>4.1289439687999447</v>
      </c>
      <c r="L950" s="6">
        <f t="shared" si="197"/>
        <v>949</v>
      </c>
      <c r="M950">
        <f t="shared" si="191"/>
        <v>709.36519944119243</v>
      </c>
      <c r="N950">
        <f t="shared" si="192"/>
        <v>0.24142470088984108</v>
      </c>
      <c r="O950">
        <f t="shared" si="193"/>
        <v>-1.0907019721752014</v>
      </c>
      <c r="P950" t="str">
        <f t="shared" si="194"/>
        <v/>
      </c>
      <c r="Q950">
        <f t="shared" si="195"/>
        <v>5.4444441047962755E-5</v>
      </c>
      <c r="R950">
        <f t="shared" si="198"/>
        <v>-0.30222532185397594</v>
      </c>
      <c r="S950">
        <f t="shared" si="199"/>
        <v>-0.22632611455070684</v>
      </c>
      <c r="T950" t="str">
        <f t="shared" si="200"/>
        <v/>
      </c>
      <c r="U950" t="str">
        <f t="shared" si="201"/>
        <v/>
      </c>
      <c r="V950" t="str">
        <f t="shared" si="196"/>
        <v/>
      </c>
      <c r="X950">
        <f t="shared" ca="1" si="202"/>
        <v>22.824383084800161</v>
      </c>
    </row>
    <row r="951" spans="1:24" x14ac:dyDescent="0.25">
      <c r="A951" s="2">
        <v>43235.818277962957</v>
      </c>
      <c r="B951">
        <v>709.10966499675988</v>
      </c>
      <c r="C951">
        <v>11</v>
      </c>
      <c r="H951">
        <f>VLOOKUP(A951,[1]Sheet1!$A$2:$F$5022,5,FALSE)</f>
        <v>709.52390677640005</v>
      </c>
      <c r="I951">
        <f>VLOOKUP(A951,[1]Sheet1!$A$2:$F$5022,6,FALSE)</f>
        <v>709.11</v>
      </c>
      <c r="J951" s="5">
        <f ca="1">(OFFSET(I951,$AA$2,0)-H951)/H951</f>
        <v>5.7107212102393912E-3</v>
      </c>
      <c r="K951" s="5">
        <f t="shared" ca="1" si="190"/>
        <v>4.0518932235999046</v>
      </c>
      <c r="L951" s="6">
        <f t="shared" si="197"/>
        <v>950</v>
      </c>
      <c r="M951">
        <f t="shared" si="191"/>
        <v>709.3283023588798</v>
      </c>
      <c r="N951">
        <f t="shared" si="192"/>
        <v>0.23736177959578947</v>
      </c>
      <c r="O951">
        <f t="shared" si="193"/>
        <v>-0.92111443759920009</v>
      </c>
      <c r="P951" t="str">
        <f t="shared" si="194"/>
        <v/>
      </c>
      <c r="Q951">
        <f t="shared" si="195"/>
        <v>7.7732638601446524E-4</v>
      </c>
      <c r="R951">
        <f t="shared" si="198"/>
        <v>4.4383210691056991</v>
      </c>
      <c r="S951">
        <f t="shared" si="199"/>
        <v>3.1106654640088069</v>
      </c>
      <c r="T951" t="str">
        <f t="shared" si="200"/>
        <v/>
      </c>
      <c r="U951" t="str">
        <f t="shared" si="201"/>
        <v/>
      </c>
      <c r="V951" t="str">
        <f t="shared" si="196"/>
        <v/>
      </c>
      <c r="X951">
        <f t="shared" ca="1" si="202"/>
        <v>22.824383084800161</v>
      </c>
    </row>
    <row r="952" spans="1:24" x14ac:dyDescent="0.25">
      <c r="A952" s="2">
        <v>43235.818427604157</v>
      </c>
      <c r="B952">
        <v>709.11</v>
      </c>
      <c r="C952">
        <v>2</v>
      </c>
      <c r="H952">
        <f>VLOOKUP(A952,[1]Sheet1!$A$2:$F$5022,5,FALSE)</f>
        <v>709.52390677640005</v>
      </c>
      <c r="I952">
        <f>VLOOKUP(A952,[1]Sheet1!$A$2:$F$5022,6,FALSE)</f>
        <v>709.11000000000013</v>
      </c>
      <c r="J952" s="5">
        <f ca="1">(OFFSET(I952,$AA$2,0)-H952)/H952</f>
        <v>5.7107212102393912E-3</v>
      </c>
      <c r="K952" s="5">
        <f t="shared" ca="1" si="190"/>
        <v>4.0518932235999046</v>
      </c>
      <c r="L952" s="6">
        <f t="shared" si="197"/>
        <v>951</v>
      </c>
      <c r="M952">
        <f t="shared" si="191"/>
        <v>709.28954850849345</v>
      </c>
      <c r="N952">
        <f t="shared" si="192"/>
        <v>0.22854303308606563</v>
      </c>
      <c r="O952">
        <f t="shared" si="193"/>
        <v>-0.7856223227151482</v>
      </c>
      <c r="P952" t="str">
        <f t="shared" si="194"/>
        <v/>
      </c>
      <c r="Q952">
        <f t="shared" si="195"/>
        <v>1.4964120055083185E-4</v>
      </c>
      <c r="R952">
        <f t="shared" si="198"/>
        <v>0.15212690171881502</v>
      </c>
      <c r="S952">
        <f t="shared" si="199"/>
        <v>-0.60327684924028757</v>
      </c>
      <c r="T952" t="str">
        <f t="shared" si="200"/>
        <v/>
      </c>
      <c r="U952" t="str">
        <f t="shared" si="201"/>
        <v/>
      </c>
      <c r="V952" t="str">
        <f t="shared" si="196"/>
        <v/>
      </c>
      <c r="X952">
        <f t="shared" ca="1" si="202"/>
        <v>22.824383084800161</v>
      </c>
    </row>
    <row r="953" spans="1:24" x14ac:dyDescent="0.25">
      <c r="A953" s="2">
        <v>43235.81887412037</v>
      </c>
      <c r="B953">
        <v>709.11000000000013</v>
      </c>
      <c r="C953">
        <v>6</v>
      </c>
      <c r="H953">
        <f>VLOOKUP(A953,[1]Sheet1!$A$2:$F$5022,5,FALSE)</f>
        <v>709.52390677640005</v>
      </c>
      <c r="I953">
        <f>VLOOKUP(A953,[1]Sheet1!$A$2:$F$5022,6,FALSE)</f>
        <v>709.11</v>
      </c>
      <c r="J953" s="5">
        <f ca="1">(OFFSET(I953,$AA$2,0)-H953)/H953</f>
        <v>5.7107212102393912E-3</v>
      </c>
      <c r="K953" s="5">
        <f t="shared" ca="1" si="190"/>
        <v>4.0518932235999046</v>
      </c>
      <c r="L953" s="6">
        <f t="shared" si="197"/>
        <v>952</v>
      </c>
      <c r="M953">
        <f t="shared" si="191"/>
        <v>709.24828151236306</v>
      </c>
      <c r="N953">
        <f t="shared" si="192"/>
        <v>0.21422175108002686</v>
      </c>
      <c r="O953">
        <f t="shared" si="193"/>
        <v>-0.6455064047687632</v>
      </c>
      <c r="P953" t="str">
        <f t="shared" si="194"/>
        <v/>
      </c>
      <c r="Q953">
        <f t="shared" si="195"/>
        <v>4.4651621283264831E-4</v>
      </c>
      <c r="R953">
        <f t="shared" si="198"/>
        <v>1.6988488906315538</v>
      </c>
      <c r="S953">
        <f t="shared" si="199"/>
        <v>0.88539816074883482</v>
      </c>
      <c r="T953" t="str">
        <f t="shared" si="200"/>
        <v/>
      </c>
      <c r="U953" t="str">
        <f t="shared" si="201"/>
        <v/>
      </c>
      <c r="V953" t="str">
        <f t="shared" si="196"/>
        <v/>
      </c>
      <c r="X953">
        <f t="shared" ca="1" si="202"/>
        <v>22.824383084800161</v>
      </c>
    </row>
    <row r="954" spans="1:24" x14ac:dyDescent="0.25">
      <c r="A954" s="2">
        <v>43235.818983541663</v>
      </c>
      <c r="B954">
        <v>709.11</v>
      </c>
      <c r="C954">
        <v>4</v>
      </c>
      <c r="H954">
        <f>VLOOKUP(A954,[1]Sheet1!$A$2:$F$5022,5,FALSE)</f>
        <v>709.52390677640005</v>
      </c>
      <c r="I954">
        <f>VLOOKUP(A954,[1]Sheet1!$A$2:$F$5022,6,FALSE)</f>
        <v>709.11</v>
      </c>
      <c r="J954" s="5">
        <f ca="1">(OFFSET(I954,$AA$2,0)-H954)/H954</f>
        <v>5.7107212102393912E-3</v>
      </c>
      <c r="K954" s="5">
        <f t="shared" ca="1" si="190"/>
        <v>4.0518932235999046</v>
      </c>
      <c r="L954" s="6">
        <f t="shared" si="197"/>
        <v>953</v>
      </c>
      <c r="M954">
        <f t="shared" si="191"/>
        <v>709.20434605943592</v>
      </c>
      <c r="N954">
        <f t="shared" si="192"/>
        <v>0.19228486999970446</v>
      </c>
      <c r="O954">
        <f t="shared" si="193"/>
        <v>-0.49065773836522703</v>
      </c>
      <c r="P954" t="str">
        <f t="shared" si="194"/>
        <v/>
      </c>
      <c r="Q954">
        <f t="shared" si="195"/>
        <v>1.0942129301838577E-4</v>
      </c>
      <c r="R954">
        <f t="shared" si="198"/>
        <v>-0.13891676474027942</v>
      </c>
      <c r="S954">
        <f t="shared" si="199"/>
        <v>0.13091359840271055</v>
      </c>
      <c r="T954" t="str">
        <f t="shared" si="200"/>
        <v/>
      </c>
      <c r="U954" t="str">
        <f t="shared" si="201"/>
        <v/>
      </c>
      <c r="V954" t="str">
        <f t="shared" si="196"/>
        <v/>
      </c>
      <c r="X954">
        <f t="shared" ca="1" si="202"/>
        <v>22.824383084800161</v>
      </c>
    </row>
    <row r="955" spans="1:24" x14ac:dyDescent="0.25">
      <c r="A955" s="2">
        <v>43235.819020972223</v>
      </c>
      <c r="B955">
        <v>709.11</v>
      </c>
      <c r="C955">
        <v>2</v>
      </c>
      <c r="H955">
        <f>VLOOKUP(A955,[1]Sheet1!$A$2:$F$5022,5,FALSE)</f>
        <v>709.52390677640005</v>
      </c>
      <c r="I955">
        <f>VLOOKUP(A955,[1]Sheet1!$A$2:$F$5022,6,FALSE)</f>
        <v>709.11</v>
      </c>
      <c r="J955" s="5">
        <f ca="1">(OFFSET(I955,$AA$2,0)-H955)/H955</f>
        <v>5.7136809413773915E-3</v>
      </c>
      <c r="K955" s="5">
        <f t="shared" ca="1" si="190"/>
        <v>4.0539932235999458</v>
      </c>
      <c r="L955" s="6">
        <f t="shared" si="197"/>
        <v>954</v>
      </c>
      <c r="M955">
        <f t="shared" si="191"/>
        <v>709.15773833760136</v>
      </c>
      <c r="N955">
        <f t="shared" si="192"/>
        <v>0.15862329763049762</v>
      </c>
      <c r="O955">
        <f t="shared" si="193"/>
        <v>-0.30095413671545401</v>
      </c>
      <c r="P955" t="str">
        <f t="shared" si="194"/>
        <v/>
      </c>
      <c r="Q955">
        <f t="shared" si="195"/>
        <v>3.7430560041684657E-5</v>
      </c>
      <c r="R955">
        <f t="shared" si="198"/>
        <v>-0.51550726098252297</v>
      </c>
      <c r="S955">
        <f t="shared" si="199"/>
        <v>-0.59414633121230165</v>
      </c>
      <c r="T955" t="str">
        <f t="shared" si="200"/>
        <v/>
      </c>
      <c r="U955" t="str">
        <f t="shared" si="201"/>
        <v/>
      </c>
      <c r="V955" t="str">
        <f t="shared" si="196"/>
        <v/>
      </c>
      <c r="X955">
        <f t="shared" ca="1" si="202"/>
        <v>22.824383084800161</v>
      </c>
    </row>
    <row r="956" spans="1:24" x14ac:dyDescent="0.25">
      <c r="A956" s="2">
        <v>43235.819175833327</v>
      </c>
      <c r="B956">
        <v>709.1099999999999</v>
      </c>
      <c r="C956">
        <v>4</v>
      </c>
      <c r="H956">
        <f>VLOOKUP(A956,[1]Sheet1!$A$2:$F$5022,5,FALSE)</f>
        <v>709.52390677640005</v>
      </c>
      <c r="I956">
        <f>VLOOKUP(A956,[1]Sheet1!$A$2:$F$5022,6,FALSE)</f>
        <v>709.11</v>
      </c>
      <c r="J956" s="5">
        <f ca="1">(OFFSET(I956,$AA$2,0)-H956)/H956</f>
        <v>5.7166406725153909E-3</v>
      </c>
      <c r="K956" s="5">
        <f t="shared" ca="1" si="190"/>
        <v>4.0560932235999871</v>
      </c>
      <c r="L956" s="6">
        <f t="shared" si="197"/>
        <v>955</v>
      </c>
      <c r="M956">
        <f t="shared" si="191"/>
        <v>709.11102473593542</v>
      </c>
      <c r="N956">
        <f t="shared" si="192"/>
        <v>0.10924369590307437</v>
      </c>
      <c r="O956">
        <f t="shared" si="193"/>
        <v>-9.3802752373501538E-3</v>
      </c>
      <c r="P956" t="str">
        <f t="shared" si="194"/>
        <v/>
      </c>
      <c r="Q956">
        <f t="shared" si="195"/>
        <v>1.548611035104841E-4</v>
      </c>
      <c r="R956">
        <f t="shared" si="198"/>
        <v>8.5914652832098815E-2</v>
      </c>
      <c r="S956">
        <f t="shared" si="199"/>
        <v>0.15036561814938615</v>
      </c>
      <c r="T956" t="str">
        <f t="shared" si="200"/>
        <v/>
      </c>
      <c r="U956" t="str">
        <f t="shared" si="201"/>
        <v/>
      </c>
      <c r="V956" t="str">
        <f t="shared" si="196"/>
        <v/>
      </c>
      <c r="X956">
        <f t="shared" ca="1" si="202"/>
        <v>22.824383084800161</v>
      </c>
    </row>
    <row r="957" spans="1:24" x14ac:dyDescent="0.25">
      <c r="A957" s="2">
        <v>43235.819476921293</v>
      </c>
      <c r="B957">
        <v>709.10947720000001</v>
      </c>
      <c r="C957">
        <v>7</v>
      </c>
      <c r="H957">
        <f>VLOOKUP(A957,[1]Sheet1!$A$2:$F$5022,5,FALSE)</f>
        <v>709.64415077640001</v>
      </c>
      <c r="I957">
        <f>VLOOKUP(A957,[1]Sheet1!$A$2:$F$5022,6,FALSE)</f>
        <v>709.90686357489994</v>
      </c>
      <c r="J957" s="5">
        <f ca="1">(OFFSET(I957,$AA$2,0)-H957)/H957</f>
        <v>4.8698340144410022E-3</v>
      </c>
      <c r="K957" s="5">
        <f t="shared" ca="1" si="190"/>
        <v>3.455849223600012</v>
      </c>
      <c r="L957" s="6">
        <f t="shared" si="197"/>
        <v>956</v>
      </c>
      <c r="M957">
        <f t="shared" si="191"/>
        <v>709.12036077039772</v>
      </c>
      <c r="N957">
        <f t="shared" si="192"/>
        <v>9.9393046653028741E-2</v>
      </c>
      <c r="O957">
        <f t="shared" si="193"/>
        <v>-0.10950031983326487</v>
      </c>
      <c r="P957" t="str">
        <f t="shared" si="194"/>
        <v/>
      </c>
      <c r="Q957">
        <f t="shared" si="195"/>
        <v>3.010879663634114E-4</v>
      </c>
      <c r="R957">
        <f t="shared" si="198"/>
        <v>0.88064573241109922</v>
      </c>
      <c r="S957">
        <f t="shared" si="199"/>
        <v>1.2473489326538767</v>
      </c>
      <c r="T957" t="str">
        <f t="shared" si="200"/>
        <v/>
      </c>
      <c r="U957" t="str">
        <f t="shared" si="201"/>
        <v/>
      </c>
      <c r="V957" t="str">
        <f t="shared" si="196"/>
        <v/>
      </c>
      <c r="X957">
        <f t="shared" ca="1" si="202"/>
        <v>22.824383084800161</v>
      </c>
    </row>
    <row r="958" spans="1:24" x14ac:dyDescent="0.25">
      <c r="A958" s="2">
        <v>43235.819476921293</v>
      </c>
      <c r="B958">
        <v>709.13689236662015</v>
      </c>
      <c r="C958">
        <v>4</v>
      </c>
      <c r="H958">
        <f>VLOOKUP(A958,[1]Sheet1!$A$2:$F$5022,5,FALSE)</f>
        <v>709.64415077640001</v>
      </c>
      <c r="I958">
        <f>VLOOKUP(A958,[1]Sheet1!$A$2:$F$5022,6,FALSE)</f>
        <v>709.90686357489994</v>
      </c>
      <c r="J958" s="5">
        <f ca="1">(OFFSET(I958,$AA$2,0)-H958)/H958</f>
        <v>4.8698340144410022E-3</v>
      </c>
      <c r="K958" s="5">
        <f t="shared" ca="1" si="190"/>
        <v>3.455849223600012</v>
      </c>
      <c r="L958" s="6">
        <f t="shared" si="197"/>
        <v>957</v>
      </c>
      <c r="M958">
        <f t="shared" si="191"/>
        <v>709.13053450719997</v>
      </c>
      <c r="N958">
        <f t="shared" si="192"/>
        <v>8.738206417074304E-2</v>
      </c>
      <c r="O958">
        <f t="shared" si="193"/>
        <v>7.2759318293901198E-2</v>
      </c>
      <c r="P958" t="str">
        <f t="shared" si="194"/>
        <v/>
      </c>
      <c r="Q958">
        <f t="shared" si="195"/>
        <v>0</v>
      </c>
      <c r="R958">
        <f t="shared" si="198"/>
        <v>-0.73039838227503218</v>
      </c>
      <c r="S958">
        <f t="shared" si="199"/>
        <v>0.24000929266796256</v>
      </c>
      <c r="T958" t="str">
        <f t="shared" si="200"/>
        <v/>
      </c>
      <c r="U958" t="str">
        <f t="shared" si="201"/>
        <v/>
      </c>
      <c r="V958" t="str">
        <f t="shared" si="196"/>
        <v/>
      </c>
      <c r="X958">
        <f t="shared" ca="1" si="202"/>
        <v>22.824383084800161</v>
      </c>
    </row>
    <row r="959" spans="1:24" x14ac:dyDescent="0.25">
      <c r="A959" s="2">
        <v>43235.819476921293</v>
      </c>
      <c r="B959">
        <v>710</v>
      </c>
      <c r="C959">
        <v>2</v>
      </c>
      <c r="H959">
        <f>VLOOKUP(A959,[1]Sheet1!$A$2:$F$5022,5,FALSE)</f>
        <v>709.64415077640001</v>
      </c>
      <c r="I959">
        <f>VLOOKUP(A959,[1]Sheet1!$A$2:$F$5022,6,FALSE)</f>
        <v>709.90686357489994</v>
      </c>
      <c r="J959" s="5">
        <f ca="1">(OFFSET(I959,$AA$2,0)-H959)/H959</f>
        <v>4.8698340144410022E-3</v>
      </c>
      <c r="K959" s="5">
        <f t="shared" ca="1" si="190"/>
        <v>3.455849223600012</v>
      </c>
      <c r="L959" s="6">
        <f t="shared" si="197"/>
        <v>958</v>
      </c>
      <c r="M959">
        <f t="shared" si="191"/>
        <v>709.13514502449925</v>
      </c>
      <c r="N959">
        <f t="shared" si="192"/>
        <v>8.4689567978136357E-2</v>
      </c>
      <c r="O959">
        <f t="shared" si="193"/>
        <v>10.212060306223558</v>
      </c>
      <c r="P959">
        <f t="shared" si="194"/>
        <v>1</v>
      </c>
      <c r="Q959">
        <f t="shared" si="195"/>
        <v>0</v>
      </c>
      <c r="R959">
        <f t="shared" si="198"/>
        <v>-0.71333802174186967</v>
      </c>
      <c r="S959">
        <f t="shared" si="199"/>
        <v>-0.62593214071185022</v>
      </c>
      <c r="T959" t="str">
        <f t="shared" si="200"/>
        <v/>
      </c>
      <c r="U959" t="str">
        <f t="shared" si="201"/>
        <v/>
      </c>
      <c r="V959" t="str">
        <f t="shared" si="196"/>
        <v/>
      </c>
      <c r="X959">
        <f t="shared" ca="1" si="202"/>
        <v>22.824383084800161</v>
      </c>
    </row>
    <row r="960" spans="1:24" x14ac:dyDescent="0.25">
      <c r="A960" s="2">
        <v>43235.819640451387</v>
      </c>
      <c r="B960">
        <v>710</v>
      </c>
      <c r="C960">
        <v>2</v>
      </c>
      <c r="H960">
        <f>VLOOKUP(A960,[1]Sheet1!$A$2:$F$5022,5,FALSE)</f>
        <v>709.64415077640001</v>
      </c>
      <c r="I960">
        <f>VLOOKUP(A960,[1]Sheet1!$A$2:$F$5022,6,FALSE)</f>
        <v>709.97177475989997</v>
      </c>
      <c r="J960" s="5">
        <f ca="1">(OFFSET(I960,$AA$2,0)-H960)/H960</f>
        <v>4.8698340144410022E-3</v>
      </c>
      <c r="K960" s="5">
        <f t="shared" ref="K960:K1023" ca="1" si="203">IF(ISNUMBER(J960),H960*J960,"")</f>
        <v>3.455849223600012</v>
      </c>
      <c r="L960" s="6">
        <f t="shared" si="197"/>
        <v>959</v>
      </c>
      <c r="M960">
        <f t="shared" ref="M960:M1023" si="204">FORECAST(L960,B925:B959,L925:L959)</f>
        <v>709.23004106326232</v>
      </c>
      <c r="N960">
        <f t="shared" ref="N960:N1023" si="205">STEYX(B925:B959,L925:L959)</f>
        <v>0.16553148959886552</v>
      </c>
      <c r="O960">
        <f t="shared" ref="O960:O1023" si="206">(B960-M960)/N960</f>
        <v>4.651434833357273</v>
      </c>
      <c r="P960">
        <f t="shared" ref="P960:P1023" si="207">IF(O960&gt;1.5,1,"")</f>
        <v>1</v>
      </c>
      <c r="Q960">
        <f t="shared" ref="Q960:Q1023" si="208">A960-A959</f>
        <v>1.6353009414160624E-4</v>
      </c>
      <c r="R960">
        <f t="shared" si="198"/>
        <v>0.1505316779086697</v>
      </c>
      <c r="S960">
        <f t="shared" si="199"/>
        <v>-0.58608264865188886</v>
      </c>
      <c r="T960" t="str">
        <f t="shared" si="200"/>
        <v/>
      </c>
      <c r="U960" t="str">
        <f t="shared" si="201"/>
        <v/>
      </c>
      <c r="V960" t="str">
        <f t="shared" ref="V960:V1023" si="209">IF(T960=1,IF(ISNUMBER(T959),"",K960),"")</f>
        <v/>
      </c>
      <c r="X960">
        <f t="shared" ca="1" si="202"/>
        <v>22.824383084800161</v>
      </c>
    </row>
    <row r="961" spans="1:24" x14ac:dyDescent="0.25">
      <c r="A961" s="2">
        <v>43235.819976770843</v>
      </c>
      <c r="B961">
        <v>709.75162131397997</v>
      </c>
      <c r="C961">
        <v>8</v>
      </c>
      <c r="H961">
        <f>VLOOKUP(A961,[1]Sheet1!$A$2:$F$5022,5,FALSE)</f>
        <v>709.52060370000004</v>
      </c>
      <c r="I961">
        <f>VLOOKUP(A961,[1]Sheet1!$A$2:$F$5022,6,FALSE)</f>
        <v>709.98749999999995</v>
      </c>
      <c r="J961" s="5">
        <f ca="1">(OFFSET(I961,$AA$2,0)-H961)/H961</f>
        <v>1.1407650401963978E-3</v>
      </c>
      <c r="K961" s="5">
        <f t="shared" ca="1" si="203"/>
        <v>0.80939630000000296</v>
      </c>
      <c r="L961" s="6">
        <f t="shared" si="197"/>
        <v>960</v>
      </c>
      <c r="M961">
        <f t="shared" si="204"/>
        <v>709.31906801221692</v>
      </c>
      <c r="N961">
        <f t="shared" si="205"/>
        <v>0.20834469241628992</v>
      </c>
      <c r="O961">
        <f t="shared" si="206"/>
        <v>2.0761426496950222</v>
      </c>
      <c r="P961">
        <f t="shared" si="207"/>
        <v>1</v>
      </c>
      <c r="Q961">
        <f t="shared" si="208"/>
        <v>3.3631945552770048E-4</v>
      </c>
      <c r="R961">
        <f t="shared" si="198"/>
        <v>1.0244126092095036</v>
      </c>
      <c r="S961">
        <f t="shared" si="199"/>
        <v>2.0674518711478762</v>
      </c>
      <c r="T961" t="str">
        <f t="shared" si="200"/>
        <v/>
      </c>
      <c r="U961" t="str">
        <f t="shared" si="201"/>
        <v/>
      </c>
      <c r="V961" t="str">
        <f t="shared" si="209"/>
        <v/>
      </c>
      <c r="X961">
        <f t="shared" ca="1" si="202"/>
        <v>22.824383084800161</v>
      </c>
    </row>
    <row r="962" spans="1:24" x14ac:dyDescent="0.25">
      <c r="A962" s="2">
        <v>43235.820084537037</v>
      </c>
      <c r="B962">
        <v>709.99616336386009</v>
      </c>
      <c r="C962">
        <v>4</v>
      </c>
      <c r="H962">
        <f>VLOOKUP(A962,[1]Sheet1!$A$2:$F$5022,5,FALSE)</f>
        <v>709.52060370000004</v>
      </c>
      <c r="I962">
        <f>VLOOKUP(A962,[1]Sheet1!$A$2:$F$5022,6,FALSE)</f>
        <v>709.59</v>
      </c>
      <c r="J962" s="5">
        <f ca="1">(OFFSET(I962,$AA$2,0)-H962)/H962</f>
        <v>1.1407650401963978E-3</v>
      </c>
      <c r="K962" s="5">
        <f t="shared" ca="1" si="203"/>
        <v>0.80939630000000296</v>
      </c>
      <c r="L962" s="6">
        <f t="shared" si="197"/>
        <v>961</v>
      </c>
      <c r="M962">
        <f t="shared" si="204"/>
        <v>709.37733431044524</v>
      </c>
      <c r="N962">
        <f t="shared" si="205"/>
        <v>0.21960748459866128</v>
      </c>
      <c r="O962">
        <f t="shared" si="206"/>
        <v>2.8178868973695659</v>
      </c>
      <c r="P962">
        <f t="shared" si="207"/>
        <v>1</v>
      </c>
      <c r="Q962">
        <f t="shared" si="208"/>
        <v>1.0776619456009939E-4</v>
      </c>
      <c r="R962">
        <f t="shared" si="198"/>
        <v>-0.19512934015543951</v>
      </c>
      <c r="S962">
        <f t="shared" si="199"/>
        <v>0.24117865059012764</v>
      </c>
      <c r="T962" t="str">
        <f t="shared" si="200"/>
        <v/>
      </c>
      <c r="U962" t="str">
        <f t="shared" si="201"/>
        <v/>
      </c>
      <c r="V962" t="str">
        <f t="shared" si="209"/>
        <v/>
      </c>
      <c r="X962">
        <f t="shared" ca="1" si="202"/>
        <v>22.824383084800161</v>
      </c>
    </row>
    <row r="963" spans="1:24" x14ac:dyDescent="0.25">
      <c r="A963" s="2">
        <v>43235.820198472233</v>
      </c>
      <c r="B963">
        <v>709.68358718056004</v>
      </c>
      <c r="C963">
        <v>2</v>
      </c>
      <c r="H963">
        <f>VLOOKUP(A963,[1]Sheet1!$A$2:$F$5022,5,FALSE)</f>
        <v>709.52060370000004</v>
      </c>
      <c r="I963">
        <f>VLOOKUP(A963,[1]Sheet1!$A$2:$F$5022,6,FALSE)</f>
        <v>709.76019461020007</v>
      </c>
      <c r="J963" s="5">
        <f ca="1">(OFFSET(I963,$AA$2,0)-H963)/H963</f>
        <v>1.1407650401963978E-3</v>
      </c>
      <c r="K963" s="5">
        <f t="shared" ca="1" si="203"/>
        <v>0.80939630000000296</v>
      </c>
      <c r="L963" s="6">
        <f t="shared" si="197"/>
        <v>962</v>
      </c>
      <c r="M963">
        <f t="shared" si="204"/>
        <v>709.46081740774889</v>
      </c>
      <c r="N963">
        <f t="shared" si="205"/>
        <v>0.24106105302374095</v>
      </c>
      <c r="O963">
        <f t="shared" si="206"/>
        <v>0.92412179411332962</v>
      </c>
      <c r="P963" t="str">
        <f t="shared" si="207"/>
        <v/>
      </c>
      <c r="Q963">
        <f t="shared" si="208"/>
        <v>1.1393519525881857E-4</v>
      </c>
      <c r="R963">
        <f t="shared" si="198"/>
        <v>-0.18078673378449631</v>
      </c>
      <c r="S963">
        <f t="shared" si="199"/>
        <v>-0.62906966483536653</v>
      </c>
      <c r="T963" t="str">
        <f t="shared" si="200"/>
        <v/>
      </c>
      <c r="U963" t="str">
        <f t="shared" si="201"/>
        <v/>
      </c>
      <c r="V963" t="str">
        <f t="shared" si="209"/>
        <v/>
      </c>
      <c r="X963">
        <f t="shared" ca="1" si="202"/>
        <v>22.824383084800161</v>
      </c>
    </row>
    <row r="964" spans="1:24" x14ac:dyDescent="0.25">
      <c r="A964" s="2">
        <v>43235.820198472233</v>
      </c>
      <c r="B964">
        <v>709.59</v>
      </c>
      <c r="C964">
        <v>1</v>
      </c>
      <c r="H964">
        <f>VLOOKUP(A964,[1]Sheet1!$A$2:$F$5022,5,FALSE)</f>
        <v>709.52060370000004</v>
      </c>
      <c r="I964">
        <f>VLOOKUP(A964,[1]Sheet1!$A$2:$F$5022,6,FALSE)</f>
        <v>709.76019461020007</v>
      </c>
      <c r="J964" s="5">
        <f ca="1">(OFFSET(I964,$AA$2,0)-H964)/H964</f>
        <v>2.7568731475866443E-3</v>
      </c>
      <c r="K964" s="5">
        <f t="shared" ca="1" si="203"/>
        <v>1.9560582999999951</v>
      </c>
      <c r="L964" s="6">
        <f t="shared" ref="L964:L1027" si="210">L963+1</f>
        <v>963</v>
      </c>
      <c r="M964">
        <f t="shared" si="204"/>
        <v>709.50461366378192</v>
      </c>
      <c r="N964">
        <f t="shared" si="205"/>
        <v>0.24257109334989499</v>
      </c>
      <c r="O964">
        <f t="shared" si="206"/>
        <v>0.35200540608085723</v>
      </c>
      <c r="P964" t="str">
        <f t="shared" si="207"/>
        <v/>
      </c>
      <c r="Q964">
        <f t="shared" si="208"/>
        <v>0</v>
      </c>
      <c r="R964">
        <f t="shared" si="198"/>
        <v>-0.7885904585743666</v>
      </c>
      <c r="S964">
        <f t="shared" si="199"/>
        <v>-1.0484494413922776</v>
      </c>
      <c r="T964" t="str">
        <f t="shared" si="200"/>
        <v/>
      </c>
      <c r="U964" t="str">
        <f t="shared" si="201"/>
        <v/>
      </c>
      <c r="V964" t="str">
        <f t="shared" si="209"/>
        <v/>
      </c>
      <c r="X964">
        <f t="shared" ca="1" si="202"/>
        <v>22.824383084800161</v>
      </c>
    </row>
    <row r="965" spans="1:24" x14ac:dyDescent="0.25">
      <c r="A965" s="2">
        <v>43235.820198472233</v>
      </c>
      <c r="B965">
        <v>709.59</v>
      </c>
      <c r="C965">
        <v>1</v>
      </c>
      <c r="H965">
        <f>VLOOKUP(A965,[1]Sheet1!$A$2:$F$5022,5,FALSE)</f>
        <v>709.52060370000004</v>
      </c>
      <c r="I965">
        <f>VLOOKUP(A965,[1]Sheet1!$A$2:$F$5022,6,FALSE)</f>
        <v>709.76019461020007</v>
      </c>
      <c r="J965" s="5">
        <f ca="1">(OFFSET(I965,$AA$2,0)-H965)/H965</f>
        <v>2.7568731475866443E-3</v>
      </c>
      <c r="K965" s="5">
        <f t="shared" ca="1" si="203"/>
        <v>1.9560582999999951</v>
      </c>
      <c r="L965" s="6">
        <f t="shared" si="210"/>
        <v>964</v>
      </c>
      <c r="M965">
        <f t="shared" si="204"/>
        <v>709.53464877894146</v>
      </c>
      <c r="N965">
        <f t="shared" si="205"/>
        <v>0.24176579422172176</v>
      </c>
      <c r="O965">
        <f t="shared" si="206"/>
        <v>0.22894562581425409</v>
      </c>
      <c r="P965" t="str">
        <f t="shared" si="207"/>
        <v/>
      </c>
      <c r="Q965">
        <f t="shared" si="208"/>
        <v>0</v>
      </c>
      <c r="R965">
        <f t="shared" si="198"/>
        <v>-0.77058817004286462</v>
      </c>
      <c r="S965">
        <f t="shared" si="199"/>
        <v>-1.0484494413922776</v>
      </c>
      <c r="T965" t="str">
        <f t="shared" si="200"/>
        <v/>
      </c>
      <c r="U965" t="str">
        <f t="shared" si="201"/>
        <v/>
      </c>
      <c r="V965" t="str">
        <f t="shared" si="209"/>
        <v/>
      </c>
      <c r="X965">
        <f t="shared" ca="1" si="202"/>
        <v>22.824383084800161</v>
      </c>
    </row>
    <row r="966" spans="1:24" x14ac:dyDescent="0.25">
      <c r="A966" s="2">
        <v>43235.820208437501</v>
      </c>
      <c r="B966">
        <v>709.58880941704012</v>
      </c>
      <c r="C966">
        <v>2</v>
      </c>
      <c r="H966">
        <f>VLOOKUP(A966,[1]Sheet1!$A$2:$F$5022,5,FALSE)</f>
        <v>709.45846221499994</v>
      </c>
      <c r="I966">
        <f>VLOOKUP(A966,[1]Sheet1!$A$2:$F$5022,6,FALSE)</f>
        <v>709.76019461020007</v>
      </c>
      <c r="J966" s="5">
        <f ca="1">(OFFSET(I966,$AA$2,0)-H966)/H966</f>
        <v>2.8447046479635634E-3</v>
      </c>
      <c r="K966" s="5">
        <f t="shared" ca="1" si="203"/>
        <v>2.0181997850000926</v>
      </c>
      <c r="L966" s="6">
        <f t="shared" si="210"/>
        <v>965</v>
      </c>
      <c r="M966">
        <f t="shared" si="204"/>
        <v>709.56330808327584</v>
      </c>
      <c r="N966">
        <f t="shared" si="205"/>
        <v>0.24043252150248964</v>
      </c>
      <c r="O966">
        <f t="shared" si="206"/>
        <v>0.10606441094125507</v>
      </c>
      <c r="P966" t="str">
        <f t="shared" si="207"/>
        <v/>
      </c>
      <c r="Q966">
        <f t="shared" si="208"/>
        <v>9.9652679637074471E-6</v>
      </c>
      <c r="R966">
        <f t="shared" si="198"/>
        <v>-0.6966721103945922</v>
      </c>
      <c r="S966">
        <f t="shared" si="199"/>
        <v>-0.58571958000459545</v>
      </c>
      <c r="T966" t="str">
        <f t="shared" si="200"/>
        <v/>
      </c>
      <c r="U966" t="str">
        <f t="shared" si="201"/>
        <v/>
      </c>
      <c r="V966" t="str">
        <f t="shared" si="209"/>
        <v/>
      </c>
      <c r="X966">
        <f t="shared" ca="1" si="202"/>
        <v>22.824383084800161</v>
      </c>
    </row>
    <row r="967" spans="1:24" x14ac:dyDescent="0.25">
      <c r="A967" s="2">
        <v>43235.820503414347</v>
      </c>
      <c r="B967">
        <v>709.48245058010014</v>
      </c>
      <c r="C967">
        <v>9</v>
      </c>
      <c r="H967">
        <f>VLOOKUP(A967,[1]Sheet1!$A$2:$F$5022,5,FALSE)</f>
        <v>708.61271749999992</v>
      </c>
      <c r="I967">
        <f>VLOOKUP(A967,[1]Sheet1!$A$2:$F$5022,6,FALSE)</f>
        <v>708.41</v>
      </c>
      <c r="J967" s="5">
        <f ca="1">(OFFSET(I967,$AA$2,0)-H967)/H967</f>
        <v>4.041621649275743E-3</v>
      </c>
      <c r="K967" s="5">
        <f t="shared" ca="1" si="203"/>
        <v>2.863944500000116</v>
      </c>
      <c r="L967" s="6">
        <f t="shared" si="210"/>
        <v>966</v>
      </c>
      <c r="M967">
        <f t="shared" si="204"/>
        <v>709.57730214883782</v>
      </c>
      <c r="N967">
        <f t="shared" si="205"/>
        <v>0.24027774340249752</v>
      </c>
      <c r="O967">
        <f t="shared" si="206"/>
        <v>-0.39475803041312929</v>
      </c>
      <c r="P967" t="str">
        <f t="shared" si="207"/>
        <v/>
      </c>
      <c r="Q967">
        <f t="shared" si="208"/>
        <v>2.9497684590751305E-4</v>
      </c>
      <c r="R967">
        <f t="shared" si="198"/>
        <v>0.76492290445718658</v>
      </c>
      <c r="S967">
        <f t="shared" si="199"/>
        <v>2.3225875715550863</v>
      </c>
      <c r="T967" t="str">
        <f t="shared" si="200"/>
        <v/>
      </c>
      <c r="U967" t="str">
        <f t="shared" si="201"/>
        <v/>
      </c>
      <c r="V967" t="str">
        <f t="shared" si="209"/>
        <v/>
      </c>
      <c r="X967">
        <f t="shared" ca="1" si="202"/>
        <v>22.824383084800161</v>
      </c>
    </row>
    <row r="968" spans="1:24" x14ac:dyDescent="0.25">
      <c r="A968" s="2">
        <v>43235.820503414347</v>
      </c>
      <c r="B968">
        <v>709.1</v>
      </c>
      <c r="C968">
        <v>1</v>
      </c>
      <c r="H968">
        <f>VLOOKUP(A968,[1]Sheet1!$A$2:$F$5022,5,FALSE)</f>
        <v>708.61271749999992</v>
      </c>
      <c r="I968">
        <f>VLOOKUP(A968,[1]Sheet1!$A$2:$F$5022,6,FALSE)</f>
        <v>708.41</v>
      </c>
      <c r="J968" s="5">
        <f ca="1">(OFFSET(I968,$AA$2,0)-H968)/H968</f>
        <v>5.8308573893186607E-3</v>
      </c>
      <c r="K968" s="5">
        <f t="shared" ca="1" si="203"/>
        <v>4.1318197000000509</v>
      </c>
      <c r="L968" s="6">
        <f t="shared" si="210"/>
        <v>967</v>
      </c>
      <c r="M968">
        <f t="shared" si="204"/>
        <v>709.57430736924061</v>
      </c>
      <c r="N968">
        <f t="shared" si="205"/>
        <v>0.23996321845190902</v>
      </c>
      <c r="O968">
        <f t="shared" si="206"/>
        <v>-1.9765836293600443</v>
      </c>
      <c r="P968" t="str">
        <f t="shared" si="207"/>
        <v/>
      </c>
      <c r="Q968">
        <f t="shared" si="208"/>
        <v>0</v>
      </c>
      <c r="R968">
        <f t="shared" si="198"/>
        <v>-0.76163527176386958</v>
      </c>
      <c r="S968">
        <f t="shared" si="199"/>
        <v>-0.9607266940138165</v>
      </c>
      <c r="T968">
        <f t="shared" si="200"/>
        <v>1</v>
      </c>
      <c r="U968">
        <f t="shared" ca="1" si="201"/>
        <v>4.1318197000000509</v>
      </c>
      <c r="V968">
        <f t="shared" ca="1" si="209"/>
        <v>4.1318197000000509</v>
      </c>
      <c r="X968">
        <f t="shared" ca="1" si="202"/>
        <v>26.956202784800212</v>
      </c>
    </row>
    <row r="969" spans="1:24" x14ac:dyDescent="0.25">
      <c r="A969" s="2">
        <v>43235.820527731477</v>
      </c>
      <c r="B969">
        <v>708.9015793975999</v>
      </c>
      <c r="C969">
        <v>3</v>
      </c>
      <c r="H969">
        <f>VLOOKUP(A969,[1]Sheet1!$A$2:$F$5022,5,FALSE)</f>
        <v>708.63639999999998</v>
      </c>
      <c r="I969">
        <f>VLOOKUP(A969,[1]Sheet1!$A$2:$F$5022,6,FALSE)</f>
        <v>708.41</v>
      </c>
      <c r="J969" s="5">
        <f ca="1">(OFFSET(I969,$AA$2,0)-H969)/H969</f>
        <v>7.0701172844070629E-3</v>
      </c>
      <c r="K969" s="5">
        <f t="shared" ca="1" si="203"/>
        <v>5.0101424599999973</v>
      </c>
      <c r="L969" s="6">
        <f t="shared" si="210"/>
        <v>968</v>
      </c>
      <c r="M969">
        <f t="shared" si="204"/>
        <v>709.53963157105659</v>
      </c>
      <c r="N969">
        <f t="shared" si="205"/>
        <v>0.25194311872958192</v>
      </c>
      <c r="O969">
        <f t="shared" si="206"/>
        <v>-2.53252470904564</v>
      </c>
      <c r="P969" t="str">
        <f t="shared" si="207"/>
        <v/>
      </c>
      <c r="Q969">
        <f t="shared" si="208"/>
        <v>2.4317130737472326E-5</v>
      </c>
      <c r="R969">
        <f t="shared" si="198"/>
        <v>-0.63903450019991148</v>
      </c>
      <c r="S969">
        <f t="shared" si="199"/>
        <v>-0.15821336268269229</v>
      </c>
      <c r="T969" t="str">
        <f t="shared" si="200"/>
        <v/>
      </c>
      <c r="U969" t="str">
        <f t="shared" si="201"/>
        <v/>
      </c>
      <c r="V969" t="str">
        <f t="shared" si="209"/>
        <v/>
      </c>
      <c r="X969">
        <f t="shared" ca="1" si="202"/>
        <v>26.956202784800212</v>
      </c>
    </row>
    <row r="970" spans="1:24" x14ac:dyDescent="0.25">
      <c r="A970" s="2">
        <v>43235.820530682868</v>
      </c>
      <c r="B970">
        <v>708.55847496455999</v>
      </c>
      <c r="C970">
        <v>3</v>
      </c>
      <c r="H970">
        <f>VLOOKUP(A970,[1]Sheet1!$A$2:$F$5022,5,FALSE)</f>
        <v>708.53919999999994</v>
      </c>
      <c r="I970">
        <f>VLOOKUP(A970,[1]Sheet1!$A$2:$F$5022,6,FALSE)</f>
        <v>708.41</v>
      </c>
      <c r="J970" s="5">
        <f ca="1">(OFFSET(I970,$AA$2,0)-H970)/H970</f>
        <v>7.2082708479644332E-3</v>
      </c>
      <c r="K970" s="5">
        <f t="shared" ca="1" si="203"/>
        <v>5.1073424600000408</v>
      </c>
      <c r="L970" s="6">
        <f t="shared" si="210"/>
        <v>969</v>
      </c>
      <c r="M970">
        <f t="shared" si="204"/>
        <v>709.48283375444703</v>
      </c>
      <c r="N970">
        <f t="shared" si="205"/>
        <v>0.27283510429462682</v>
      </c>
      <c r="O970">
        <f t="shared" si="206"/>
        <v>-3.3879760167842945</v>
      </c>
      <c r="P970" t="str">
        <f t="shared" si="207"/>
        <v/>
      </c>
      <c r="Q970">
        <f t="shared" si="208"/>
        <v>2.9513903427869081E-6</v>
      </c>
      <c r="R970">
        <f t="shared" si="198"/>
        <v>-0.75216463265343048</v>
      </c>
      <c r="S970">
        <f t="shared" si="199"/>
        <v>-0.18148123339760355</v>
      </c>
      <c r="T970">
        <f t="shared" si="200"/>
        <v>1</v>
      </c>
      <c r="U970">
        <f t="shared" ca="1" si="201"/>
        <v>5.1073424600000408</v>
      </c>
      <c r="V970">
        <f t="shared" ca="1" si="209"/>
        <v>5.1073424600000408</v>
      </c>
      <c r="X970">
        <f t="shared" ca="1" si="202"/>
        <v>32.063545244800252</v>
      </c>
    </row>
    <row r="971" spans="1:24" x14ac:dyDescent="0.25">
      <c r="A971" s="2">
        <v>43235.82053986111</v>
      </c>
      <c r="B971">
        <v>708.53966743544004</v>
      </c>
      <c r="C971">
        <v>4</v>
      </c>
      <c r="H971">
        <f>VLOOKUP(A971,[1]Sheet1!$A$2:$F$5022,5,FALSE)</f>
        <v>708.54</v>
      </c>
      <c r="I971">
        <f>VLOOKUP(A971,[1]Sheet1!$A$2:$F$5022,6,FALSE)</f>
        <v>708.41</v>
      </c>
      <c r="J971" s="5">
        <f ca="1">(OFFSET(I971,$AA$2,0)-H971)/H971</f>
        <v>7.6503796539363145E-3</v>
      </c>
      <c r="K971" s="5">
        <f t="shared" ca="1" si="203"/>
        <v>5.4206000000000358</v>
      </c>
      <c r="L971" s="6">
        <f t="shared" si="210"/>
        <v>970</v>
      </c>
      <c r="M971">
        <f t="shared" si="204"/>
        <v>709.38923169214411</v>
      </c>
      <c r="N971">
        <f t="shared" si="205"/>
        <v>0.31236246493650571</v>
      </c>
      <c r="O971">
        <f t="shared" si="206"/>
        <v>-2.7198026397850406</v>
      </c>
      <c r="P971" t="str">
        <f t="shared" si="207"/>
        <v/>
      </c>
      <c r="Q971">
        <f t="shared" si="208"/>
        <v>9.1782421804964542E-6</v>
      </c>
      <c r="R971">
        <f t="shared" si="198"/>
        <v>-0.71885220890244694</v>
      </c>
      <c r="S971">
        <f t="shared" si="199"/>
        <v>0.18382330342425754</v>
      </c>
      <c r="T971" t="str">
        <f t="shared" si="200"/>
        <v/>
      </c>
      <c r="U971" t="str">
        <f t="shared" si="201"/>
        <v/>
      </c>
      <c r="V971" t="str">
        <f t="shared" si="209"/>
        <v/>
      </c>
      <c r="X971">
        <f t="shared" ca="1" si="202"/>
        <v>32.063545244800252</v>
      </c>
    </row>
    <row r="972" spans="1:24" x14ac:dyDescent="0.25">
      <c r="A972" s="2">
        <v>43235.820541168992</v>
      </c>
      <c r="B972">
        <v>708.54</v>
      </c>
      <c r="C972">
        <v>2</v>
      </c>
      <c r="H972">
        <f>VLOOKUP(A972,[1]Sheet1!$A$2:$F$5022,5,FALSE)</f>
        <v>708.15866079999989</v>
      </c>
      <c r="I972">
        <f>VLOOKUP(A972,[1]Sheet1!$A$2:$F$5022,6,FALSE)</f>
        <v>708.41</v>
      </c>
      <c r="J972" s="5">
        <f ca="1">(OFFSET(I972,$AA$2,0)-H972)/H972</f>
        <v>5.044222584335515E-3</v>
      </c>
      <c r="K972" s="5">
        <f t="shared" ca="1" si="203"/>
        <v>3.5721099101001528</v>
      </c>
      <c r="L972" s="6">
        <f t="shared" si="210"/>
        <v>971</v>
      </c>
      <c r="M972">
        <f t="shared" si="204"/>
        <v>709.30344388731567</v>
      </c>
      <c r="N972">
        <f t="shared" si="205"/>
        <v>0.34201967368322228</v>
      </c>
      <c r="O972">
        <f t="shared" si="206"/>
        <v>-2.2321636620903922</v>
      </c>
      <c r="P972" t="str">
        <f t="shared" si="207"/>
        <v/>
      </c>
      <c r="Q972">
        <f t="shared" si="208"/>
        <v>1.3078824849799275E-6</v>
      </c>
      <c r="R972">
        <f t="shared" si="198"/>
        <v>-0.7606925967335616</v>
      </c>
      <c r="S972">
        <f t="shared" si="199"/>
        <v>-0.59472245225495068</v>
      </c>
      <c r="T972">
        <f t="shared" si="200"/>
        <v>1</v>
      </c>
      <c r="U972">
        <f t="shared" ca="1" si="201"/>
        <v>3.5721099101001528</v>
      </c>
      <c r="V972">
        <f t="shared" ca="1" si="209"/>
        <v>3.5721099101001528</v>
      </c>
      <c r="X972">
        <f t="shared" ca="1" si="202"/>
        <v>35.635655154900405</v>
      </c>
    </row>
    <row r="973" spans="1:24" x14ac:dyDescent="0.25">
      <c r="A973" s="2">
        <v>43235.820541168992</v>
      </c>
      <c r="B973">
        <v>708.54</v>
      </c>
      <c r="C973">
        <v>1</v>
      </c>
      <c r="H973">
        <f>VLOOKUP(A973,[1]Sheet1!$A$2:$F$5022,5,FALSE)</f>
        <v>708.15866079999989</v>
      </c>
      <c r="I973">
        <f>VLOOKUP(A973,[1]Sheet1!$A$2:$F$5022,6,FALSE)</f>
        <v>708.41</v>
      </c>
      <c r="J973" s="5">
        <f ca="1">(OFFSET(I973,$AA$2,0)-H973)/H973</f>
        <v>5.044222584335515E-3</v>
      </c>
      <c r="K973" s="5">
        <f t="shared" ca="1" si="203"/>
        <v>3.5721099101001528</v>
      </c>
      <c r="L973" s="6">
        <f t="shared" si="210"/>
        <v>972</v>
      </c>
      <c r="M973">
        <f t="shared" si="204"/>
        <v>709.22167895993903</v>
      </c>
      <c r="N973">
        <f t="shared" si="205"/>
        <v>0.36431634938723301</v>
      </c>
      <c r="O973">
        <f t="shared" si="206"/>
        <v>-1.8711182220771114</v>
      </c>
      <c r="P973" t="str">
        <f t="shared" si="207"/>
        <v/>
      </c>
      <c r="Q973">
        <f t="shared" si="208"/>
        <v>0</v>
      </c>
      <c r="R973">
        <f t="shared" si="198"/>
        <v>-0.76760709824289897</v>
      </c>
      <c r="S973">
        <f t="shared" si="199"/>
        <v>-1.0037203620735453</v>
      </c>
      <c r="T973">
        <f t="shared" si="200"/>
        <v>1</v>
      </c>
      <c r="U973">
        <f t="shared" ca="1" si="201"/>
        <v>3.5721099101001528</v>
      </c>
      <c r="V973" t="str">
        <f t="shared" si="209"/>
        <v/>
      </c>
      <c r="X973">
        <f t="shared" ca="1" si="202"/>
        <v>35.635655154900405</v>
      </c>
    </row>
    <row r="974" spans="1:24" x14ac:dyDescent="0.25">
      <c r="A974" s="2">
        <v>43235.820848981479</v>
      </c>
      <c r="B974">
        <v>708.29181214024015</v>
      </c>
      <c r="C974">
        <v>11</v>
      </c>
      <c r="H974">
        <f>VLOOKUP(A974,[1]Sheet1!$A$2:$F$5022,5,FALSE)</f>
        <v>708</v>
      </c>
      <c r="I974">
        <f>VLOOKUP(A974,[1]Sheet1!$A$2:$F$5022,6,FALSE)</f>
        <v>707.85</v>
      </c>
      <c r="J974" s="5">
        <f ca="1">(OFFSET(I974,$AA$2,0)-H974)/H974</f>
        <v>5.2694501555085394E-3</v>
      </c>
      <c r="K974" s="5">
        <f t="shared" ca="1" si="203"/>
        <v>3.730770710100046</v>
      </c>
      <c r="L974" s="6">
        <f t="shared" si="210"/>
        <v>973</v>
      </c>
      <c r="M974">
        <f t="shared" si="204"/>
        <v>709.14389722583974</v>
      </c>
      <c r="N974">
        <f t="shared" si="205"/>
        <v>0.3811910504936673</v>
      </c>
      <c r="O974">
        <f t="shared" si="206"/>
        <v>-2.2353229030326851</v>
      </c>
      <c r="P974" t="str">
        <f t="shared" si="207"/>
        <v/>
      </c>
      <c r="Q974">
        <f t="shared" si="208"/>
        <v>3.0781248642597347E-4</v>
      </c>
      <c r="R974">
        <f t="shared" si="198"/>
        <v>0.78866471791889425</v>
      </c>
      <c r="S974">
        <f t="shared" si="199"/>
        <v>2.9238810547359799</v>
      </c>
      <c r="T974" t="str">
        <f t="shared" si="200"/>
        <v/>
      </c>
      <c r="U974" t="str">
        <f t="shared" si="201"/>
        <v/>
      </c>
      <c r="V974" t="str">
        <f t="shared" si="209"/>
        <v/>
      </c>
      <c r="X974">
        <f t="shared" ca="1" si="202"/>
        <v>35.635655154900405</v>
      </c>
    </row>
    <row r="975" spans="1:24" x14ac:dyDescent="0.25">
      <c r="A975" s="2">
        <v>43235.820852812503</v>
      </c>
      <c r="B975">
        <v>708</v>
      </c>
      <c r="C975">
        <v>2</v>
      </c>
      <c r="H975">
        <f>VLOOKUP(A975,[1]Sheet1!$A$2:$F$5022,5,FALSE)</f>
        <v>707.98799997800006</v>
      </c>
      <c r="I975">
        <f>VLOOKUP(A975,[1]Sheet1!$A$2:$F$5022,6,FALSE)</f>
        <v>707.85</v>
      </c>
      <c r="J975" s="5">
        <f ca="1">(OFFSET(I975,$AA$2,0)-H975)/H975</f>
        <v>5.2864889407960121E-3</v>
      </c>
      <c r="K975" s="5">
        <f t="shared" ca="1" si="203"/>
        <v>3.7427707320999843</v>
      </c>
      <c r="L975" s="6">
        <f t="shared" si="210"/>
        <v>974</v>
      </c>
      <c r="M975">
        <f t="shared" si="204"/>
        <v>709.0417343581878</v>
      </c>
      <c r="N975">
        <f t="shared" si="205"/>
        <v>0.40609684351651021</v>
      </c>
      <c r="O975">
        <f t="shared" si="206"/>
        <v>-2.5652362849391199</v>
      </c>
      <c r="P975" t="str">
        <f t="shared" si="207"/>
        <v/>
      </c>
      <c r="Q975">
        <f t="shared" si="208"/>
        <v>3.8310245145112276E-6</v>
      </c>
      <c r="R975">
        <f t="shared" si="198"/>
        <v>-0.79311100615895025</v>
      </c>
      <c r="S975">
        <f t="shared" si="199"/>
        <v>-0.64106893044014901</v>
      </c>
      <c r="T975">
        <f t="shared" si="200"/>
        <v>1</v>
      </c>
      <c r="U975">
        <f t="shared" ca="1" si="201"/>
        <v>3.7427707320999843</v>
      </c>
      <c r="V975">
        <f t="shared" ca="1" si="209"/>
        <v>3.7427707320999843</v>
      </c>
      <c r="X975">
        <f t="shared" ca="1" si="202"/>
        <v>39.37842588700039</v>
      </c>
    </row>
    <row r="976" spans="1:24" x14ac:dyDescent="0.25">
      <c r="A976" s="2">
        <v>43235.820925034721</v>
      </c>
      <c r="B976">
        <v>707.91380047152006</v>
      </c>
      <c r="C976">
        <v>6</v>
      </c>
      <c r="H976">
        <f>VLOOKUP(A976,[1]Sheet1!$A$2:$F$5022,5,FALSE)</f>
        <v>708.11472000000003</v>
      </c>
      <c r="I976">
        <f>VLOOKUP(A976,[1]Sheet1!$A$2:$F$5022,6,FALSE)</f>
        <v>708.82190000000003</v>
      </c>
      <c r="J976" s="5">
        <f ca="1">(OFFSET(I976,$AA$2,0)-H976)/H976</f>
        <v>5.1065888167103942E-3</v>
      </c>
      <c r="K976" s="5">
        <f t="shared" ca="1" si="203"/>
        <v>3.6160507101000121</v>
      </c>
      <c r="L976" s="6">
        <f t="shared" si="210"/>
        <v>975</v>
      </c>
      <c r="M976">
        <f t="shared" si="204"/>
        <v>708.91145609228886</v>
      </c>
      <c r="N976">
        <f t="shared" si="205"/>
        <v>0.44050271151835457</v>
      </c>
      <c r="O976">
        <f t="shared" si="206"/>
        <v>-2.2648115316475792</v>
      </c>
      <c r="P976" t="str">
        <f t="shared" si="207"/>
        <v/>
      </c>
      <c r="Q976">
        <f t="shared" si="208"/>
        <v>7.2222217568196356E-5</v>
      </c>
      <c r="R976">
        <f t="shared" si="198"/>
        <v>-0.44790834878863234</v>
      </c>
      <c r="S976">
        <f t="shared" si="199"/>
        <v>0.77914531545802734</v>
      </c>
      <c r="T976" t="str">
        <f t="shared" si="200"/>
        <v/>
      </c>
      <c r="U976" t="str">
        <f t="shared" si="201"/>
        <v/>
      </c>
      <c r="V976" t="str">
        <f t="shared" si="209"/>
        <v/>
      </c>
      <c r="X976">
        <f t="shared" ca="1" si="202"/>
        <v>39.37842588700039</v>
      </c>
    </row>
    <row r="977" spans="1:24" x14ac:dyDescent="0.25">
      <c r="A977" s="2">
        <v>43235.821052650463</v>
      </c>
      <c r="B977">
        <v>708.45798747999993</v>
      </c>
      <c r="C977">
        <v>7</v>
      </c>
      <c r="H977">
        <f>VLOOKUP(A977,[1]Sheet1!$A$2:$F$5022,5,FALSE)</f>
        <v>708.24</v>
      </c>
      <c r="I977">
        <f>VLOOKUP(A977,[1]Sheet1!$A$2:$F$5022,6,FALSE)</f>
        <v>709.46249999999998</v>
      </c>
      <c r="J977" s="5">
        <f ca="1">(OFFSET(I977,$AA$2,0)-H977)/H977</f>
        <v>4.9287963262453927E-3</v>
      </c>
      <c r="K977" s="5">
        <f t="shared" ca="1" si="203"/>
        <v>3.4907707101000369</v>
      </c>
      <c r="L977" s="6">
        <f t="shared" si="210"/>
        <v>976</v>
      </c>
      <c r="M977">
        <f t="shared" si="204"/>
        <v>708.77677374384041</v>
      </c>
      <c r="N977">
        <f t="shared" si="205"/>
        <v>0.46924615805422787</v>
      </c>
      <c r="O977">
        <f t="shared" si="206"/>
        <v>-0.67935828214844829</v>
      </c>
      <c r="P977" t="str">
        <f t="shared" si="207"/>
        <v/>
      </c>
      <c r="Q977">
        <f t="shared" si="208"/>
        <v>1.2761574180331081E-4</v>
      </c>
      <c r="R977">
        <f t="shared" si="198"/>
        <v>-0.17923684126199324</v>
      </c>
      <c r="S977">
        <f t="shared" si="199"/>
        <v>1.0922875900606468</v>
      </c>
      <c r="T977" t="str">
        <f t="shared" si="200"/>
        <v/>
      </c>
      <c r="U977" t="str">
        <f t="shared" si="201"/>
        <v/>
      </c>
      <c r="V977" t="str">
        <f t="shared" si="209"/>
        <v/>
      </c>
      <c r="X977">
        <f t="shared" ca="1" si="202"/>
        <v>39.37842588700039</v>
      </c>
    </row>
    <row r="978" spans="1:24" x14ac:dyDescent="0.25">
      <c r="A978" s="2">
        <v>43235.821324108787</v>
      </c>
      <c r="B978">
        <v>708.2546418275</v>
      </c>
      <c r="C978">
        <v>4</v>
      </c>
      <c r="H978">
        <f>VLOOKUP(A978,[1]Sheet1!$A$2:$F$5022,5,FALSE)</f>
        <v>708.24</v>
      </c>
      <c r="I978">
        <f>VLOOKUP(A978,[1]Sheet1!$A$2:$F$5022,6,FALSE)</f>
        <v>708.25</v>
      </c>
      <c r="J978" s="5">
        <f ca="1">(OFFSET(I978,$AA$2,0)-H978)/H978</f>
        <v>4.9287963262453927E-3</v>
      </c>
      <c r="K978" s="5">
        <f t="shared" ca="1" si="203"/>
        <v>3.4907707101000369</v>
      </c>
      <c r="L978" s="6">
        <f t="shared" si="210"/>
        <v>977</v>
      </c>
      <c r="M978">
        <f t="shared" si="204"/>
        <v>708.70066856794324</v>
      </c>
      <c r="N978">
        <f t="shared" si="205"/>
        <v>0.46800908707139427</v>
      </c>
      <c r="O978">
        <f t="shared" si="206"/>
        <v>-0.95303008587780569</v>
      </c>
      <c r="P978" t="str">
        <f t="shared" si="207"/>
        <v/>
      </c>
      <c r="Q978">
        <f t="shared" si="208"/>
        <v>2.714583242777735E-4</v>
      </c>
      <c r="R978">
        <f t="shared" si="198"/>
        <v>0.60307977385103184</v>
      </c>
      <c r="S978">
        <f t="shared" si="199"/>
        <v>-2.95287687072322E-2</v>
      </c>
      <c r="T978" t="str">
        <f t="shared" si="200"/>
        <v/>
      </c>
      <c r="U978" t="str">
        <f t="shared" si="201"/>
        <v/>
      </c>
      <c r="V978" t="str">
        <f t="shared" si="209"/>
        <v/>
      </c>
      <c r="X978">
        <f t="shared" ca="1" si="202"/>
        <v>39.37842588700039</v>
      </c>
    </row>
    <row r="979" spans="1:24" x14ac:dyDescent="0.25">
      <c r="A979" s="2">
        <v>43235.821325219913</v>
      </c>
      <c r="B979">
        <v>708.25</v>
      </c>
      <c r="C979">
        <v>2</v>
      </c>
      <c r="H979">
        <f>VLOOKUP(A979,[1]Sheet1!$A$2:$F$5022,5,FALSE)</f>
        <v>708.24</v>
      </c>
      <c r="I979">
        <f>VLOOKUP(A979,[1]Sheet1!$A$2:$F$5022,6,FALSE)</f>
        <v>708.25</v>
      </c>
      <c r="J979" s="5">
        <f ca="1">(OFFSET(I979,$AA$2,0)-H979)/H979</f>
        <v>4.9287963262453927E-3</v>
      </c>
      <c r="K979" s="5">
        <f t="shared" ca="1" si="203"/>
        <v>3.4907707101000369</v>
      </c>
      <c r="L979" s="6">
        <f t="shared" si="210"/>
        <v>978</v>
      </c>
      <c r="M979">
        <f t="shared" si="204"/>
        <v>708.60920518604303</v>
      </c>
      <c r="N979">
        <f t="shared" si="205"/>
        <v>0.47030740703320095</v>
      </c>
      <c r="O979">
        <f t="shared" si="206"/>
        <v>-0.76376680586208512</v>
      </c>
      <c r="P979" t="str">
        <f t="shared" si="207"/>
        <v/>
      </c>
      <c r="Q979">
        <f t="shared" si="208"/>
        <v>1.1111260391771793E-6</v>
      </c>
      <c r="R979">
        <f t="shared" si="198"/>
        <v>-0.84649481990513464</v>
      </c>
      <c r="S979">
        <f t="shared" si="199"/>
        <v>-0.72008229982309557</v>
      </c>
      <c r="T979" t="str">
        <f t="shared" si="200"/>
        <v/>
      </c>
      <c r="U979" t="str">
        <f t="shared" si="201"/>
        <v/>
      </c>
      <c r="V979" t="str">
        <f t="shared" si="209"/>
        <v/>
      </c>
      <c r="X979">
        <f t="shared" ca="1" si="202"/>
        <v>39.37842588700039</v>
      </c>
    </row>
    <row r="980" spans="1:24" x14ac:dyDescent="0.25">
      <c r="A980" s="2">
        <v>43235.821325219913</v>
      </c>
      <c r="B980">
        <v>708.25</v>
      </c>
      <c r="C980">
        <v>1</v>
      </c>
      <c r="H980">
        <f>VLOOKUP(A980,[1]Sheet1!$A$2:$F$5022,5,FALSE)</f>
        <v>708.24</v>
      </c>
      <c r="I980">
        <f>VLOOKUP(A980,[1]Sheet1!$A$2:$F$5022,6,FALSE)</f>
        <v>708.25</v>
      </c>
      <c r="J980" s="5">
        <f ca="1">(OFFSET(I980,$AA$2,0)-H980)/H980</f>
        <v>4.9287963262453927E-3</v>
      </c>
      <c r="K980" s="5">
        <f t="shared" ca="1" si="203"/>
        <v>3.4907707101000369</v>
      </c>
      <c r="L980" s="6">
        <f t="shared" si="210"/>
        <v>979</v>
      </c>
      <c r="M980">
        <f t="shared" si="204"/>
        <v>708.52202824153346</v>
      </c>
      <c r="N980">
        <f t="shared" si="205"/>
        <v>0.46991516601195604</v>
      </c>
      <c r="O980">
        <f t="shared" si="206"/>
        <v>-0.57888798065849412</v>
      </c>
      <c r="P980" t="str">
        <f t="shared" si="207"/>
        <v/>
      </c>
      <c r="Q980">
        <f t="shared" si="208"/>
        <v>0</v>
      </c>
      <c r="R980">
        <f t="shared" si="198"/>
        <v>-0.8525882160814614</v>
      </c>
      <c r="S980">
        <f t="shared" si="199"/>
        <v>-1.1004184044593499</v>
      </c>
      <c r="T980" t="str">
        <f t="shared" si="200"/>
        <v/>
      </c>
      <c r="U980" t="str">
        <f t="shared" si="201"/>
        <v/>
      </c>
      <c r="V980" t="str">
        <f t="shared" si="209"/>
        <v/>
      </c>
      <c r="X980">
        <f t="shared" ca="1" si="202"/>
        <v>39.37842588700039</v>
      </c>
    </row>
    <row r="981" spans="1:24" x14ac:dyDescent="0.25">
      <c r="A981" s="2">
        <v>43235.821325219913</v>
      </c>
      <c r="B981">
        <v>708.25</v>
      </c>
      <c r="C981">
        <v>1</v>
      </c>
      <c r="H981">
        <f>VLOOKUP(A981,[1]Sheet1!$A$2:$F$5022,5,FALSE)</f>
        <v>708.24</v>
      </c>
      <c r="I981">
        <f>VLOOKUP(A981,[1]Sheet1!$A$2:$F$5022,6,FALSE)</f>
        <v>708.25</v>
      </c>
      <c r="J981" s="5">
        <f ca="1">(OFFSET(I981,$AA$2,0)-H981)/H981</f>
        <v>4.9287963262453927E-3</v>
      </c>
      <c r="K981" s="5">
        <f t="shared" ca="1" si="203"/>
        <v>3.4907707101000369</v>
      </c>
      <c r="L981" s="6">
        <f t="shared" si="210"/>
        <v>980</v>
      </c>
      <c r="M981">
        <f t="shared" si="204"/>
        <v>708.43942655332955</v>
      </c>
      <c r="N981">
        <f t="shared" si="205"/>
        <v>0.46719803259810411</v>
      </c>
      <c r="O981">
        <f t="shared" si="206"/>
        <v>-0.40545237803367096</v>
      </c>
      <c r="P981" t="str">
        <f t="shared" si="207"/>
        <v/>
      </c>
      <c r="Q981">
        <f t="shared" si="208"/>
        <v>0</v>
      </c>
      <c r="R981">
        <f t="shared" si="198"/>
        <v>-0.80555542549128045</v>
      </c>
      <c r="S981">
        <f t="shared" si="199"/>
        <v>-1.1004184044593499</v>
      </c>
      <c r="T981" t="str">
        <f t="shared" si="200"/>
        <v/>
      </c>
      <c r="U981" t="str">
        <f t="shared" si="201"/>
        <v/>
      </c>
      <c r="V981" t="str">
        <f t="shared" si="209"/>
        <v/>
      </c>
      <c r="X981">
        <f t="shared" ca="1" si="202"/>
        <v>39.37842588700039</v>
      </c>
    </row>
    <row r="982" spans="1:24" x14ac:dyDescent="0.25">
      <c r="A982" s="2">
        <v>43235.821356550929</v>
      </c>
      <c r="B982">
        <v>708.25</v>
      </c>
      <c r="C982">
        <v>2</v>
      </c>
      <c r="H982">
        <f>VLOOKUP(A982,[1]Sheet1!$A$2:$F$5022,5,FALSE)</f>
        <v>708.24</v>
      </c>
      <c r="I982">
        <f>VLOOKUP(A982,[1]Sheet1!$A$2:$F$5022,6,FALSE)</f>
        <v>708.25</v>
      </c>
      <c r="J982" s="5">
        <f ca="1">(OFFSET(I982,$AA$2,0)-H982)/H982</f>
        <v>4.9287963262453927E-3</v>
      </c>
      <c r="K982" s="5">
        <f t="shared" ca="1" si="203"/>
        <v>3.4907707101000369</v>
      </c>
      <c r="L982" s="6">
        <f t="shared" si="210"/>
        <v>981</v>
      </c>
      <c r="M982">
        <f t="shared" si="204"/>
        <v>708.3612869393902</v>
      </c>
      <c r="N982">
        <f t="shared" si="205"/>
        <v>0.46261787402210663</v>
      </c>
      <c r="O982">
        <f t="shared" si="206"/>
        <v>-0.2405590999384504</v>
      </c>
      <c r="P982" t="str">
        <f t="shared" si="207"/>
        <v/>
      </c>
      <c r="Q982">
        <f t="shared" si="208"/>
        <v>3.1331015634350479E-5</v>
      </c>
      <c r="R982">
        <f t="shared" si="198"/>
        <v>-0.61079968246151628</v>
      </c>
      <c r="S982">
        <f t="shared" si="199"/>
        <v>-0.6772564942216327</v>
      </c>
      <c r="T982" t="str">
        <f t="shared" si="200"/>
        <v/>
      </c>
      <c r="U982" t="str">
        <f t="shared" si="201"/>
        <v/>
      </c>
      <c r="V982" t="str">
        <f t="shared" si="209"/>
        <v/>
      </c>
      <c r="X982">
        <f t="shared" ca="1" si="202"/>
        <v>39.37842588700039</v>
      </c>
    </row>
    <row r="983" spans="1:24" x14ac:dyDescent="0.25">
      <c r="A983" s="2">
        <v>43235.821477442129</v>
      </c>
      <c r="B983">
        <v>708.25</v>
      </c>
      <c r="C983">
        <v>5</v>
      </c>
      <c r="H983">
        <f>VLOOKUP(A983,[1]Sheet1!$A$2:$F$5022,5,FALSE)</f>
        <v>708.24</v>
      </c>
      <c r="I983">
        <f>VLOOKUP(A983,[1]Sheet1!$A$2:$F$5022,6,FALSE)</f>
        <v>708.25</v>
      </c>
      <c r="J983" s="5">
        <f ca="1">(OFFSET(I983,$AA$2,0)-H983)/H983</f>
        <v>4.9287963262453927E-3</v>
      </c>
      <c r="K983" s="5">
        <f t="shared" ca="1" si="203"/>
        <v>3.4907707101000369</v>
      </c>
      <c r="L983" s="6">
        <f t="shared" si="210"/>
        <v>982</v>
      </c>
      <c r="M983">
        <f t="shared" si="204"/>
        <v>708.28852148420378</v>
      </c>
      <c r="N983">
        <f t="shared" si="205"/>
        <v>0.45707226320917249</v>
      </c>
      <c r="O983">
        <f t="shared" si="206"/>
        <v>-8.4278761378603254E-2</v>
      </c>
      <c r="P983" t="str">
        <f t="shared" si="207"/>
        <v/>
      </c>
      <c r="Q983">
        <f t="shared" si="208"/>
        <v>1.2089119991287589E-4</v>
      </c>
      <c r="R983">
        <f t="shared" si="198"/>
        <v>-9.6048131540016013E-2</v>
      </c>
      <c r="S983">
        <f t="shared" si="199"/>
        <v>0.42240123677292796</v>
      </c>
      <c r="T983" t="str">
        <f t="shared" si="200"/>
        <v/>
      </c>
      <c r="U983" t="str">
        <f t="shared" si="201"/>
        <v/>
      </c>
      <c r="V983" t="str">
        <f t="shared" si="209"/>
        <v/>
      </c>
      <c r="X983">
        <f t="shared" ca="1" si="202"/>
        <v>39.37842588700039</v>
      </c>
    </row>
    <row r="984" spans="1:24" x14ac:dyDescent="0.25">
      <c r="A984" s="2">
        <v>43235.821477442129</v>
      </c>
      <c r="B984">
        <v>708.25</v>
      </c>
      <c r="C984">
        <v>1</v>
      </c>
      <c r="H984">
        <f>VLOOKUP(A984,[1]Sheet1!$A$2:$F$5022,5,FALSE)</f>
        <v>708.24</v>
      </c>
      <c r="I984">
        <f>VLOOKUP(A984,[1]Sheet1!$A$2:$F$5022,6,FALSE)</f>
        <v>708.25</v>
      </c>
      <c r="J984" s="5">
        <f ca="1">(OFFSET(I984,$AA$2,0)-H984)/H984</f>
        <v>4.9287963262453927E-3</v>
      </c>
      <c r="K984" s="5">
        <f t="shared" ca="1" si="203"/>
        <v>3.4907707101000369</v>
      </c>
      <c r="L984" s="6">
        <f t="shared" si="210"/>
        <v>983</v>
      </c>
      <c r="M984">
        <f t="shared" si="204"/>
        <v>708.21792303993755</v>
      </c>
      <c r="N984">
        <f t="shared" si="205"/>
        <v>0.4493710197068439</v>
      </c>
      <c r="O984">
        <f t="shared" si="206"/>
        <v>7.1381906388579441E-2</v>
      </c>
      <c r="P984" t="str">
        <f t="shared" si="207"/>
        <v/>
      </c>
      <c r="Q984">
        <f t="shared" si="208"/>
        <v>0</v>
      </c>
      <c r="R984">
        <f t="shared" si="198"/>
        <v>-0.71936847610139265</v>
      </c>
      <c r="S984">
        <f t="shared" si="199"/>
        <v>-1.044859448035893</v>
      </c>
      <c r="T984" t="str">
        <f t="shared" si="200"/>
        <v/>
      </c>
      <c r="U984" t="str">
        <f t="shared" si="201"/>
        <v/>
      </c>
      <c r="V984" t="str">
        <f t="shared" si="209"/>
        <v/>
      </c>
      <c r="X984">
        <f t="shared" ca="1" si="202"/>
        <v>39.37842588700039</v>
      </c>
    </row>
    <row r="985" spans="1:24" x14ac:dyDescent="0.25">
      <c r="A985" s="2">
        <v>43235.821896655092</v>
      </c>
      <c r="B985">
        <v>708.24211219999995</v>
      </c>
      <c r="C985">
        <v>5</v>
      </c>
      <c r="H985">
        <f>VLOOKUP(A985,[1]Sheet1!$A$2:$F$5022,5,FALSE)</f>
        <v>708.69830633100003</v>
      </c>
      <c r="I985">
        <f>VLOOKUP(A985,[1]Sheet1!$A$2:$F$5022,6,FALSE)</f>
        <v>708.25</v>
      </c>
      <c r="J985" s="5">
        <f ca="1">(OFFSET(I985,$AA$2,0)-H985)/H985</f>
        <v>4.2789214423262596E-3</v>
      </c>
      <c r="K985" s="5">
        <f t="shared" ca="1" si="203"/>
        <v>3.0324643791000199</v>
      </c>
      <c r="L985" s="6">
        <f t="shared" si="210"/>
        <v>984</v>
      </c>
      <c r="M985">
        <f t="shared" si="204"/>
        <v>708.14781291970417</v>
      </c>
      <c r="N985">
        <f t="shared" si="205"/>
        <v>0.4385263589870847</v>
      </c>
      <c r="O985">
        <f t="shared" si="206"/>
        <v>0.21503674377430826</v>
      </c>
      <c r="P985" t="str">
        <f t="shared" si="207"/>
        <v/>
      </c>
      <c r="Q985">
        <f t="shared" si="208"/>
        <v>4.1921296360669658E-4</v>
      </c>
      <c r="R985">
        <f t="shared" si="198"/>
        <v>1.8184219299608204</v>
      </c>
      <c r="S985">
        <f t="shared" si="199"/>
        <v>0.43664940724135692</v>
      </c>
      <c r="T985" t="str">
        <f t="shared" si="200"/>
        <v/>
      </c>
      <c r="U985" t="str">
        <f t="shared" si="201"/>
        <v/>
      </c>
      <c r="V985" t="str">
        <f t="shared" si="209"/>
        <v/>
      </c>
      <c r="X985">
        <f t="shared" ca="1" si="202"/>
        <v>39.37842588700039</v>
      </c>
    </row>
    <row r="986" spans="1:24" x14ac:dyDescent="0.25">
      <c r="A986" s="2">
        <v>43235.821896655092</v>
      </c>
      <c r="B986">
        <v>708.25</v>
      </c>
      <c r="C986">
        <v>1</v>
      </c>
      <c r="H986">
        <f>VLOOKUP(A986,[1]Sheet1!$A$2:$F$5022,5,FALSE)</f>
        <v>708.69830633100003</v>
      </c>
      <c r="I986">
        <f>VLOOKUP(A986,[1]Sheet1!$A$2:$F$5022,6,FALSE)</f>
        <v>708.25</v>
      </c>
      <c r="J986" s="5">
        <f ca="1">(OFFSET(I986,$AA$2,0)-H986)/H986</f>
        <v>4.2789214423262596E-3</v>
      </c>
      <c r="K986" s="5">
        <f t="shared" ca="1" si="203"/>
        <v>3.0324643791000199</v>
      </c>
      <c r="L986" s="6">
        <f t="shared" si="210"/>
        <v>985</v>
      </c>
      <c r="M986">
        <f t="shared" si="204"/>
        <v>708.08120377463183</v>
      </c>
      <c r="N986">
        <f t="shared" si="205"/>
        <v>0.42705755668919598</v>
      </c>
      <c r="O986">
        <f t="shared" si="206"/>
        <v>0.39525404181295287</v>
      </c>
      <c r="P986" t="str">
        <f t="shared" si="207"/>
        <v/>
      </c>
      <c r="Q986">
        <f t="shared" si="208"/>
        <v>0</v>
      </c>
      <c r="R986">
        <f t="shared" si="198"/>
        <v>-0.71973878472820507</v>
      </c>
      <c r="S986">
        <f t="shared" si="199"/>
        <v>-0.98874086338206646</v>
      </c>
      <c r="T986" t="str">
        <f t="shared" si="200"/>
        <v/>
      </c>
      <c r="U986" t="str">
        <f t="shared" si="201"/>
        <v/>
      </c>
      <c r="V986" t="str">
        <f t="shared" si="209"/>
        <v/>
      </c>
      <c r="X986">
        <f t="shared" ca="1" si="202"/>
        <v>39.37842588700039</v>
      </c>
    </row>
    <row r="987" spans="1:24" x14ac:dyDescent="0.25">
      <c r="A987" s="2">
        <v>43235.822022002307</v>
      </c>
      <c r="B987">
        <v>708.25</v>
      </c>
      <c r="C987">
        <v>2</v>
      </c>
      <c r="H987">
        <f>VLOOKUP(A987,[1]Sheet1!$A$2:$F$5022,5,FALSE)</f>
        <v>708.69830633100003</v>
      </c>
      <c r="I987">
        <f>VLOOKUP(A987,[1]Sheet1!$A$2:$F$5022,6,FALSE)</f>
        <v>708.96342426600006</v>
      </c>
      <c r="J987" s="5">
        <f ca="1">(OFFSET(I987,$AA$2,0)-H987)/H987</f>
        <v>4.2789214423262596E-3</v>
      </c>
      <c r="K987" s="5">
        <f t="shared" ca="1" si="203"/>
        <v>3.0324643791000199</v>
      </c>
      <c r="L987" s="6">
        <f t="shared" si="210"/>
        <v>986</v>
      </c>
      <c r="M987">
        <f t="shared" si="204"/>
        <v>708.02031533408183</v>
      </c>
      <c r="N987">
        <f t="shared" si="205"/>
        <v>0.41575133712139339</v>
      </c>
      <c r="O987">
        <f t="shared" si="206"/>
        <v>0.55245683034593929</v>
      </c>
      <c r="P987" t="str">
        <f t="shared" si="207"/>
        <v/>
      </c>
      <c r="Q987">
        <f t="shared" si="208"/>
        <v>1.2534721463453025E-4</v>
      </c>
      <c r="R987">
        <f t="shared" si="198"/>
        <v>0.16402956038111727</v>
      </c>
      <c r="S987">
        <f t="shared" si="199"/>
        <v>-0.60161853472075533</v>
      </c>
      <c r="T987" t="str">
        <f t="shared" si="200"/>
        <v/>
      </c>
      <c r="U987" t="str">
        <f t="shared" si="201"/>
        <v/>
      </c>
      <c r="V987" t="str">
        <f t="shared" si="209"/>
        <v/>
      </c>
      <c r="X987">
        <f t="shared" ca="1" si="202"/>
        <v>39.37842588700039</v>
      </c>
    </row>
    <row r="988" spans="1:24" x14ac:dyDescent="0.25">
      <c r="A988" s="2">
        <v>43235.822022002307</v>
      </c>
      <c r="B988">
        <v>708.25</v>
      </c>
      <c r="C988">
        <v>1</v>
      </c>
      <c r="H988">
        <f>VLOOKUP(A988,[1]Sheet1!$A$2:$F$5022,5,FALSE)</f>
        <v>708.69830633100003</v>
      </c>
      <c r="I988">
        <f>VLOOKUP(A988,[1]Sheet1!$A$2:$F$5022,6,FALSE)</f>
        <v>708.96342426600006</v>
      </c>
      <c r="J988" s="5">
        <f ca="1">(OFFSET(I988,$AA$2,0)-H988)/H988</f>
        <v>4.2789214423262596E-3</v>
      </c>
      <c r="K988" s="5">
        <f t="shared" ca="1" si="203"/>
        <v>3.0324643791000199</v>
      </c>
      <c r="L988" s="6">
        <f t="shared" si="210"/>
        <v>987</v>
      </c>
      <c r="M988">
        <f t="shared" si="204"/>
        <v>707.9637821710279</v>
      </c>
      <c r="N988">
        <f t="shared" si="205"/>
        <v>0.40464808040856792</v>
      </c>
      <c r="O988">
        <f t="shared" si="206"/>
        <v>0.70732531013889466</v>
      </c>
      <c r="P988" t="str">
        <f t="shared" si="207"/>
        <v/>
      </c>
      <c r="Q988">
        <f t="shared" si="208"/>
        <v>0</v>
      </c>
      <c r="R988">
        <f t="shared" si="198"/>
        <v>-0.76828846177887844</v>
      </c>
      <c r="S988">
        <f t="shared" si="199"/>
        <v>-0.96434002863163149</v>
      </c>
      <c r="T988" t="str">
        <f t="shared" si="200"/>
        <v/>
      </c>
      <c r="U988" t="str">
        <f t="shared" si="201"/>
        <v/>
      </c>
      <c r="V988" t="str">
        <f t="shared" si="209"/>
        <v/>
      </c>
      <c r="X988">
        <f t="shared" ca="1" si="202"/>
        <v>39.37842588700039</v>
      </c>
    </row>
    <row r="989" spans="1:24" x14ac:dyDescent="0.25">
      <c r="A989" s="2">
        <v>43235.822022002307</v>
      </c>
      <c r="B989">
        <v>708.25</v>
      </c>
      <c r="C989">
        <v>1</v>
      </c>
      <c r="H989">
        <f>VLOOKUP(A989,[1]Sheet1!$A$2:$F$5022,5,FALSE)</f>
        <v>708.69830633100003</v>
      </c>
      <c r="I989">
        <f>VLOOKUP(A989,[1]Sheet1!$A$2:$F$5022,6,FALSE)</f>
        <v>708.96342426600006</v>
      </c>
      <c r="J989" s="5">
        <f ca="1">(OFFSET(I989,$AA$2,0)-H989)/H989</f>
        <v>4.2789214423262596E-3</v>
      </c>
      <c r="K989" s="5">
        <f t="shared" ca="1" si="203"/>
        <v>3.0324643791000199</v>
      </c>
      <c r="L989" s="6">
        <f t="shared" si="210"/>
        <v>988</v>
      </c>
      <c r="M989">
        <f t="shared" si="204"/>
        <v>707.91158514242784</v>
      </c>
      <c r="N989">
        <f t="shared" si="205"/>
        <v>0.39410294053410899</v>
      </c>
      <c r="O989">
        <f t="shared" si="206"/>
        <v>0.85869660630677724</v>
      </c>
      <c r="P989" t="str">
        <f t="shared" si="207"/>
        <v/>
      </c>
      <c r="Q989">
        <f t="shared" si="208"/>
        <v>0</v>
      </c>
      <c r="R989">
        <f t="shared" si="198"/>
        <v>-0.74604542469931767</v>
      </c>
      <c r="S989">
        <f t="shared" si="199"/>
        <v>-0.94530122928419869</v>
      </c>
      <c r="T989" t="str">
        <f t="shared" si="200"/>
        <v/>
      </c>
      <c r="U989" t="str">
        <f t="shared" si="201"/>
        <v/>
      </c>
      <c r="V989" t="str">
        <f t="shared" si="209"/>
        <v/>
      </c>
      <c r="X989">
        <f t="shared" ca="1" si="202"/>
        <v>39.37842588700039</v>
      </c>
    </row>
    <row r="990" spans="1:24" x14ac:dyDescent="0.25">
      <c r="A990" s="2">
        <v>43235.822022002307</v>
      </c>
      <c r="B990">
        <v>708.25</v>
      </c>
      <c r="C990">
        <v>1</v>
      </c>
      <c r="H990">
        <f>VLOOKUP(A990,[1]Sheet1!$A$2:$F$5022,5,FALSE)</f>
        <v>708.69830633100003</v>
      </c>
      <c r="I990">
        <f>VLOOKUP(A990,[1]Sheet1!$A$2:$F$5022,6,FALSE)</f>
        <v>708.96342426600006</v>
      </c>
      <c r="J990" s="5">
        <f ca="1">(OFFSET(I990,$AA$2,0)-H990)/H990</f>
        <v>4.2789214423262596E-3</v>
      </c>
      <c r="K990" s="5">
        <f t="shared" ca="1" si="203"/>
        <v>3.0324643791000199</v>
      </c>
      <c r="L990" s="6">
        <f t="shared" si="210"/>
        <v>989</v>
      </c>
      <c r="M990">
        <f t="shared" si="204"/>
        <v>707.86372424828141</v>
      </c>
      <c r="N990">
        <f t="shared" si="205"/>
        <v>0.38447409607923166</v>
      </c>
      <c r="O990">
        <f t="shared" si="206"/>
        <v>1.0046860260749078</v>
      </c>
      <c r="P990" t="str">
        <f t="shared" si="207"/>
        <v/>
      </c>
      <c r="Q990">
        <f t="shared" si="208"/>
        <v>0</v>
      </c>
      <c r="R990">
        <f t="shared" si="198"/>
        <v>-0.71480361691028915</v>
      </c>
      <c r="S990">
        <f t="shared" si="199"/>
        <v>-0.89396388115491698</v>
      </c>
      <c r="T990" t="str">
        <f t="shared" si="200"/>
        <v/>
      </c>
      <c r="U990" t="str">
        <f t="shared" si="201"/>
        <v/>
      </c>
      <c r="V990" t="str">
        <f t="shared" si="209"/>
        <v/>
      </c>
      <c r="X990">
        <f t="shared" ca="1" si="202"/>
        <v>39.37842588700039</v>
      </c>
    </row>
    <row r="991" spans="1:24" x14ac:dyDescent="0.25">
      <c r="A991" s="2">
        <v>43235.822022002307</v>
      </c>
      <c r="B991">
        <v>708.25</v>
      </c>
      <c r="C991">
        <v>1</v>
      </c>
      <c r="H991">
        <f>VLOOKUP(A991,[1]Sheet1!$A$2:$F$5022,5,FALSE)</f>
        <v>708.69830633100003</v>
      </c>
      <c r="I991">
        <f>VLOOKUP(A991,[1]Sheet1!$A$2:$F$5022,6,FALSE)</f>
        <v>708.96342426600006</v>
      </c>
      <c r="J991" s="5">
        <f ca="1">(OFFSET(I991,$AA$2,0)-H991)/H991</f>
        <v>4.2789214423262596E-3</v>
      </c>
      <c r="K991" s="5">
        <f t="shared" ca="1" si="203"/>
        <v>3.0324643791000199</v>
      </c>
      <c r="L991" s="6">
        <f t="shared" si="210"/>
        <v>990</v>
      </c>
      <c r="M991">
        <f t="shared" si="204"/>
        <v>707.82019948858897</v>
      </c>
      <c r="N991">
        <f t="shared" si="205"/>
        <v>0.37610103690698704</v>
      </c>
      <c r="O991">
        <f t="shared" si="206"/>
        <v>1.1427793843528391</v>
      </c>
      <c r="P991" t="str">
        <f t="shared" si="207"/>
        <v/>
      </c>
      <c r="Q991">
        <f t="shared" si="208"/>
        <v>0</v>
      </c>
      <c r="R991">
        <f t="shared" si="198"/>
        <v>-0.70246460312046943</v>
      </c>
      <c r="S991">
        <f t="shared" si="199"/>
        <v>-0.85300755200976541</v>
      </c>
      <c r="T991" t="str">
        <f t="shared" si="200"/>
        <v/>
      </c>
      <c r="U991" t="str">
        <f t="shared" si="201"/>
        <v/>
      </c>
      <c r="V991" t="str">
        <f t="shared" si="209"/>
        <v/>
      </c>
      <c r="X991">
        <f t="shared" ca="1" si="202"/>
        <v>39.37842588700039</v>
      </c>
    </row>
    <row r="992" spans="1:24" x14ac:dyDescent="0.25">
      <c r="A992" s="2">
        <v>43235.822022002307</v>
      </c>
      <c r="B992">
        <v>708.25</v>
      </c>
      <c r="C992">
        <v>1</v>
      </c>
      <c r="H992">
        <f>VLOOKUP(A992,[1]Sheet1!$A$2:$F$5022,5,FALSE)</f>
        <v>708.69830633100003</v>
      </c>
      <c r="I992">
        <f>VLOOKUP(A992,[1]Sheet1!$A$2:$F$5022,6,FALSE)</f>
        <v>708.96342426600006</v>
      </c>
      <c r="J992" s="5">
        <f ca="1">(OFFSET(I992,$AA$2,0)-H992)/H992</f>
        <v>4.2789214423262596E-3</v>
      </c>
      <c r="K992" s="5">
        <f t="shared" ca="1" si="203"/>
        <v>3.0324643791000199</v>
      </c>
      <c r="L992" s="6">
        <f t="shared" si="210"/>
        <v>991</v>
      </c>
      <c r="M992">
        <f t="shared" si="204"/>
        <v>707.78101086335016</v>
      </c>
      <c r="N992">
        <f t="shared" si="205"/>
        <v>0.36929222988841964</v>
      </c>
      <c r="O992">
        <f t="shared" si="206"/>
        <v>1.269967518113073</v>
      </c>
      <c r="P992" t="str">
        <f t="shared" si="207"/>
        <v/>
      </c>
      <c r="Q992">
        <f t="shared" si="208"/>
        <v>0</v>
      </c>
      <c r="R992">
        <f t="shared" si="198"/>
        <v>-0.66497648407478327</v>
      </c>
      <c r="S992">
        <f t="shared" si="199"/>
        <v>-0.83616540040362308</v>
      </c>
      <c r="T992" t="str">
        <f t="shared" si="200"/>
        <v/>
      </c>
      <c r="U992" t="str">
        <f t="shared" si="201"/>
        <v/>
      </c>
      <c r="V992" t="str">
        <f t="shared" si="209"/>
        <v/>
      </c>
      <c r="X992">
        <f t="shared" ca="1" si="202"/>
        <v>39.37842588700039</v>
      </c>
    </row>
    <row r="993" spans="1:24" x14ac:dyDescent="0.25">
      <c r="A993" s="2">
        <v>43235.822022002307</v>
      </c>
      <c r="B993">
        <v>708.25</v>
      </c>
      <c r="C993">
        <v>1</v>
      </c>
      <c r="H993">
        <f>VLOOKUP(A993,[1]Sheet1!$A$2:$F$5022,5,FALSE)</f>
        <v>708.69830633100003</v>
      </c>
      <c r="I993">
        <f>VLOOKUP(A993,[1]Sheet1!$A$2:$F$5022,6,FALSE)</f>
        <v>708.96342426600006</v>
      </c>
      <c r="J993" s="5">
        <f ca="1">(OFFSET(I993,$AA$2,0)-H993)/H993</f>
        <v>4.2789214423262596E-3</v>
      </c>
      <c r="K993" s="5">
        <f t="shared" ca="1" si="203"/>
        <v>3.0324643791000199</v>
      </c>
      <c r="L993" s="6">
        <f t="shared" si="210"/>
        <v>992</v>
      </c>
      <c r="M993">
        <f t="shared" si="204"/>
        <v>707.74612586231297</v>
      </c>
      <c r="N993">
        <f t="shared" si="205"/>
        <v>0.36428382444520974</v>
      </c>
      <c r="O993">
        <f t="shared" si="206"/>
        <v>1.3831910830913663</v>
      </c>
      <c r="P993" t="str">
        <f t="shared" si="207"/>
        <v/>
      </c>
      <c r="Q993">
        <f t="shared" si="208"/>
        <v>0</v>
      </c>
      <c r="R993">
        <f t="shared" si="198"/>
        <v>-0.62234416247301827</v>
      </c>
      <c r="S993">
        <f t="shared" si="199"/>
        <v>-0.79766602525227859</v>
      </c>
      <c r="T993" t="str">
        <f t="shared" si="200"/>
        <v/>
      </c>
      <c r="U993" t="str">
        <f t="shared" si="201"/>
        <v/>
      </c>
      <c r="V993" t="str">
        <f t="shared" si="209"/>
        <v/>
      </c>
      <c r="X993">
        <f t="shared" ca="1" si="202"/>
        <v>39.37842588700039</v>
      </c>
    </row>
    <row r="994" spans="1:24" x14ac:dyDescent="0.25">
      <c r="A994" s="2">
        <v>43235.822127847219</v>
      </c>
      <c r="B994">
        <v>709.13394485269998</v>
      </c>
      <c r="C994">
        <v>11</v>
      </c>
      <c r="H994">
        <f>VLOOKUP(A994,[1]Sheet1!$A$2:$F$5022,5,FALSE)</f>
        <v>708.5492223309999</v>
      </c>
      <c r="I994">
        <f>VLOOKUP(A994,[1]Sheet1!$A$2:$F$5022,6,FALSE)</f>
        <v>709.18809620000002</v>
      </c>
      <c r="J994" s="5">
        <f ca="1">(OFFSET(I994,$AA$2,0)-H994)/H994</f>
        <v>4.4902291595683725E-3</v>
      </c>
      <c r="K994" s="5">
        <f t="shared" ca="1" si="203"/>
        <v>3.1815483791001498</v>
      </c>
      <c r="L994" s="6">
        <f t="shared" si="210"/>
        <v>993</v>
      </c>
      <c r="M994">
        <f t="shared" si="204"/>
        <v>707.71727916844407</v>
      </c>
      <c r="N994">
        <f t="shared" si="205"/>
        <v>0.36259074456130985</v>
      </c>
      <c r="O994">
        <f t="shared" si="206"/>
        <v>3.907065211964825</v>
      </c>
      <c r="P994">
        <f t="shared" si="207"/>
        <v>1</v>
      </c>
      <c r="Q994">
        <f t="shared" si="208"/>
        <v>1.0584491246845573E-4</v>
      </c>
      <c r="R994">
        <f t="shared" si="198"/>
        <v>0.28352826627390804</v>
      </c>
      <c r="S994">
        <f t="shared" si="199"/>
        <v>3.1757833139225435</v>
      </c>
      <c r="T994" t="str">
        <f t="shared" si="200"/>
        <v/>
      </c>
      <c r="U994" t="str">
        <f t="shared" si="201"/>
        <v/>
      </c>
      <c r="V994" t="str">
        <f t="shared" si="209"/>
        <v/>
      </c>
      <c r="X994">
        <f t="shared" ca="1" si="202"/>
        <v>39.37842588700039</v>
      </c>
    </row>
    <row r="995" spans="1:24" x14ac:dyDescent="0.25">
      <c r="A995" s="2">
        <v>43235.82269552083</v>
      </c>
      <c r="B995">
        <v>708.92729367266008</v>
      </c>
      <c r="C995">
        <v>11</v>
      </c>
      <c r="H995">
        <f>VLOOKUP(A995,[1]Sheet1!$A$2:$F$5022,5,FALSE)</f>
        <v>708.39</v>
      </c>
      <c r="I995">
        <f>VLOOKUP(A995,[1]Sheet1!$A$2:$F$5022,6,FALSE)</f>
        <v>709.14733290699996</v>
      </c>
      <c r="J995" s="5">
        <f ca="1">(OFFSET(I995,$AA$2,0)-H995)/H995</f>
        <v>4.7160048985729047E-3</v>
      </c>
      <c r="K995" s="5">
        <f t="shared" ca="1" si="203"/>
        <v>3.3407707101000597</v>
      </c>
      <c r="L995" s="6">
        <f t="shared" si="210"/>
        <v>994</v>
      </c>
      <c r="M995">
        <f t="shared" si="204"/>
        <v>707.84759870905975</v>
      </c>
      <c r="N995">
        <f t="shared" si="205"/>
        <v>0.42326161479326446</v>
      </c>
      <c r="O995">
        <f t="shared" si="206"/>
        <v>2.5508927005528061</v>
      </c>
      <c r="P995">
        <f t="shared" si="207"/>
        <v>1</v>
      </c>
      <c r="Q995">
        <f t="shared" si="208"/>
        <v>5.6767361093079671E-4</v>
      </c>
      <c r="R995">
        <f t="shared" si="198"/>
        <v>4.2308066802608817</v>
      </c>
      <c r="S995">
        <f t="shared" si="199"/>
        <v>2.7427353909457457</v>
      </c>
      <c r="T995" t="str">
        <f t="shared" si="200"/>
        <v/>
      </c>
      <c r="U995" t="str">
        <f t="shared" si="201"/>
        <v/>
      </c>
      <c r="V995" t="str">
        <f t="shared" si="209"/>
        <v/>
      </c>
      <c r="X995">
        <f t="shared" ca="1" si="202"/>
        <v>39.37842588700039</v>
      </c>
    </row>
    <row r="996" spans="1:24" x14ac:dyDescent="0.25">
      <c r="A996" s="2">
        <v>43235.82269552083</v>
      </c>
      <c r="B996">
        <v>708.25432243887997</v>
      </c>
      <c r="C996">
        <v>2</v>
      </c>
      <c r="H996">
        <f>VLOOKUP(A996,[1]Sheet1!$A$2:$F$5022,5,FALSE)</f>
        <v>708.39</v>
      </c>
      <c r="I996">
        <f>VLOOKUP(A996,[1]Sheet1!$A$2:$F$5022,6,FALSE)</f>
        <v>709.14733290699996</v>
      </c>
      <c r="J996" s="5">
        <f ca="1">(OFFSET(I996,$AA$2,0)-H996)/H996</f>
        <v>4.7160048985729047E-3</v>
      </c>
      <c r="K996" s="5">
        <f t="shared" ca="1" si="203"/>
        <v>3.3407707101000597</v>
      </c>
      <c r="L996" s="6">
        <f t="shared" si="210"/>
        <v>995</v>
      </c>
      <c r="M996">
        <f t="shared" si="204"/>
        <v>707.958667636565</v>
      </c>
      <c r="N996">
        <f t="shared" si="205"/>
        <v>0.44567239721481422</v>
      </c>
      <c r="O996">
        <f t="shared" si="206"/>
        <v>0.66339042795254166</v>
      </c>
      <c r="P996" t="str">
        <f t="shared" si="207"/>
        <v/>
      </c>
      <c r="Q996">
        <f t="shared" si="208"/>
        <v>0</v>
      </c>
      <c r="R996">
        <f t="shared" si="198"/>
        <v>-0.61304277992027001</v>
      </c>
      <c r="S996">
        <f t="shared" si="199"/>
        <v>-0.43146681676446641</v>
      </c>
      <c r="T996" t="str">
        <f t="shared" si="200"/>
        <v/>
      </c>
      <c r="U996" t="str">
        <f t="shared" si="201"/>
        <v/>
      </c>
      <c r="V996" t="str">
        <f t="shared" si="209"/>
        <v/>
      </c>
      <c r="X996">
        <f t="shared" ca="1" si="202"/>
        <v>39.37842588700039</v>
      </c>
    </row>
    <row r="997" spans="1:24" x14ac:dyDescent="0.25">
      <c r="A997" s="2">
        <v>43235.822870057869</v>
      </c>
      <c r="B997">
        <v>707.96636024729992</v>
      </c>
      <c r="C997">
        <v>5</v>
      </c>
      <c r="H997">
        <f>VLOOKUP(A997,[1]Sheet1!$A$2:$F$5022,5,FALSE)</f>
        <v>708.52</v>
      </c>
      <c r="I997">
        <f>VLOOKUP(A997,[1]Sheet1!$A$2:$F$5022,6,FALSE)</f>
        <v>709.15175757999987</v>
      </c>
      <c r="J997" s="5">
        <f ca="1">(OFFSET(I997,$AA$2,0)-H997)/H997</f>
        <v>4.531658541890228E-3</v>
      </c>
      <c r="K997" s="5">
        <f t="shared" ca="1" si="203"/>
        <v>3.2107707101000642</v>
      </c>
      <c r="L997" s="6">
        <f t="shared" si="210"/>
        <v>996</v>
      </c>
      <c r="M997">
        <f t="shared" si="204"/>
        <v>707.98278877197299</v>
      </c>
      <c r="N997">
        <f t="shared" si="205"/>
        <v>0.43977402466385385</v>
      </c>
      <c r="O997">
        <f t="shared" si="206"/>
        <v>-3.7356741762161902E-2</v>
      </c>
      <c r="P997" t="str">
        <f t="shared" si="207"/>
        <v/>
      </c>
      <c r="Q997">
        <f t="shared" si="208"/>
        <v>1.7453703912906349E-4</v>
      </c>
      <c r="R997">
        <f t="shared" si="198"/>
        <v>0.71061499493464697</v>
      </c>
      <c r="S997">
        <f t="shared" si="199"/>
        <v>0.51952126916537789</v>
      </c>
      <c r="T997" t="str">
        <f t="shared" si="200"/>
        <v/>
      </c>
      <c r="U997" t="str">
        <f t="shared" si="201"/>
        <v/>
      </c>
      <c r="V997" t="str">
        <f t="shared" si="209"/>
        <v/>
      </c>
      <c r="X997">
        <f t="shared" ca="1" si="202"/>
        <v>39.37842588700039</v>
      </c>
    </row>
    <row r="998" spans="1:24" x14ac:dyDescent="0.25">
      <c r="A998" s="2">
        <v>43235.823057175927</v>
      </c>
      <c r="B998">
        <v>708.31230145089989</v>
      </c>
      <c r="C998">
        <v>7</v>
      </c>
      <c r="H998">
        <f>VLOOKUP(A998,[1]Sheet1!$A$2:$F$5022,5,FALSE)</f>
        <v>708.01</v>
      </c>
      <c r="I998">
        <f>VLOOKUP(A998,[1]Sheet1!$A$2:$F$5022,6,FALSE)</f>
        <v>709.15175757999987</v>
      </c>
      <c r="J998" s="5">
        <f ca="1">(OFFSET(I998,$AA$2,0)-H998)/H998</f>
        <v>5.2552516350052331E-3</v>
      </c>
      <c r="K998" s="5">
        <f t="shared" ca="1" si="203"/>
        <v>3.7207707101000551</v>
      </c>
      <c r="L998" s="6">
        <f t="shared" si="210"/>
        <v>997</v>
      </c>
      <c r="M998">
        <f t="shared" si="204"/>
        <v>707.99675616526906</v>
      </c>
      <c r="N998">
        <f t="shared" si="205"/>
        <v>0.41386773499422203</v>
      </c>
      <c r="O998">
        <f t="shared" si="206"/>
        <v>0.7624302620141149</v>
      </c>
      <c r="P998" t="str">
        <f t="shared" si="207"/>
        <v/>
      </c>
      <c r="Q998">
        <f t="shared" si="208"/>
        <v>1.8711805751081556E-4</v>
      </c>
      <c r="R998">
        <f t="shared" si="198"/>
        <v>0.78375832352633712</v>
      </c>
      <c r="S998">
        <f t="shared" si="199"/>
        <v>1.2136452172344616</v>
      </c>
      <c r="T998" t="str">
        <f t="shared" si="200"/>
        <v/>
      </c>
      <c r="U998" t="str">
        <f t="shared" si="201"/>
        <v/>
      </c>
      <c r="V998" t="str">
        <f t="shared" si="209"/>
        <v/>
      </c>
      <c r="X998">
        <f t="shared" ca="1" si="202"/>
        <v>39.37842588700039</v>
      </c>
    </row>
    <row r="999" spans="1:24" x14ac:dyDescent="0.25">
      <c r="A999" s="2">
        <v>43235.823623993063</v>
      </c>
      <c r="B999">
        <v>708.90525249486006</v>
      </c>
      <c r="C999">
        <v>13</v>
      </c>
      <c r="H999">
        <f>VLOOKUP(A999,[1]Sheet1!$A$2:$F$5022,5,FALSE)</f>
        <v>709</v>
      </c>
      <c r="I999">
        <f>VLOOKUP(A999,[1]Sheet1!$A$2:$F$5022,6,FALSE)</f>
        <v>709.06472076959994</v>
      </c>
      <c r="J999" s="5">
        <f ca="1">(OFFSET(I999,$AA$2,0)-H999)/H999</f>
        <v>3.851580691255354E-3</v>
      </c>
      <c r="K999" s="5">
        <f t="shared" ca="1" si="203"/>
        <v>2.730770710100046</v>
      </c>
      <c r="L999" s="6">
        <f t="shared" si="210"/>
        <v>998</v>
      </c>
      <c r="M999">
        <f t="shared" si="204"/>
        <v>708.04105648698942</v>
      </c>
      <c r="N999">
        <f t="shared" si="205"/>
        <v>0.40022375868961041</v>
      </c>
      <c r="O999">
        <f t="shared" si="206"/>
        <v>2.1592821243300171</v>
      </c>
      <c r="P999">
        <f t="shared" si="207"/>
        <v>1</v>
      </c>
      <c r="Q999">
        <f t="shared" si="208"/>
        <v>5.6681713613215834E-4</v>
      </c>
      <c r="R999">
        <f t="shared" ref="R999:R1062" si="211">(Q999-AVERAGE(Q964:Q998))/_xlfn.STDEV.S(Q964:Q998)</f>
        <v>3.5080754245619148</v>
      </c>
      <c r="S999">
        <f t="shared" ref="S999:S1062" si="212">(C999-AVERAGE(C963:C998))/_xlfn.STDEV.S(C963:C998)</f>
        <v>3.0821517848299798</v>
      </c>
      <c r="T999" t="str">
        <f t="shared" ref="T999:T1062" si="213">IF(R999&lt;-0.75,IF(O999&lt;-1,1,""),"")</f>
        <v/>
      </c>
      <c r="U999" t="str">
        <f t="shared" ref="U999:U1062" si="214">IF(ISNUMBER(T999),K999,"")</f>
        <v/>
      </c>
      <c r="V999" t="str">
        <f t="shared" si="209"/>
        <v/>
      </c>
      <c r="X999">
        <f t="shared" ca="1" si="202"/>
        <v>39.37842588700039</v>
      </c>
    </row>
    <row r="1000" spans="1:24" x14ac:dyDescent="0.25">
      <c r="A1000" s="2">
        <v>43235.824170370368</v>
      </c>
      <c r="B1000">
        <v>708.93190801692015</v>
      </c>
      <c r="C1000">
        <v>13</v>
      </c>
      <c r="H1000">
        <f>VLOOKUP(A1000,[1]Sheet1!$A$2:$F$5022,5,FALSE)</f>
        <v>708.62559999999996</v>
      </c>
      <c r="I1000">
        <f>VLOOKUP(A1000,[1]Sheet1!$A$2:$F$5022,6,FALSE)</f>
        <v>709.19262423999999</v>
      </c>
      <c r="J1000" s="5">
        <f ca="1">(OFFSET(I1000,$AA$2,0)-H1000)/H1000</f>
        <v>4.3819623650346289E-3</v>
      </c>
      <c r="K1000" s="5">
        <f t="shared" ca="1" si="203"/>
        <v>3.1051707101000829</v>
      </c>
      <c r="L1000" s="6">
        <f t="shared" si="210"/>
        <v>999</v>
      </c>
      <c r="M1000">
        <f t="shared" si="204"/>
        <v>708.15421698097464</v>
      </c>
      <c r="N1000">
        <f t="shared" si="205"/>
        <v>0.40525539435183672</v>
      </c>
      <c r="O1000">
        <f t="shared" si="206"/>
        <v>1.9190146430730268</v>
      </c>
      <c r="P1000">
        <f t="shared" si="207"/>
        <v>1</v>
      </c>
      <c r="Q1000">
        <f t="shared" si="208"/>
        <v>5.4637730499962345E-4</v>
      </c>
      <c r="R1000">
        <f t="shared" si="211"/>
        <v>2.8042018946125036</v>
      </c>
      <c r="S1000">
        <f t="shared" si="212"/>
        <v>2.6627878767347934</v>
      </c>
      <c r="T1000" t="str">
        <f t="shared" si="213"/>
        <v/>
      </c>
      <c r="U1000" t="str">
        <f t="shared" si="214"/>
        <v/>
      </c>
      <c r="V1000" t="str">
        <f t="shared" si="209"/>
        <v/>
      </c>
      <c r="X1000">
        <f t="shared" ref="X1000:X1063" ca="1" si="215">IF(ISNUMBER(V1000),V1000+X999,X999)</f>
        <v>39.37842588700039</v>
      </c>
    </row>
    <row r="1001" spans="1:24" x14ac:dyDescent="0.25">
      <c r="A1001" s="2">
        <v>43235.824297361112</v>
      </c>
      <c r="B1001">
        <v>708.8525748812001</v>
      </c>
      <c r="C1001">
        <v>5</v>
      </c>
      <c r="H1001">
        <f>VLOOKUP(A1001,[1]Sheet1!$A$2:$F$5022,5,FALSE)</f>
        <v>709.19</v>
      </c>
      <c r="I1001">
        <f>VLOOKUP(A1001,[1]Sheet1!$A$2:$F$5022,6,FALSE)</f>
        <v>709.19718006000005</v>
      </c>
      <c r="J1001" s="5">
        <f ca="1">(OFFSET(I1001,$AA$2,0)-H1001)/H1001</f>
        <v>3.5826375302810123E-3</v>
      </c>
      <c r="K1001" s="5">
        <f t="shared" ca="1" si="203"/>
        <v>2.5407707100999914</v>
      </c>
      <c r="L1001" s="6">
        <f t="shared" si="210"/>
        <v>1000</v>
      </c>
      <c r="M1001">
        <f t="shared" si="204"/>
        <v>708.27387632876741</v>
      </c>
      <c r="N1001">
        <f t="shared" si="205"/>
        <v>0.39647209900024172</v>
      </c>
      <c r="O1001">
        <f t="shared" si="206"/>
        <v>1.4596198670523117</v>
      </c>
      <c r="P1001" t="str">
        <f t="shared" si="207"/>
        <v/>
      </c>
      <c r="Q1001">
        <f t="shared" si="208"/>
        <v>1.2699074432021007E-4</v>
      </c>
      <c r="R1001">
        <f t="shared" si="211"/>
        <v>7.6763629159406391E-2</v>
      </c>
      <c r="S1001">
        <f t="shared" si="212"/>
        <v>0.26300182599044497</v>
      </c>
      <c r="T1001" t="str">
        <f t="shared" si="213"/>
        <v/>
      </c>
      <c r="U1001" t="str">
        <f t="shared" si="214"/>
        <v/>
      </c>
      <c r="V1001" t="str">
        <f t="shared" si="209"/>
        <v/>
      </c>
      <c r="X1001">
        <f t="shared" ca="1" si="215"/>
        <v>39.37842588700039</v>
      </c>
    </row>
    <row r="1002" spans="1:24" x14ac:dyDescent="0.25">
      <c r="A1002" s="2">
        <v>43235.824297361112</v>
      </c>
      <c r="B1002">
        <v>709.2</v>
      </c>
      <c r="C1002">
        <v>1</v>
      </c>
      <c r="H1002">
        <f>VLOOKUP(A1002,[1]Sheet1!$A$2:$F$5022,5,FALSE)</f>
        <v>709.19</v>
      </c>
      <c r="I1002">
        <f>VLOOKUP(A1002,[1]Sheet1!$A$2:$F$5022,6,FALSE)</f>
        <v>709.19718006000005</v>
      </c>
      <c r="J1002" s="5">
        <f ca="1">(OFFSET(I1002,$AA$2,0)-H1002)/H1002</f>
        <v>3.5826375302810123E-3</v>
      </c>
      <c r="K1002" s="5">
        <f t="shared" ca="1" si="203"/>
        <v>2.5407707100999914</v>
      </c>
      <c r="L1002" s="6">
        <f t="shared" si="210"/>
        <v>1001</v>
      </c>
      <c r="M1002">
        <f t="shared" si="204"/>
        <v>708.38771310706557</v>
      </c>
      <c r="N1002">
        <f t="shared" si="205"/>
        <v>0.3666091785377657</v>
      </c>
      <c r="O1002">
        <f t="shared" si="206"/>
        <v>2.2156752762555394</v>
      </c>
      <c r="P1002">
        <f t="shared" si="207"/>
        <v>1</v>
      </c>
      <c r="Q1002">
        <f t="shared" si="208"/>
        <v>0</v>
      </c>
      <c r="R1002">
        <f t="shared" si="211"/>
        <v>-0.66737875808380731</v>
      </c>
      <c r="S1002">
        <f t="shared" si="212"/>
        <v>-0.82514211545300375</v>
      </c>
      <c r="T1002" t="str">
        <f t="shared" si="213"/>
        <v/>
      </c>
      <c r="U1002" t="str">
        <f t="shared" si="214"/>
        <v/>
      </c>
      <c r="V1002" t="str">
        <f t="shared" si="209"/>
        <v/>
      </c>
      <c r="X1002">
        <f t="shared" ca="1" si="215"/>
        <v>39.37842588700039</v>
      </c>
    </row>
    <row r="1003" spans="1:24" x14ac:dyDescent="0.25">
      <c r="A1003" s="2">
        <v>43235.824297361112</v>
      </c>
      <c r="B1003">
        <v>709.2</v>
      </c>
      <c r="C1003">
        <v>1</v>
      </c>
      <c r="H1003">
        <f>VLOOKUP(A1003,[1]Sheet1!$A$2:$F$5022,5,FALSE)</f>
        <v>709.19</v>
      </c>
      <c r="I1003">
        <f>VLOOKUP(A1003,[1]Sheet1!$A$2:$F$5022,6,FALSE)</f>
        <v>709.19718006000005</v>
      </c>
      <c r="J1003" s="5">
        <f ca="1">(OFFSET(I1003,$AA$2,0)-H1003)/H1003</f>
        <v>3.5826375302810123E-3</v>
      </c>
      <c r="K1003" s="5">
        <f t="shared" ca="1" si="203"/>
        <v>2.5407707100999914</v>
      </c>
      <c r="L1003" s="6">
        <f t="shared" si="210"/>
        <v>1002</v>
      </c>
      <c r="M1003">
        <f t="shared" si="204"/>
        <v>708.53835380926137</v>
      </c>
      <c r="N1003">
        <f t="shared" si="205"/>
        <v>0.34170637255789227</v>
      </c>
      <c r="O1003">
        <f t="shared" si="206"/>
        <v>1.9363004142586846</v>
      </c>
      <c r="P1003">
        <f t="shared" si="207"/>
        <v>1</v>
      </c>
      <c r="Q1003">
        <f t="shared" si="208"/>
        <v>0</v>
      </c>
      <c r="R1003">
        <f t="shared" si="211"/>
        <v>-0.62544021103272418</v>
      </c>
      <c r="S1003">
        <f t="shared" si="212"/>
        <v>-0.81353915599695614</v>
      </c>
      <c r="T1003" t="str">
        <f t="shared" si="213"/>
        <v/>
      </c>
      <c r="U1003" t="str">
        <f t="shared" si="214"/>
        <v/>
      </c>
      <c r="V1003" t="str">
        <f t="shared" si="209"/>
        <v/>
      </c>
      <c r="X1003">
        <f t="shared" ca="1" si="215"/>
        <v>39.37842588700039</v>
      </c>
    </row>
    <row r="1004" spans="1:24" x14ac:dyDescent="0.25">
      <c r="A1004" s="2">
        <v>43235.824297361112</v>
      </c>
      <c r="B1004">
        <v>709.2</v>
      </c>
      <c r="C1004">
        <v>1</v>
      </c>
      <c r="H1004">
        <f>VLOOKUP(A1004,[1]Sheet1!$A$2:$F$5022,5,FALSE)</f>
        <v>709.19</v>
      </c>
      <c r="I1004">
        <f>VLOOKUP(A1004,[1]Sheet1!$A$2:$F$5022,6,FALSE)</f>
        <v>709.19718006000005</v>
      </c>
      <c r="J1004" s="5">
        <f ca="1">(OFFSET(I1004,$AA$2,0)-H1004)/H1004</f>
        <v>3.5826375302810123E-3</v>
      </c>
      <c r="K1004" s="5">
        <f t="shared" ca="1" si="203"/>
        <v>2.5407707100999914</v>
      </c>
      <c r="L1004" s="6">
        <f t="shared" si="210"/>
        <v>1003</v>
      </c>
      <c r="M1004">
        <f t="shared" si="204"/>
        <v>708.66663599091373</v>
      </c>
      <c r="N1004">
        <f t="shared" si="205"/>
        <v>0.32771706208831547</v>
      </c>
      <c r="O1004">
        <f t="shared" si="206"/>
        <v>1.6275137024833273</v>
      </c>
      <c r="P1004">
        <f t="shared" si="207"/>
        <v>1</v>
      </c>
      <c r="Q1004">
        <f t="shared" si="208"/>
        <v>0</v>
      </c>
      <c r="R1004">
        <f t="shared" si="211"/>
        <v>-0.62544021103272418</v>
      </c>
      <c r="S1004">
        <f t="shared" si="212"/>
        <v>-0.76756317498812421</v>
      </c>
      <c r="T1004" t="str">
        <f t="shared" si="213"/>
        <v/>
      </c>
      <c r="U1004" t="str">
        <f t="shared" si="214"/>
        <v/>
      </c>
      <c r="V1004" t="str">
        <f t="shared" si="209"/>
        <v/>
      </c>
      <c r="X1004">
        <f t="shared" ca="1" si="215"/>
        <v>39.37842588700039</v>
      </c>
    </row>
    <row r="1005" spans="1:24" x14ac:dyDescent="0.25">
      <c r="A1005" s="2">
        <v>43235.824297361112</v>
      </c>
      <c r="B1005">
        <v>709.2</v>
      </c>
      <c r="C1005">
        <v>1</v>
      </c>
      <c r="H1005">
        <f>VLOOKUP(A1005,[1]Sheet1!$A$2:$F$5022,5,FALSE)</f>
        <v>709.19</v>
      </c>
      <c r="I1005">
        <f>VLOOKUP(A1005,[1]Sheet1!$A$2:$F$5022,6,FALSE)</f>
        <v>709.19718006000005</v>
      </c>
      <c r="J1005" s="5">
        <f ca="1">(OFFSET(I1005,$AA$2,0)-H1005)/H1005</f>
        <v>3.795722919950984E-3</v>
      </c>
      <c r="K1005" s="5">
        <f t="shared" ca="1" si="203"/>
        <v>2.6918887376000384</v>
      </c>
      <c r="L1005" s="6">
        <f t="shared" si="210"/>
        <v>1004</v>
      </c>
      <c r="M1005">
        <f t="shared" si="204"/>
        <v>708.78207521073625</v>
      </c>
      <c r="N1005">
        <f t="shared" si="205"/>
        <v>0.31369969937039494</v>
      </c>
      <c r="O1005">
        <f t="shared" si="206"/>
        <v>1.3322447873000236</v>
      </c>
      <c r="P1005" t="str">
        <f t="shared" si="207"/>
        <v/>
      </c>
      <c r="Q1005">
        <f t="shared" si="208"/>
        <v>0</v>
      </c>
      <c r="R1005">
        <f t="shared" si="211"/>
        <v>-0.6200174705336966</v>
      </c>
      <c r="S1005">
        <f t="shared" si="212"/>
        <v>-0.76756317498812421</v>
      </c>
      <c r="T1005" t="str">
        <f t="shared" si="213"/>
        <v/>
      </c>
      <c r="U1005" t="str">
        <f t="shared" si="214"/>
        <v/>
      </c>
      <c r="V1005" t="str">
        <f t="shared" si="209"/>
        <v/>
      </c>
      <c r="X1005">
        <f t="shared" ca="1" si="215"/>
        <v>39.37842588700039</v>
      </c>
    </row>
    <row r="1006" spans="1:24" x14ac:dyDescent="0.25">
      <c r="A1006" s="2">
        <v>43235.824439143522</v>
      </c>
      <c r="B1006">
        <v>709.19678593844003</v>
      </c>
      <c r="C1006">
        <v>3</v>
      </c>
      <c r="H1006">
        <f>VLOOKUP(A1006,[1]Sheet1!$A$2:$F$5022,5,FALSE)</f>
        <v>709.1770352000002</v>
      </c>
      <c r="I1006">
        <f>VLOOKUP(A1006,[1]Sheet1!$A$2:$F$5022,6,FALSE)</f>
        <v>709.19760000000008</v>
      </c>
      <c r="J1006" s="5">
        <f ca="1">(OFFSET(I1006,$AA$2,0)-H1006)/H1006</f>
        <v>4.1472927830641573E-3</v>
      </c>
      <c r="K1006" s="5">
        <f t="shared" ca="1" si="203"/>
        <v>2.9411647999997967</v>
      </c>
      <c r="L1006" s="6">
        <f t="shared" si="210"/>
        <v>1005</v>
      </c>
      <c r="M1006">
        <f t="shared" si="204"/>
        <v>708.8746738829459</v>
      </c>
      <c r="N1006">
        <f t="shared" si="205"/>
        <v>0.31051600710646221</v>
      </c>
      <c r="O1006">
        <f t="shared" si="206"/>
        <v>1.0373444464126862</v>
      </c>
      <c r="P1006" t="str">
        <f t="shared" si="207"/>
        <v/>
      </c>
      <c r="Q1006">
        <f t="shared" si="208"/>
        <v>1.4178240962792188E-4</v>
      </c>
      <c r="R1006">
        <f t="shared" si="211"/>
        <v>0.19660613469853441</v>
      </c>
      <c r="S1006">
        <f t="shared" si="212"/>
        <v>-0.21449878486618593</v>
      </c>
      <c r="T1006" t="str">
        <f t="shared" si="213"/>
        <v/>
      </c>
      <c r="U1006" t="str">
        <f t="shared" si="214"/>
        <v/>
      </c>
      <c r="V1006" t="str">
        <f t="shared" si="209"/>
        <v/>
      </c>
      <c r="X1006">
        <f t="shared" ca="1" si="215"/>
        <v>39.37842588700039</v>
      </c>
    </row>
    <row r="1007" spans="1:24" x14ac:dyDescent="0.25">
      <c r="A1007" s="2">
        <v>43235.824439143522</v>
      </c>
      <c r="B1007">
        <v>709.19</v>
      </c>
      <c r="C1007">
        <v>1</v>
      </c>
      <c r="H1007">
        <f>VLOOKUP(A1007,[1]Sheet1!$A$2:$F$5022,5,FALSE)</f>
        <v>709.1770352000002</v>
      </c>
      <c r="I1007">
        <f>VLOOKUP(A1007,[1]Sheet1!$A$2:$F$5022,6,FALSE)</f>
        <v>709.19760000000008</v>
      </c>
      <c r="J1007" s="5">
        <f ca="1">(OFFSET(I1007,$AA$2,0)-H1007)/H1007</f>
        <v>4.2003939323269849E-3</v>
      </c>
      <c r="K1007" s="5">
        <f t="shared" ca="1" si="203"/>
        <v>2.9788229155997215</v>
      </c>
      <c r="L1007" s="6">
        <f t="shared" si="210"/>
        <v>1006</v>
      </c>
      <c r="M1007">
        <f t="shared" si="204"/>
        <v>708.96250110999608</v>
      </c>
      <c r="N1007">
        <f t="shared" si="205"/>
        <v>0.30271738640979551</v>
      </c>
      <c r="O1007">
        <f t="shared" si="206"/>
        <v>0.75152237769389674</v>
      </c>
      <c r="P1007" t="str">
        <f t="shared" si="207"/>
        <v/>
      </c>
      <c r="Q1007">
        <f t="shared" si="208"/>
        <v>0</v>
      </c>
      <c r="R1007">
        <f t="shared" si="211"/>
        <v>-0.64398380599345295</v>
      </c>
      <c r="S1007">
        <f t="shared" si="212"/>
        <v>-0.74704749212016486</v>
      </c>
      <c r="T1007" t="str">
        <f t="shared" si="213"/>
        <v/>
      </c>
      <c r="U1007" t="str">
        <f t="shared" si="214"/>
        <v/>
      </c>
      <c r="V1007" t="str">
        <f t="shared" si="209"/>
        <v/>
      </c>
      <c r="X1007">
        <f t="shared" ca="1" si="215"/>
        <v>39.37842588700039</v>
      </c>
    </row>
    <row r="1008" spans="1:24" x14ac:dyDescent="0.25">
      <c r="A1008" s="2">
        <v>43235.824439143522</v>
      </c>
      <c r="B1008">
        <v>709.19</v>
      </c>
      <c r="C1008">
        <v>1</v>
      </c>
      <c r="H1008">
        <f>VLOOKUP(A1008,[1]Sheet1!$A$2:$F$5022,5,FALSE)</f>
        <v>709.1770352000002</v>
      </c>
      <c r="I1008">
        <f>VLOOKUP(A1008,[1]Sheet1!$A$2:$F$5022,6,FALSE)</f>
        <v>709.19760000000008</v>
      </c>
      <c r="J1008" s="5">
        <f ca="1">(OFFSET(I1008,$AA$2,0)-H1008)/H1008</f>
        <v>4.2003939323269849E-3</v>
      </c>
      <c r="K1008" s="5">
        <f t="shared" ca="1" si="203"/>
        <v>2.9788229155997215</v>
      </c>
      <c r="L1008" s="6">
        <f t="shared" si="210"/>
        <v>1007</v>
      </c>
      <c r="M1008">
        <f t="shared" si="204"/>
        <v>709.04626027917345</v>
      </c>
      <c r="N1008">
        <f t="shared" si="205"/>
        <v>0.28989978022716989</v>
      </c>
      <c r="O1008">
        <f t="shared" si="206"/>
        <v>0.49582555983300636</v>
      </c>
      <c r="P1008" t="str">
        <f t="shared" si="207"/>
        <v/>
      </c>
      <c r="Q1008">
        <f t="shared" si="208"/>
        <v>0</v>
      </c>
      <c r="R1008">
        <f t="shared" si="211"/>
        <v>-0.64367619619451144</v>
      </c>
      <c r="S1008">
        <f t="shared" si="212"/>
        <v>-0.71935362799489067</v>
      </c>
      <c r="T1008" t="str">
        <f t="shared" si="213"/>
        <v/>
      </c>
      <c r="U1008" t="str">
        <f t="shared" si="214"/>
        <v/>
      </c>
      <c r="V1008" t="str">
        <f t="shared" si="209"/>
        <v/>
      </c>
      <c r="X1008">
        <f t="shared" ca="1" si="215"/>
        <v>39.37842588700039</v>
      </c>
    </row>
    <row r="1009" spans="1:24" x14ac:dyDescent="0.25">
      <c r="A1009" s="2">
        <v>43235.824439143522</v>
      </c>
      <c r="B1009">
        <v>709.19</v>
      </c>
      <c r="C1009">
        <v>1</v>
      </c>
      <c r="H1009">
        <f>VLOOKUP(A1009,[1]Sheet1!$A$2:$F$5022,5,FALSE)</f>
        <v>709.1770352000002</v>
      </c>
      <c r="I1009">
        <f>VLOOKUP(A1009,[1]Sheet1!$A$2:$F$5022,6,FALSE)</f>
        <v>709.19760000000008</v>
      </c>
      <c r="J1009" s="5">
        <f ca="1">(OFFSET(I1009,$AA$2,0)-H1009)/H1009</f>
        <v>4.2003939323269849E-3</v>
      </c>
      <c r="K1009" s="5">
        <f t="shared" ca="1" si="203"/>
        <v>2.9788229155997215</v>
      </c>
      <c r="L1009" s="6">
        <f t="shared" si="210"/>
        <v>1008</v>
      </c>
      <c r="M1009">
        <f t="shared" si="204"/>
        <v>709.12674213742662</v>
      </c>
      <c r="N1009">
        <f t="shared" si="205"/>
        <v>0.27239772010202301</v>
      </c>
      <c r="O1009">
        <f t="shared" si="206"/>
        <v>0.23222610875650643</v>
      </c>
      <c r="P1009" t="str">
        <f t="shared" si="207"/>
        <v/>
      </c>
      <c r="Q1009">
        <f t="shared" si="208"/>
        <v>0</v>
      </c>
      <c r="R1009">
        <f t="shared" si="211"/>
        <v>-0.64367619619451144</v>
      </c>
      <c r="S1009">
        <f t="shared" si="212"/>
        <v>-0.70889680911943909</v>
      </c>
      <c r="T1009" t="str">
        <f t="shared" si="213"/>
        <v/>
      </c>
      <c r="U1009" t="str">
        <f t="shared" si="214"/>
        <v/>
      </c>
      <c r="V1009" t="str">
        <f t="shared" si="209"/>
        <v/>
      </c>
      <c r="X1009">
        <f t="shared" ca="1" si="215"/>
        <v>39.37842588700039</v>
      </c>
    </row>
    <row r="1010" spans="1:24" x14ac:dyDescent="0.25">
      <c r="A1010" s="2">
        <v>43235.824889143521</v>
      </c>
      <c r="B1010">
        <v>709.18814927043991</v>
      </c>
      <c r="C1010">
        <v>9</v>
      </c>
      <c r="H1010">
        <f>VLOOKUP(A1010,[1]Sheet1!$A$2:$F$5022,5,FALSE)</f>
        <v>709.19</v>
      </c>
      <c r="I1010">
        <f>VLOOKUP(A1010,[1]Sheet1!$A$2:$F$5022,6,FALSE)</f>
        <v>709.2</v>
      </c>
      <c r="J1010" s="5">
        <f ca="1">(OFFSET(I1010,$AA$2,0)-H1010)/H1010</f>
        <v>4.1882402679113036E-3</v>
      </c>
      <c r="K1010" s="5">
        <f t="shared" ca="1" si="203"/>
        <v>2.9702581156000174</v>
      </c>
      <c r="L1010" s="6">
        <f t="shared" si="210"/>
        <v>1009</v>
      </c>
      <c r="M1010">
        <f t="shared" si="204"/>
        <v>709.18851315398035</v>
      </c>
      <c r="N1010">
        <f t="shared" si="205"/>
        <v>0.26524829123499394</v>
      </c>
      <c r="O1010">
        <f t="shared" si="206"/>
        <v>-1.3718600740092891E-3</v>
      </c>
      <c r="P1010" t="str">
        <f t="shared" si="207"/>
        <v/>
      </c>
      <c r="Q1010">
        <f t="shared" si="208"/>
        <v>4.4999999954598024E-4</v>
      </c>
      <c r="R1010">
        <f t="shared" si="211"/>
        <v>2.0370861822302357</v>
      </c>
      <c r="S1010">
        <f t="shared" si="212"/>
        <v>1.3958689746578645</v>
      </c>
      <c r="T1010" t="str">
        <f t="shared" si="213"/>
        <v/>
      </c>
      <c r="U1010" t="str">
        <f t="shared" si="214"/>
        <v/>
      </c>
      <c r="V1010" t="str">
        <f t="shared" si="209"/>
        <v/>
      </c>
      <c r="X1010">
        <f t="shared" ca="1" si="215"/>
        <v>39.37842588700039</v>
      </c>
    </row>
    <row r="1011" spans="1:24" x14ac:dyDescent="0.25">
      <c r="A1011" s="2">
        <v>43235.825652361113</v>
      </c>
      <c r="B1011">
        <v>709.19631860000004</v>
      </c>
      <c r="C1011">
        <v>8</v>
      </c>
      <c r="H1011">
        <f>VLOOKUP(A1011,[1]Sheet1!$A$2:$F$5022,5,FALSE)</f>
        <v>709.19</v>
      </c>
      <c r="I1011">
        <f>VLOOKUP(A1011,[1]Sheet1!$A$2:$F$5022,6,FALSE)</f>
        <v>709.2</v>
      </c>
      <c r="J1011" s="5">
        <f ca="1">(OFFSET(I1011,$AA$2,0)-H1011)/H1011</f>
        <v>4.7095982740872231E-3</v>
      </c>
      <c r="K1011" s="5">
        <f t="shared" ca="1" si="203"/>
        <v>3.3399999999999181</v>
      </c>
      <c r="L1011" s="6">
        <f t="shared" si="210"/>
        <v>1010</v>
      </c>
      <c r="M1011">
        <f t="shared" si="204"/>
        <v>709.22739767914209</v>
      </c>
      <c r="N1011">
        <f t="shared" si="205"/>
        <v>0.26505672420254778</v>
      </c>
      <c r="O1011">
        <f t="shared" si="206"/>
        <v>-0.11725444519678081</v>
      </c>
      <c r="P1011" t="str">
        <f t="shared" si="207"/>
        <v/>
      </c>
      <c r="Q1011">
        <f t="shared" si="208"/>
        <v>7.6321759115671739E-4</v>
      </c>
      <c r="R1011">
        <f t="shared" si="211"/>
        <v>3.6115161958747741</v>
      </c>
      <c r="S1011">
        <f t="shared" si="212"/>
        <v>1.1772599475349819</v>
      </c>
      <c r="T1011" t="str">
        <f t="shared" si="213"/>
        <v/>
      </c>
      <c r="U1011" t="str">
        <f t="shared" si="214"/>
        <v/>
      </c>
      <c r="V1011" t="str">
        <f t="shared" si="209"/>
        <v/>
      </c>
      <c r="X1011">
        <f t="shared" ca="1" si="215"/>
        <v>39.37842588700039</v>
      </c>
    </row>
    <row r="1012" spans="1:24" x14ac:dyDescent="0.25">
      <c r="A1012" s="2">
        <v>43235.825948981481</v>
      </c>
      <c r="B1012">
        <v>709.19443586365992</v>
      </c>
      <c r="C1012">
        <v>5</v>
      </c>
      <c r="H1012">
        <f>VLOOKUP(A1012,[1]Sheet1!$A$2:$F$5022,5,FALSE)</f>
        <v>709.19000000000017</v>
      </c>
      <c r="I1012">
        <f>VLOOKUP(A1012,[1]Sheet1!$A$2:$F$5022,6,FALSE)</f>
        <v>709.2</v>
      </c>
      <c r="J1012" s="5">
        <f ca="1">(OFFSET(I1012,$AA$2,0)-H1012)/H1012</f>
        <v>5.6049859699090435E-3</v>
      </c>
      <c r="K1012" s="5">
        <f t="shared" ca="1" si="203"/>
        <v>3.9749999999997954</v>
      </c>
      <c r="L1012" s="6">
        <f t="shared" si="210"/>
        <v>1011</v>
      </c>
      <c r="M1012">
        <f t="shared" si="204"/>
        <v>709.25586486656459</v>
      </c>
      <c r="N1012">
        <f t="shared" si="205"/>
        <v>0.2648574469276142</v>
      </c>
      <c r="O1012">
        <f t="shared" si="206"/>
        <v>-0.2319323229052451</v>
      </c>
      <c r="P1012" t="str">
        <f t="shared" si="207"/>
        <v/>
      </c>
      <c r="Q1012">
        <f t="shared" si="208"/>
        <v>2.9662036831723526E-4</v>
      </c>
      <c r="R1012">
        <f t="shared" si="211"/>
        <v>0.76953688114321206</v>
      </c>
      <c r="S1012">
        <f t="shared" si="212"/>
        <v>0.31740757686782062</v>
      </c>
      <c r="T1012" t="str">
        <f t="shared" si="213"/>
        <v/>
      </c>
      <c r="U1012" t="str">
        <f t="shared" si="214"/>
        <v/>
      </c>
      <c r="V1012" t="str">
        <f t="shared" si="209"/>
        <v/>
      </c>
      <c r="X1012">
        <f t="shared" ca="1" si="215"/>
        <v>39.37842588700039</v>
      </c>
    </row>
    <row r="1013" spans="1:24" x14ac:dyDescent="0.25">
      <c r="A1013" s="2">
        <v>43235.826337349543</v>
      </c>
      <c r="B1013">
        <v>709.2</v>
      </c>
      <c r="C1013">
        <v>4</v>
      </c>
      <c r="H1013">
        <f>VLOOKUP(A1013,[1]Sheet1!$A$2:$F$5022,5,FALSE)</f>
        <v>709.19000000000017</v>
      </c>
      <c r="I1013">
        <f>VLOOKUP(A1013,[1]Sheet1!$A$2:$F$5022,6,FALSE)</f>
        <v>709.2</v>
      </c>
      <c r="J1013" s="5">
        <f ca="1">(OFFSET(I1013,$AA$2,0)-H1013)/H1013</f>
        <v>6.8443729578812756E-3</v>
      </c>
      <c r="K1013" s="5">
        <f t="shared" ca="1" si="203"/>
        <v>4.853960857999823</v>
      </c>
      <c r="L1013" s="6">
        <f t="shared" si="210"/>
        <v>1012</v>
      </c>
      <c r="M1013">
        <f t="shared" si="204"/>
        <v>709.31149060668804</v>
      </c>
      <c r="N1013">
        <f t="shared" si="205"/>
        <v>0.25259705898943791</v>
      </c>
      <c r="O1013">
        <f t="shared" si="206"/>
        <v>-0.44137729526239577</v>
      </c>
      <c r="P1013" t="str">
        <f t="shared" si="207"/>
        <v/>
      </c>
      <c r="Q1013">
        <f t="shared" si="208"/>
        <v>3.8836806197650731E-4</v>
      </c>
      <c r="R1013">
        <f t="shared" si="211"/>
        <v>1.1737230333656354</v>
      </c>
      <c r="S1013">
        <f t="shared" si="212"/>
        <v>5.9257169096154069E-2</v>
      </c>
      <c r="T1013" t="str">
        <f t="shared" si="213"/>
        <v/>
      </c>
      <c r="U1013" t="str">
        <f t="shared" si="214"/>
        <v/>
      </c>
      <c r="V1013" t="str">
        <f t="shared" si="209"/>
        <v/>
      </c>
      <c r="X1013">
        <f t="shared" ca="1" si="215"/>
        <v>39.37842588700039</v>
      </c>
    </row>
    <row r="1014" spans="1:24" x14ac:dyDescent="0.25">
      <c r="A1014" s="2">
        <v>43235.826341504631</v>
      </c>
      <c r="B1014">
        <v>709.19970520000004</v>
      </c>
      <c r="C1014">
        <v>5</v>
      </c>
      <c r="H1014">
        <f>VLOOKUP(A1014,[1]Sheet1!$A$2:$F$5022,5,FALSE)</f>
        <v>709.19</v>
      </c>
      <c r="I1014">
        <f>VLOOKUP(A1014,[1]Sheet1!$A$2:$F$5022,6,FALSE)</f>
        <v>709.2</v>
      </c>
      <c r="J1014" s="5">
        <f ca="1">(OFFSET(I1014,$AA$2,0)-H1014)/H1014</f>
        <v>6.6272790084461585E-3</v>
      </c>
      <c r="K1014" s="5">
        <f t="shared" ca="1" si="203"/>
        <v>4.6999999999999318</v>
      </c>
      <c r="L1014" s="6">
        <f t="shared" si="210"/>
        <v>1013</v>
      </c>
      <c r="M1014">
        <f t="shared" si="204"/>
        <v>709.35139403921096</v>
      </c>
      <c r="N1014">
        <f t="shared" si="205"/>
        <v>0.2493206526011045</v>
      </c>
      <c r="O1014">
        <f t="shared" si="206"/>
        <v>-0.6084086401522899</v>
      </c>
      <c r="P1014" t="str">
        <f t="shared" si="207"/>
        <v/>
      </c>
      <c r="Q1014">
        <f t="shared" si="208"/>
        <v>4.1550883906893432E-6</v>
      </c>
      <c r="R1014">
        <f t="shared" si="211"/>
        <v>-0.64768719629661931</v>
      </c>
      <c r="S1014">
        <f t="shared" si="212"/>
        <v>0.35193998114055491</v>
      </c>
      <c r="T1014" t="str">
        <f t="shared" si="213"/>
        <v/>
      </c>
      <c r="U1014" t="str">
        <f t="shared" si="214"/>
        <v/>
      </c>
      <c r="V1014" t="str">
        <f t="shared" si="209"/>
        <v/>
      </c>
      <c r="X1014">
        <f t="shared" ca="1" si="215"/>
        <v>39.37842588700039</v>
      </c>
    </row>
    <row r="1015" spans="1:24" x14ac:dyDescent="0.25">
      <c r="A1015" s="2">
        <v>43235.826501504627</v>
      </c>
      <c r="B1015">
        <v>709.2</v>
      </c>
      <c r="C1015">
        <v>4</v>
      </c>
      <c r="H1015">
        <f>VLOOKUP(A1015,[1]Sheet1!$A$2:$F$5022,5,FALSE)</f>
        <v>709.19</v>
      </c>
      <c r="I1015">
        <f>VLOOKUP(A1015,[1]Sheet1!$A$2:$F$5022,6,FALSE)</f>
        <v>709.2</v>
      </c>
      <c r="J1015" s="5">
        <f ca="1">(OFFSET(I1015,$AA$2,0)-H1015)/H1015</f>
        <v>6.4439712911912687E-3</v>
      </c>
      <c r="K1015" s="5">
        <f t="shared" ca="1" si="203"/>
        <v>4.5699999999999363</v>
      </c>
      <c r="L1015" s="6">
        <f t="shared" si="210"/>
        <v>1014</v>
      </c>
      <c r="M1015">
        <f t="shared" si="204"/>
        <v>709.38620861705328</v>
      </c>
      <c r="N1015">
        <f t="shared" si="205"/>
        <v>0.24726487503754621</v>
      </c>
      <c r="O1015">
        <f t="shared" si="206"/>
        <v>-0.7530734683806759</v>
      </c>
      <c r="P1015" t="str">
        <f t="shared" si="207"/>
        <v/>
      </c>
      <c r="Q1015">
        <f t="shared" si="208"/>
        <v>1.5999999595806003E-4</v>
      </c>
      <c r="R1015">
        <f t="shared" si="211"/>
        <v>7.7687481468430061E-2</v>
      </c>
      <c r="S1015">
        <f t="shared" si="212"/>
        <v>7.4758068529082664E-2</v>
      </c>
      <c r="T1015" t="str">
        <f t="shared" si="213"/>
        <v/>
      </c>
      <c r="U1015" t="str">
        <f t="shared" si="214"/>
        <v/>
      </c>
      <c r="V1015" t="str">
        <f t="shared" si="209"/>
        <v/>
      </c>
      <c r="X1015">
        <f t="shared" ca="1" si="215"/>
        <v>39.37842588700039</v>
      </c>
    </row>
    <row r="1016" spans="1:24" x14ac:dyDescent="0.25">
      <c r="A1016" s="2">
        <v>43235.826666875</v>
      </c>
      <c r="B1016">
        <v>709.19821999999999</v>
      </c>
      <c r="C1016">
        <v>6</v>
      </c>
      <c r="H1016">
        <f>VLOOKUP(A1016,[1]Sheet1!$A$2:$F$5022,5,FALSE)</f>
        <v>709.19</v>
      </c>
      <c r="I1016">
        <f>VLOOKUP(A1016,[1]Sheet1!$A$2:$F$5022,6,FALSE)</f>
        <v>709.2</v>
      </c>
      <c r="J1016" s="5">
        <f ca="1">(OFFSET(I1016,$AA$2,0)-H1016)/H1016</f>
        <v>6.4439712911912687E-3</v>
      </c>
      <c r="K1016" s="5">
        <f t="shared" ca="1" si="203"/>
        <v>4.5699999999999363</v>
      </c>
      <c r="L1016" s="6">
        <f t="shared" si="210"/>
        <v>1015</v>
      </c>
      <c r="M1016">
        <f t="shared" si="204"/>
        <v>709.41626845674421</v>
      </c>
      <c r="N1016">
        <f t="shared" si="205"/>
        <v>0.24645924171841452</v>
      </c>
      <c r="O1016">
        <f t="shared" si="206"/>
        <v>-0.88472420520281836</v>
      </c>
      <c r="P1016" t="str">
        <f t="shared" si="207"/>
        <v/>
      </c>
      <c r="Q1016">
        <f t="shared" si="208"/>
        <v>1.653703729971312E-4</v>
      </c>
      <c r="R1016">
        <f t="shared" si="211"/>
        <v>8.1960077636493156E-2</v>
      </c>
      <c r="S1016">
        <f t="shared" si="212"/>
        <v>0.59992972663350763</v>
      </c>
      <c r="T1016" t="str">
        <f t="shared" si="213"/>
        <v/>
      </c>
      <c r="U1016" t="str">
        <f t="shared" si="214"/>
        <v/>
      </c>
      <c r="V1016" t="str">
        <f t="shared" si="209"/>
        <v/>
      </c>
      <c r="X1016">
        <f t="shared" ca="1" si="215"/>
        <v>39.37842588700039</v>
      </c>
    </row>
    <row r="1017" spans="1:24" x14ac:dyDescent="0.25">
      <c r="A1017" s="2">
        <v>43235.827090416657</v>
      </c>
      <c r="B1017">
        <v>709.20000000000016</v>
      </c>
      <c r="C1017">
        <v>8</v>
      </c>
      <c r="H1017">
        <f>VLOOKUP(A1017,[1]Sheet1!$A$2:$F$5022,5,FALSE)</f>
        <v>709.19</v>
      </c>
      <c r="I1017">
        <f>VLOOKUP(A1017,[1]Sheet1!$A$2:$F$5022,6,FALSE)</f>
        <v>709.19999999999993</v>
      </c>
      <c r="J1017" s="5">
        <f ca="1">(OFFSET(I1017,$AA$2,0)-H1017)/H1017</f>
        <v>6.5646575106811812E-3</v>
      </c>
      <c r="K1017" s="5">
        <f t="shared" ca="1" si="203"/>
        <v>4.6555894599999874</v>
      </c>
      <c r="L1017" s="6">
        <f t="shared" si="210"/>
        <v>1016</v>
      </c>
      <c r="M1017">
        <f t="shared" si="204"/>
        <v>709.44133495189737</v>
      </c>
      <c r="N1017">
        <f t="shared" si="205"/>
        <v>0.24702266574961496</v>
      </c>
      <c r="O1017">
        <f t="shared" si="206"/>
        <v>-0.97697493128762258</v>
      </c>
      <c r="P1017" t="str">
        <f t="shared" si="207"/>
        <v/>
      </c>
      <c r="Q1017">
        <f t="shared" si="208"/>
        <v>4.2354165634606034E-4</v>
      </c>
      <c r="R1017">
        <f t="shared" si="211"/>
        <v>1.2798385631289977</v>
      </c>
      <c r="S1017">
        <f t="shared" si="212"/>
        <v>1.1063779335795119</v>
      </c>
      <c r="T1017" t="str">
        <f t="shared" si="213"/>
        <v/>
      </c>
      <c r="U1017" t="str">
        <f t="shared" si="214"/>
        <v/>
      </c>
      <c r="V1017" t="str">
        <f t="shared" si="209"/>
        <v/>
      </c>
      <c r="X1017">
        <f t="shared" ca="1" si="215"/>
        <v>39.37842588700039</v>
      </c>
    </row>
    <row r="1018" spans="1:24" x14ac:dyDescent="0.25">
      <c r="A1018" s="2">
        <v>43235.82734708333</v>
      </c>
      <c r="B1018">
        <v>709.19056272477997</v>
      </c>
      <c r="C1018">
        <v>6</v>
      </c>
      <c r="H1018">
        <f>VLOOKUP(A1018,[1]Sheet1!$A$2:$F$5022,5,FALSE)</f>
        <v>709.19</v>
      </c>
      <c r="I1018">
        <f>VLOOKUP(A1018,[1]Sheet1!$A$2:$F$5022,6,FALSE)</f>
        <v>709.19999999999993</v>
      </c>
      <c r="J1018" s="5">
        <f ca="1">(OFFSET(I1018,$AA$2,0)-H1018)/H1018</f>
        <v>6.5776529619705239E-3</v>
      </c>
      <c r="K1018" s="5">
        <f t="shared" ca="1" si="203"/>
        <v>4.6648057040998765</v>
      </c>
      <c r="L1018" s="6">
        <f t="shared" si="210"/>
        <v>1017</v>
      </c>
      <c r="M1018">
        <f t="shared" si="204"/>
        <v>709.46182393444542</v>
      </c>
      <c r="N1018">
        <f t="shared" si="205"/>
        <v>0.248817642807766</v>
      </c>
      <c r="O1018">
        <f t="shared" si="206"/>
        <v>-1.0902008660014013</v>
      </c>
      <c r="P1018" t="str">
        <f t="shared" si="207"/>
        <v/>
      </c>
      <c r="Q1018">
        <f t="shared" si="208"/>
        <v>2.5666667352197692E-4</v>
      </c>
      <c r="R1018">
        <f t="shared" si="211"/>
        <v>0.43097301249801084</v>
      </c>
      <c r="S1018">
        <f t="shared" si="212"/>
        <v>0.50817962156876961</v>
      </c>
      <c r="T1018" t="str">
        <f t="shared" si="213"/>
        <v/>
      </c>
      <c r="U1018" t="str">
        <f t="shared" si="214"/>
        <v/>
      </c>
      <c r="V1018" t="str">
        <f t="shared" si="209"/>
        <v/>
      </c>
      <c r="X1018">
        <f t="shared" ca="1" si="215"/>
        <v>39.37842588700039</v>
      </c>
    </row>
    <row r="1019" spans="1:24" x14ac:dyDescent="0.25">
      <c r="A1019" s="2">
        <v>43235.827498831008</v>
      </c>
      <c r="B1019">
        <v>709.19970566092002</v>
      </c>
      <c r="C1019">
        <v>4</v>
      </c>
      <c r="H1019">
        <f>VLOOKUP(A1019,[1]Sheet1!$A$2:$F$5022,5,FALSE)</f>
        <v>709.19</v>
      </c>
      <c r="I1019">
        <f>VLOOKUP(A1019,[1]Sheet1!$A$2:$F$5022,6,FALSE)</f>
        <v>709.2</v>
      </c>
      <c r="J1019" s="5">
        <f ca="1">(OFFSET(I1019,$AA$2,0)-H1019)/H1019</f>
        <v>3.4171961048518849E-3</v>
      </c>
      <c r="K1019" s="5">
        <f t="shared" ca="1" si="203"/>
        <v>2.4234413055999084</v>
      </c>
      <c r="L1019" s="6">
        <f t="shared" si="210"/>
        <v>1018</v>
      </c>
      <c r="M1019">
        <f t="shared" si="204"/>
        <v>709.47644445528795</v>
      </c>
      <c r="N1019">
        <f t="shared" si="205"/>
        <v>0.25201488676848821</v>
      </c>
      <c r="O1019">
        <f t="shared" si="206"/>
        <v>-1.098104948943567</v>
      </c>
      <c r="P1019" t="str">
        <f t="shared" si="207"/>
        <v/>
      </c>
      <c r="Q1019">
        <f t="shared" si="208"/>
        <v>1.5174767759162933E-4</v>
      </c>
      <c r="R1019">
        <f t="shared" si="211"/>
        <v>-7.3923279923405985E-2</v>
      </c>
      <c r="S1019">
        <f t="shared" si="212"/>
        <v>-5.9868434008924991E-2</v>
      </c>
      <c r="T1019" t="str">
        <f t="shared" si="213"/>
        <v/>
      </c>
      <c r="U1019" t="str">
        <f t="shared" si="214"/>
        <v/>
      </c>
      <c r="V1019" t="str">
        <f t="shared" si="209"/>
        <v/>
      </c>
      <c r="X1019">
        <f t="shared" ca="1" si="215"/>
        <v>39.37842588700039</v>
      </c>
    </row>
    <row r="1020" spans="1:24" x14ac:dyDescent="0.25">
      <c r="A1020" s="2">
        <v>43235.827498831008</v>
      </c>
      <c r="B1020">
        <v>709.2</v>
      </c>
      <c r="C1020">
        <v>1</v>
      </c>
      <c r="H1020">
        <f>VLOOKUP(A1020,[1]Sheet1!$A$2:$F$5022,5,FALSE)</f>
        <v>709.19</v>
      </c>
      <c r="I1020">
        <f>VLOOKUP(A1020,[1]Sheet1!$A$2:$F$5022,6,FALSE)</f>
        <v>709.2</v>
      </c>
      <c r="J1020" s="5">
        <f ca="1">(OFFSET(I1020,$AA$2,0)-H1020)/H1020</f>
        <v>3.4171961048518849E-3</v>
      </c>
      <c r="K1020" s="5">
        <f t="shared" ca="1" si="203"/>
        <v>2.4234413055999084</v>
      </c>
      <c r="L1020" s="6">
        <f t="shared" si="210"/>
        <v>1019</v>
      </c>
      <c r="M1020">
        <f t="shared" si="204"/>
        <v>709.48736755005166</v>
      </c>
      <c r="N1020">
        <f t="shared" si="205"/>
        <v>0.25578342428846945</v>
      </c>
      <c r="O1020">
        <f t="shared" si="206"/>
        <v>-1.1234799551652073</v>
      </c>
      <c r="P1020" t="str">
        <f t="shared" si="207"/>
        <v/>
      </c>
      <c r="Q1020">
        <f t="shared" si="208"/>
        <v>0</v>
      </c>
      <c r="R1020">
        <f t="shared" si="211"/>
        <v>-0.80430791624147102</v>
      </c>
      <c r="S1020">
        <f t="shared" si="212"/>
        <v>-0.86112974108859208</v>
      </c>
      <c r="T1020">
        <f t="shared" si="213"/>
        <v>1</v>
      </c>
      <c r="U1020">
        <f t="shared" ca="1" si="214"/>
        <v>2.4234413055999084</v>
      </c>
      <c r="V1020">
        <f t="shared" ca="1" si="209"/>
        <v>2.4234413055999084</v>
      </c>
      <c r="X1020">
        <f t="shared" ca="1" si="215"/>
        <v>41.801867192600298</v>
      </c>
    </row>
    <row r="1021" spans="1:24" x14ac:dyDescent="0.25">
      <c r="A1021" s="2">
        <v>43235.827498831008</v>
      </c>
      <c r="B1021">
        <v>709.2</v>
      </c>
      <c r="C1021">
        <v>1</v>
      </c>
      <c r="H1021">
        <f>VLOOKUP(A1021,[1]Sheet1!$A$2:$F$5022,5,FALSE)</f>
        <v>709.19</v>
      </c>
      <c r="I1021">
        <f>VLOOKUP(A1021,[1]Sheet1!$A$2:$F$5022,6,FALSE)</f>
        <v>709.2</v>
      </c>
      <c r="J1021" s="5">
        <f ca="1">(OFFSET(I1021,$AA$2,0)-H1021)/H1021</f>
        <v>3.4171961048518849E-3</v>
      </c>
      <c r="K1021" s="5">
        <f t="shared" ca="1" si="203"/>
        <v>2.4234413055999084</v>
      </c>
      <c r="L1021" s="6">
        <f t="shared" si="210"/>
        <v>1020</v>
      </c>
      <c r="M1021">
        <f t="shared" si="204"/>
        <v>709.49304534981468</v>
      </c>
      <c r="N1021">
        <f t="shared" si="205"/>
        <v>0.26009641035829628</v>
      </c>
      <c r="O1021">
        <f t="shared" si="206"/>
        <v>-1.126679716228872</v>
      </c>
      <c r="P1021" t="str">
        <f t="shared" si="207"/>
        <v/>
      </c>
      <c r="Q1021">
        <f t="shared" si="208"/>
        <v>0</v>
      </c>
      <c r="R1021">
        <f t="shared" si="211"/>
        <v>-0.7572527520164396</v>
      </c>
      <c r="S1021">
        <f t="shared" si="212"/>
        <v>-0.86112974108859208</v>
      </c>
      <c r="T1021">
        <f t="shared" si="213"/>
        <v>1</v>
      </c>
      <c r="U1021">
        <f t="shared" ca="1" si="214"/>
        <v>2.4234413055999084</v>
      </c>
      <c r="V1021" t="str">
        <f t="shared" si="209"/>
        <v/>
      </c>
      <c r="X1021">
        <f t="shared" ca="1" si="215"/>
        <v>41.801867192600298</v>
      </c>
    </row>
    <row r="1022" spans="1:24" x14ac:dyDescent="0.25">
      <c r="A1022" s="2">
        <v>43235.827498831008</v>
      </c>
      <c r="B1022">
        <v>709.2</v>
      </c>
      <c r="C1022">
        <v>1</v>
      </c>
      <c r="H1022">
        <f>VLOOKUP(A1022,[1]Sheet1!$A$2:$F$5022,5,FALSE)</f>
        <v>709.19</v>
      </c>
      <c r="I1022">
        <f>VLOOKUP(A1022,[1]Sheet1!$A$2:$F$5022,6,FALSE)</f>
        <v>709.2</v>
      </c>
      <c r="J1022" s="5">
        <f ca="1">(OFFSET(I1022,$AA$2,0)-H1022)/H1022</f>
        <v>3.4171961048518849E-3</v>
      </c>
      <c r="K1022" s="5">
        <f t="shared" ca="1" si="203"/>
        <v>2.4234413055999084</v>
      </c>
      <c r="L1022" s="6">
        <f t="shared" si="210"/>
        <v>1021</v>
      </c>
      <c r="M1022">
        <f t="shared" si="204"/>
        <v>709.49438396504002</v>
      </c>
      <c r="N1022">
        <f t="shared" si="205"/>
        <v>0.26449538733306877</v>
      </c>
      <c r="O1022">
        <f t="shared" si="206"/>
        <v>-1.1130022644563675</v>
      </c>
      <c r="P1022" t="str">
        <f t="shared" si="207"/>
        <v/>
      </c>
      <c r="Q1022">
        <f t="shared" si="208"/>
        <v>0</v>
      </c>
      <c r="R1022">
        <f t="shared" si="211"/>
        <v>-0.7572527520164396</v>
      </c>
      <c r="S1022">
        <f t="shared" si="212"/>
        <v>-0.82342556422407676</v>
      </c>
      <c r="T1022">
        <f t="shared" si="213"/>
        <v>1</v>
      </c>
      <c r="U1022">
        <f t="shared" ca="1" si="214"/>
        <v>2.4234413055999084</v>
      </c>
      <c r="V1022" t="str">
        <f t="shared" si="209"/>
        <v/>
      </c>
      <c r="X1022">
        <f t="shared" ca="1" si="215"/>
        <v>41.801867192600298</v>
      </c>
    </row>
    <row r="1023" spans="1:24" x14ac:dyDescent="0.25">
      <c r="A1023" s="2">
        <v>43235.827498831008</v>
      </c>
      <c r="B1023">
        <v>709.2</v>
      </c>
      <c r="C1023">
        <v>1</v>
      </c>
      <c r="H1023">
        <f>VLOOKUP(A1023,[1]Sheet1!$A$2:$F$5022,5,FALSE)</f>
        <v>709.19</v>
      </c>
      <c r="I1023">
        <f>VLOOKUP(A1023,[1]Sheet1!$A$2:$F$5022,6,FALSE)</f>
        <v>709.2</v>
      </c>
      <c r="J1023" s="5">
        <f ca="1">(OFFSET(I1023,$AA$2,0)-H1023)/H1023</f>
        <v>3.4171961048518849E-3</v>
      </c>
      <c r="K1023" s="5">
        <f t="shared" ca="1" si="203"/>
        <v>2.4234413055999084</v>
      </c>
      <c r="L1023" s="6">
        <f t="shared" si="210"/>
        <v>1022</v>
      </c>
      <c r="M1023">
        <f t="shared" si="204"/>
        <v>709.49093266429895</v>
      </c>
      <c r="N1023">
        <f t="shared" si="205"/>
        <v>0.26854741869466581</v>
      </c>
      <c r="O1023">
        <f t="shared" si="206"/>
        <v>-1.0833567707075713</v>
      </c>
      <c r="P1023" t="str">
        <f t="shared" si="207"/>
        <v/>
      </c>
      <c r="Q1023">
        <f t="shared" si="208"/>
        <v>0</v>
      </c>
      <c r="R1023">
        <f t="shared" si="211"/>
        <v>-0.73453777534274778</v>
      </c>
      <c r="S1023">
        <f t="shared" si="212"/>
        <v>-0.82342556422407676</v>
      </c>
      <c r="T1023" t="str">
        <f t="shared" si="213"/>
        <v/>
      </c>
      <c r="U1023" t="str">
        <f t="shared" si="214"/>
        <v/>
      </c>
      <c r="V1023" t="str">
        <f t="shared" si="209"/>
        <v/>
      </c>
      <c r="X1023">
        <f t="shared" ca="1" si="215"/>
        <v>41.801867192600298</v>
      </c>
    </row>
    <row r="1024" spans="1:24" x14ac:dyDescent="0.25">
      <c r="A1024" s="2">
        <v>43235.827498831008</v>
      </c>
      <c r="B1024">
        <v>709.2</v>
      </c>
      <c r="C1024">
        <v>1</v>
      </c>
      <c r="H1024">
        <f>VLOOKUP(A1024,[1]Sheet1!$A$2:$F$5022,5,FALSE)</f>
        <v>709.19</v>
      </c>
      <c r="I1024">
        <f>VLOOKUP(A1024,[1]Sheet1!$A$2:$F$5022,6,FALSE)</f>
        <v>709.2</v>
      </c>
      <c r="J1024" s="5">
        <f ca="1">(OFFSET(I1024,$AA$2,0)-H1024)/H1024</f>
        <v>3.398243066033035E-3</v>
      </c>
      <c r="K1024" s="5">
        <f t="shared" ref="K1024:K1087" ca="1" si="216">IF(ISNUMBER(J1024),H1024*J1024,"")</f>
        <v>2.4099999999999682</v>
      </c>
      <c r="L1024" s="6">
        <f t="shared" si="210"/>
        <v>1023</v>
      </c>
      <c r="M1024">
        <f t="shared" ref="M1024:M1087" si="217">FORECAST(L1024,B989:B1023,L989:L1023)</f>
        <v>709.48269144759115</v>
      </c>
      <c r="N1024">
        <f t="shared" ref="N1024:N1087" si="218">STEYX(B989:B1023,L989:L1023)</f>
        <v>0.27172832182096524</v>
      </c>
      <c r="O1024">
        <f t="shared" ref="O1024:O1087" si="219">(B1024-M1024)/N1024</f>
        <v>-1.0403459076207868</v>
      </c>
      <c r="P1024" t="str">
        <f t="shared" ref="P1024:P1087" si="220">IF(O1024&gt;1.5,1,"")</f>
        <v/>
      </c>
      <c r="Q1024">
        <f t="shared" ref="Q1024:Q1087" si="221">A1024-A1023</f>
        <v>0</v>
      </c>
      <c r="R1024">
        <f t="shared" si="211"/>
        <v>-0.73453777534274778</v>
      </c>
      <c r="S1024">
        <f t="shared" si="212"/>
        <v>-0.81176816914386529</v>
      </c>
      <c r="T1024" t="str">
        <f t="shared" si="213"/>
        <v/>
      </c>
      <c r="U1024" t="str">
        <f t="shared" si="214"/>
        <v/>
      </c>
      <c r="V1024" t="str">
        <f t="shared" ref="V1024:V1087" si="222">IF(T1024=1,IF(ISNUMBER(T1023),"",K1024),"")</f>
        <v/>
      </c>
      <c r="X1024">
        <f t="shared" ca="1" si="215"/>
        <v>41.801867192600298</v>
      </c>
    </row>
    <row r="1025" spans="1:24" x14ac:dyDescent="0.25">
      <c r="A1025" s="2">
        <v>43235.827500868058</v>
      </c>
      <c r="B1025">
        <v>709.2</v>
      </c>
      <c r="C1025">
        <v>3</v>
      </c>
      <c r="H1025">
        <f>VLOOKUP(A1025,[1]Sheet1!$A$2:$F$5022,5,FALSE)</f>
        <v>709.19</v>
      </c>
      <c r="I1025">
        <f>VLOOKUP(A1025,[1]Sheet1!$A$2:$F$5022,6,FALSE)</f>
        <v>709.2</v>
      </c>
      <c r="J1025" s="5">
        <f ca="1">(OFFSET(I1025,$AA$2,0)-H1025)/H1025</f>
        <v>2.7637163524583293E-3</v>
      </c>
      <c r="K1025" s="5">
        <f t="shared" ca="1" si="216"/>
        <v>1.9599999999999227</v>
      </c>
      <c r="L1025" s="6">
        <f t="shared" si="210"/>
        <v>1024</v>
      </c>
      <c r="M1025">
        <f t="shared" si="217"/>
        <v>709.46966031491729</v>
      </c>
      <c r="N1025">
        <f t="shared" si="218"/>
        <v>0.27344827692576795</v>
      </c>
      <c r="O1025">
        <f t="shared" si="219"/>
        <v>-0.98614742776547026</v>
      </c>
      <c r="P1025" t="str">
        <f t="shared" si="220"/>
        <v/>
      </c>
      <c r="Q1025">
        <f t="shared" si="221"/>
        <v>2.0370498532429338E-6</v>
      </c>
      <c r="R1025">
        <f t="shared" si="211"/>
        <v>-0.72497564455118035</v>
      </c>
      <c r="S1025">
        <f t="shared" si="212"/>
        <v>-0.28042900388606251</v>
      </c>
      <c r="T1025" t="str">
        <f t="shared" si="213"/>
        <v/>
      </c>
      <c r="U1025" t="str">
        <f t="shared" si="214"/>
        <v/>
      </c>
      <c r="V1025" t="str">
        <f t="shared" si="222"/>
        <v/>
      </c>
      <c r="X1025">
        <f t="shared" ca="1" si="215"/>
        <v>41.801867192600298</v>
      </c>
    </row>
    <row r="1026" spans="1:24" x14ac:dyDescent="0.25">
      <c r="A1026" s="2">
        <v>43235.827528518523</v>
      </c>
      <c r="B1026">
        <v>709.19166371887991</v>
      </c>
      <c r="C1026">
        <v>2</v>
      </c>
      <c r="H1026">
        <f>VLOOKUP(A1026,[1]Sheet1!$A$2:$F$5022,5,FALSE)</f>
        <v>708.70585110000002</v>
      </c>
      <c r="I1026">
        <f>VLOOKUP(A1026,[1]Sheet1!$A$2:$F$5022,6,FALSE)</f>
        <v>709.2</v>
      </c>
      <c r="J1026" s="5">
        <f ca="1">(OFFSET(I1026,$AA$2,0)-H1026)/H1026</f>
        <v>3.4487494299734293E-3</v>
      </c>
      <c r="K1026" s="5">
        <f t="shared" ca="1" si="216"/>
        <v>2.4441488999999592</v>
      </c>
      <c r="L1026" s="6">
        <f t="shared" si="210"/>
        <v>1025</v>
      </c>
      <c r="M1026">
        <f t="shared" si="217"/>
        <v>709.45183926627703</v>
      </c>
      <c r="N1026">
        <f t="shared" si="218"/>
        <v>0.27302975282298031</v>
      </c>
      <c r="O1026">
        <f t="shared" si="219"/>
        <v>-0.95292012942564119</v>
      </c>
      <c r="P1026" t="str">
        <f t="shared" si="220"/>
        <v/>
      </c>
      <c r="Q1026">
        <f t="shared" si="221"/>
        <v>2.7650465199258178E-5</v>
      </c>
      <c r="R1026">
        <f t="shared" si="211"/>
        <v>-0.60514095855791294</v>
      </c>
      <c r="S1026">
        <f t="shared" si="212"/>
        <v>-0.56563081186826381</v>
      </c>
      <c r="T1026" t="str">
        <f t="shared" si="213"/>
        <v/>
      </c>
      <c r="U1026" t="str">
        <f t="shared" si="214"/>
        <v/>
      </c>
      <c r="V1026" t="str">
        <f t="shared" si="222"/>
        <v/>
      </c>
      <c r="X1026">
        <f t="shared" ca="1" si="215"/>
        <v>41.801867192600298</v>
      </c>
    </row>
    <row r="1027" spans="1:24" x14ac:dyDescent="0.25">
      <c r="A1027" s="2">
        <v>43235.827628495368</v>
      </c>
      <c r="B1027">
        <v>709.19833628112008</v>
      </c>
      <c r="C1027">
        <v>2</v>
      </c>
      <c r="H1027">
        <f>VLOOKUP(A1027,[1]Sheet1!$A$2:$F$5022,5,FALSE)</f>
        <v>708.70585110000002</v>
      </c>
      <c r="I1027">
        <f>VLOOKUP(A1027,[1]Sheet1!$A$2:$F$5022,6,FALSE)</f>
        <v>709.2</v>
      </c>
      <c r="J1027" s="5">
        <f ca="1">(OFFSET(I1027,$AA$2,0)-H1027)/H1027</f>
        <v>3.0569743238852655E-3</v>
      </c>
      <c r="K1027" s="5">
        <f t="shared" ca="1" si="216"/>
        <v>2.1664955899999541</v>
      </c>
      <c r="L1027" s="6">
        <f t="shared" si="210"/>
        <v>1026</v>
      </c>
      <c r="M1027">
        <f t="shared" si="217"/>
        <v>709.42827558382805</v>
      </c>
      <c r="N1027">
        <f t="shared" si="218"/>
        <v>0.269860857464509</v>
      </c>
      <c r="O1027">
        <f t="shared" si="219"/>
        <v>-0.85206615315900935</v>
      </c>
      <c r="P1027" t="str">
        <f t="shared" si="220"/>
        <v/>
      </c>
      <c r="Q1027">
        <f t="shared" si="221"/>
        <v>9.9976845376659185E-5</v>
      </c>
      <c r="R1027">
        <f t="shared" si="211"/>
        <v>-0.26996610934533399</v>
      </c>
      <c r="S1027">
        <f t="shared" si="212"/>
        <v>-0.57618389401187431</v>
      </c>
      <c r="T1027" t="str">
        <f t="shared" si="213"/>
        <v/>
      </c>
      <c r="U1027" t="str">
        <f t="shared" si="214"/>
        <v/>
      </c>
      <c r="V1027" t="str">
        <f t="shared" si="222"/>
        <v/>
      </c>
      <c r="X1027">
        <f t="shared" ca="1" si="215"/>
        <v>41.801867192600298</v>
      </c>
    </row>
    <row r="1028" spans="1:24" x14ac:dyDescent="0.25">
      <c r="A1028" s="2">
        <v>43235.827628495368</v>
      </c>
      <c r="B1028">
        <v>709.2</v>
      </c>
      <c r="C1028">
        <v>1</v>
      </c>
      <c r="H1028">
        <f>VLOOKUP(A1028,[1]Sheet1!$A$2:$F$5022,5,FALSE)</f>
        <v>708.70585110000002</v>
      </c>
      <c r="I1028">
        <f>VLOOKUP(A1028,[1]Sheet1!$A$2:$F$5022,6,FALSE)</f>
        <v>709.2</v>
      </c>
      <c r="J1028" s="5">
        <f ca="1">(OFFSET(I1028,$AA$2,0)-H1028)/H1028</f>
        <v>3.0569743238852655E-3</v>
      </c>
      <c r="K1028" s="5">
        <f t="shared" ca="1" si="216"/>
        <v>2.1664955899999541</v>
      </c>
      <c r="L1028" s="6">
        <f t="shared" ref="L1028:L1091" si="223">L1027+1</f>
        <v>1027</v>
      </c>
      <c r="M1028">
        <f t="shared" si="217"/>
        <v>709.40072659562384</v>
      </c>
      <c r="N1028">
        <f t="shared" si="218"/>
        <v>0.26252451437812274</v>
      </c>
      <c r="O1028">
        <f t="shared" si="219"/>
        <v>-0.76460134056158435</v>
      </c>
      <c r="P1028" t="str">
        <f t="shared" si="220"/>
        <v/>
      </c>
      <c r="Q1028">
        <f t="shared" si="221"/>
        <v>0</v>
      </c>
      <c r="R1028">
        <f t="shared" si="211"/>
        <v>-0.75942033364396844</v>
      </c>
      <c r="S1028">
        <f t="shared" si="212"/>
        <v>-0.85778250289266789</v>
      </c>
      <c r="T1028" t="str">
        <f t="shared" si="213"/>
        <v/>
      </c>
      <c r="U1028" t="str">
        <f t="shared" si="214"/>
        <v/>
      </c>
      <c r="V1028" t="str">
        <f t="shared" si="222"/>
        <v/>
      </c>
      <c r="X1028">
        <f t="shared" ca="1" si="215"/>
        <v>41.801867192600298</v>
      </c>
    </row>
    <row r="1029" spans="1:24" x14ac:dyDescent="0.25">
      <c r="A1029" s="2">
        <v>43235.827851782407</v>
      </c>
      <c r="B1029">
        <v>708.86338083448015</v>
      </c>
      <c r="C1029">
        <v>11</v>
      </c>
      <c r="H1029">
        <f>VLOOKUP(A1029,[1]Sheet1!$A$2:$F$5022,5,FALSE)</f>
        <v>708.600909</v>
      </c>
      <c r="I1029">
        <f>VLOOKUP(A1029,[1]Sheet1!$A$2:$F$5022,6,FALSE)</f>
        <v>708.69</v>
      </c>
      <c r="J1029" s="5">
        <f ca="1">(OFFSET(I1029,$AA$2,0)-H1029)/H1029</f>
        <v>3.2055246629664859E-3</v>
      </c>
      <c r="K1029" s="5">
        <f t="shared" ca="1" si="216"/>
        <v>2.2714376899999706</v>
      </c>
      <c r="L1029" s="6">
        <f t="shared" si="223"/>
        <v>1028</v>
      </c>
      <c r="M1029">
        <f t="shared" si="217"/>
        <v>709.36858621925239</v>
      </c>
      <c r="N1029">
        <f t="shared" si="218"/>
        <v>0.24978549295416486</v>
      </c>
      <c r="O1029">
        <f t="shared" si="219"/>
        <v>-2.0225569499544287</v>
      </c>
      <c r="P1029" t="str">
        <f t="shared" si="220"/>
        <v/>
      </c>
      <c r="Q1029">
        <f t="shared" si="221"/>
        <v>2.2328703926177695E-4</v>
      </c>
      <c r="R1029">
        <f t="shared" si="211"/>
        <v>0.29915675901724242</v>
      </c>
      <c r="S1029">
        <f t="shared" si="212"/>
        <v>1.8510043483473357</v>
      </c>
      <c r="T1029" t="str">
        <f t="shared" si="213"/>
        <v/>
      </c>
      <c r="U1029" t="str">
        <f t="shared" si="214"/>
        <v/>
      </c>
      <c r="V1029" t="str">
        <f t="shared" si="222"/>
        <v/>
      </c>
      <c r="X1029">
        <f t="shared" ca="1" si="215"/>
        <v>41.801867192600298</v>
      </c>
    </row>
    <row r="1030" spans="1:24" x14ac:dyDescent="0.25">
      <c r="A1030" s="2">
        <v>43235.827851782407</v>
      </c>
      <c r="B1030">
        <v>708.69</v>
      </c>
      <c r="C1030">
        <v>1</v>
      </c>
      <c r="H1030">
        <f>VLOOKUP(A1030,[1]Sheet1!$A$2:$F$5022,5,FALSE)</f>
        <v>708.600909</v>
      </c>
      <c r="I1030">
        <f>VLOOKUP(A1030,[1]Sheet1!$A$2:$F$5022,6,FALSE)</f>
        <v>708.69</v>
      </c>
      <c r="J1030" s="5">
        <f ca="1">(OFFSET(I1030,$AA$2,0)-H1030)/H1030</f>
        <v>3.2055246629664859E-3</v>
      </c>
      <c r="K1030" s="5">
        <f t="shared" ca="1" si="216"/>
        <v>2.2714376899999706</v>
      </c>
      <c r="L1030" s="6">
        <f t="shared" si="223"/>
        <v>1029</v>
      </c>
      <c r="M1030">
        <f t="shared" si="217"/>
        <v>709.34815316438448</v>
      </c>
      <c r="N1030">
        <f t="shared" si="218"/>
        <v>0.25693154637362636</v>
      </c>
      <c r="O1030">
        <f t="shared" si="219"/>
        <v>-2.5615895504997765</v>
      </c>
      <c r="P1030" t="str">
        <f t="shared" si="220"/>
        <v/>
      </c>
      <c r="Q1030">
        <f t="shared" si="221"/>
        <v>0</v>
      </c>
      <c r="R1030">
        <f t="shared" si="211"/>
        <v>-0.77516567212277188</v>
      </c>
      <c r="S1030">
        <f t="shared" si="212"/>
        <v>-0.90155033236542981</v>
      </c>
      <c r="T1030">
        <f t="shared" si="213"/>
        <v>1</v>
      </c>
      <c r="U1030">
        <f t="shared" ca="1" si="214"/>
        <v>2.2714376899999706</v>
      </c>
      <c r="V1030">
        <f t="shared" ca="1" si="222"/>
        <v>2.2714376899999706</v>
      </c>
      <c r="X1030">
        <f t="shared" ca="1" si="215"/>
        <v>44.073304882600269</v>
      </c>
    </row>
    <row r="1031" spans="1:24" x14ac:dyDescent="0.25">
      <c r="A1031" s="2">
        <v>43235.827852812501</v>
      </c>
      <c r="B1031">
        <v>708.65001561431995</v>
      </c>
      <c r="C1031">
        <v>3</v>
      </c>
      <c r="H1031">
        <f>VLOOKUP(A1031,[1]Sheet1!$A$2:$F$5022,5,FALSE)</f>
        <v>708.67524000000003</v>
      </c>
      <c r="I1031">
        <f>VLOOKUP(A1031,[1]Sheet1!$A$2:$F$5022,6,FALSE)</f>
        <v>708.69</v>
      </c>
      <c r="J1031" s="5">
        <f ca="1">(OFFSET(I1031,$AA$2,0)-H1031)/H1031</f>
        <v>3.6332015776365618E-3</v>
      </c>
      <c r="K1031" s="5">
        <f t="shared" ca="1" si="216"/>
        <v>2.5747599999999693</v>
      </c>
      <c r="L1031" s="6">
        <f t="shared" si="223"/>
        <v>1030</v>
      </c>
      <c r="M1031">
        <f t="shared" si="217"/>
        <v>709.29641876774929</v>
      </c>
      <c r="N1031">
        <f t="shared" si="218"/>
        <v>0.27829750618756333</v>
      </c>
      <c r="O1031">
        <f t="shared" si="219"/>
        <v>-2.3227055185815364</v>
      </c>
      <c r="P1031" t="str">
        <f t="shared" si="220"/>
        <v/>
      </c>
      <c r="Q1031">
        <f t="shared" si="221"/>
        <v>1.0300936992280185E-6</v>
      </c>
      <c r="R1031">
        <f t="shared" si="211"/>
        <v>-0.72942880840285229</v>
      </c>
      <c r="S1031">
        <f t="shared" si="212"/>
        <v>-0.31602513264466719</v>
      </c>
      <c r="T1031" t="str">
        <f t="shared" si="213"/>
        <v/>
      </c>
      <c r="U1031" t="str">
        <f t="shared" si="214"/>
        <v/>
      </c>
      <c r="V1031" t="str">
        <f t="shared" si="222"/>
        <v/>
      </c>
      <c r="X1031">
        <f t="shared" ca="1" si="215"/>
        <v>44.073304882600269</v>
      </c>
    </row>
    <row r="1032" spans="1:24" x14ac:dyDescent="0.25">
      <c r="A1032" s="2">
        <v>43235.827855798612</v>
      </c>
      <c r="B1032">
        <v>708.63893692568001</v>
      </c>
      <c r="C1032">
        <v>3</v>
      </c>
      <c r="H1032">
        <f>VLOOKUP(A1032,[1]Sheet1!$A$2:$F$5022,5,FALSE)</f>
        <v>708.6435847329999</v>
      </c>
      <c r="I1032">
        <f>VLOOKUP(A1032,[1]Sheet1!$A$2:$F$5022,6,FALSE)</f>
        <v>708.62</v>
      </c>
      <c r="J1032" s="5">
        <f ca="1">(OFFSET(I1032,$AA$2,0)-H1032)/H1032</f>
        <v>3.6780340966215586E-3</v>
      </c>
      <c r="K1032" s="5">
        <f t="shared" ca="1" si="216"/>
        <v>2.6064152670001022</v>
      </c>
      <c r="L1032" s="6">
        <f t="shared" si="223"/>
        <v>1031</v>
      </c>
      <c r="M1032">
        <f t="shared" si="217"/>
        <v>709.19946253437774</v>
      </c>
      <c r="N1032">
        <f t="shared" si="218"/>
        <v>0.2755286413360627</v>
      </c>
      <c r="O1032">
        <f t="shared" si="219"/>
        <v>-2.0343642170182106</v>
      </c>
      <c r="P1032" t="str">
        <f t="shared" si="220"/>
        <v/>
      </c>
      <c r="Q1032">
        <f t="shared" si="221"/>
        <v>2.9861112125217915E-6</v>
      </c>
      <c r="R1032">
        <f t="shared" si="211"/>
        <v>-0.71990222284808036</v>
      </c>
      <c r="S1032">
        <f t="shared" si="212"/>
        <v>-0.2694835924920857</v>
      </c>
      <c r="T1032" t="str">
        <f t="shared" si="213"/>
        <v/>
      </c>
      <c r="U1032" t="str">
        <f t="shared" si="214"/>
        <v/>
      </c>
      <c r="V1032" t="str">
        <f t="shared" si="222"/>
        <v/>
      </c>
      <c r="X1032">
        <f t="shared" ca="1" si="215"/>
        <v>44.073304882600269</v>
      </c>
    </row>
    <row r="1033" spans="1:24" x14ac:dyDescent="0.25">
      <c r="A1033" s="2">
        <v>43235.827855798612</v>
      </c>
      <c r="B1033">
        <v>708.69</v>
      </c>
      <c r="C1033">
        <v>1</v>
      </c>
      <c r="H1033">
        <f>VLOOKUP(A1033,[1]Sheet1!$A$2:$F$5022,5,FALSE)</f>
        <v>708.6435847329999</v>
      </c>
      <c r="I1033">
        <f>VLOOKUP(A1033,[1]Sheet1!$A$2:$F$5022,6,FALSE)</f>
        <v>708.62</v>
      </c>
      <c r="J1033" s="5">
        <f ca="1">(OFFSET(I1033,$AA$2,0)-H1033)/H1033</f>
        <v>3.6780340966215586E-3</v>
      </c>
      <c r="K1033" s="5">
        <f t="shared" ca="1" si="216"/>
        <v>2.6064152670001022</v>
      </c>
      <c r="L1033" s="6">
        <f t="shared" si="223"/>
        <v>1032</v>
      </c>
      <c r="M1033">
        <f t="shared" si="217"/>
        <v>709.08133818093518</v>
      </c>
      <c r="N1033">
        <f t="shared" si="218"/>
        <v>0.22281847141817449</v>
      </c>
      <c r="O1033">
        <f t="shared" si="219"/>
        <v>-1.7563094228425902</v>
      </c>
      <c r="P1033" t="str">
        <f t="shared" si="220"/>
        <v/>
      </c>
      <c r="Q1033">
        <f t="shared" si="221"/>
        <v>0</v>
      </c>
      <c r="R1033">
        <f t="shared" si="211"/>
        <v>-0.70539977306086799</v>
      </c>
      <c r="S1033">
        <f t="shared" si="212"/>
        <v>-0.85097242657861716</v>
      </c>
      <c r="T1033" t="str">
        <f t="shared" si="213"/>
        <v/>
      </c>
      <c r="U1033" t="str">
        <f t="shared" si="214"/>
        <v/>
      </c>
      <c r="V1033" t="str">
        <f t="shared" si="222"/>
        <v/>
      </c>
      <c r="X1033">
        <f t="shared" ca="1" si="215"/>
        <v>44.073304882600269</v>
      </c>
    </row>
    <row r="1034" spans="1:24" x14ac:dyDescent="0.25">
      <c r="A1034" s="2">
        <v>43235.827865833337</v>
      </c>
      <c r="B1034">
        <v>708.65040351202003</v>
      </c>
      <c r="C1034">
        <v>5</v>
      </c>
      <c r="H1034">
        <f>VLOOKUP(A1034,[1]Sheet1!$A$2:$F$5022,5,FALSE)</f>
        <v>708.6</v>
      </c>
      <c r="I1034">
        <f>VLOOKUP(A1034,[1]Sheet1!$A$2:$F$5022,6,FALSE)</f>
        <v>708.62</v>
      </c>
      <c r="J1034" s="5">
        <f ca="1">(OFFSET(I1034,$AA$2,0)-H1034)/H1034</f>
        <v>3.7397685577194146E-3</v>
      </c>
      <c r="K1034" s="5">
        <f t="shared" ca="1" si="216"/>
        <v>2.6499999999999773</v>
      </c>
      <c r="L1034" s="6">
        <f t="shared" si="223"/>
        <v>1033</v>
      </c>
      <c r="M1034">
        <f t="shared" si="217"/>
        <v>708.98717077463857</v>
      </c>
      <c r="N1034">
        <f t="shared" si="218"/>
        <v>0.17807699401219629</v>
      </c>
      <c r="O1034">
        <f t="shared" si="219"/>
        <v>-1.8911329028581421</v>
      </c>
      <c r="P1034" t="str">
        <f t="shared" si="220"/>
        <v/>
      </c>
      <c r="Q1034">
        <f t="shared" si="221"/>
        <v>1.0034724255092442E-5</v>
      </c>
      <c r="R1034">
        <f t="shared" si="211"/>
        <v>-0.62534617216896249</v>
      </c>
      <c r="S1034">
        <f t="shared" si="212"/>
        <v>0.32330891917009957</v>
      </c>
      <c r="T1034" t="str">
        <f t="shared" si="213"/>
        <v/>
      </c>
      <c r="U1034" t="str">
        <f t="shared" si="214"/>
        <v/>
      </c>
      <c r="V1034" t="str">
        <f t="shared" si="222"/>
        <v/>
      </c>
      <c r="X1034">
        <f t="shared" ca="1" si="215"/>
        <v>44.073304882600269</v>
      </c>
    </row>
    <row r="1035" spans="1:24" x14ac:dyDescent="0.25">
      <c r="A1035" s="2">
        <v>43235.827969571757</v>
      </c>
      <c r="B1035">
        <v>708.61614911684012</v>
      </c>
      <c r="C1035">
        <v>5</v>
      </c>
      <c r="H1035">
        <f>VLOOKUP(A1035,[1]Sheet1!$A$2:$F$5022,5,FALSE)</f>
        <v>708.35</v>
      </c>
      <c r="I1035">
        <f>VLOOKUP(A1035,[1]Sheet1!$A$2:$F$5022,6,FALSE)</f>
        <v>708.84794470480006</v>
      </c>
      <c r="J1035" s="5">
        <f ca="1">(OFFSET(I1035,$AA$2,0)-H1035)/H1035</f>
        <v>3.7783581562785967E-3</v>
      </c>
      <c r="K1035" s="5">
        <f t="shared" ca="1" si="216"/>
        <v>2.6763999999999442</v>
      </c>
      <c r="L1035" s="6">
        <f t="shared" si="223"/>
        <v>1034</v>
      </c>
      <c r="M1035">
        <f t="shared" si="217"/>
        <v>708.9234462789243</v>
      </c>
      <c r="N1035">
        <f t="shared" si="218"/>
        <v>0.17687722279915649</v>
      </c>
      <c r="O1035">
        <f t="shared" si="219"/>
        <v>-1.7373472809052277</v>
      </c>
      <c r="P1035" t="str">
        <f t="shared" si="220"/>
        <v/>
      </c>
      <c r="Q1035">
        <f t="shared" si="221"/>
        <v>1.0373842087574303E-4</v>
      </c>
      <c r="R1035">
        <f t="shared" si="211"/>
        <v>-9.1913894501344615E-2</v>
      </c>
      <c r="S1035">
        <f t="shared" si="212"/>
        <v>0.34251478782556816</v>
      </c>
      <c r="T1035" t="str">
        <f t="shared" si="213"/>
        <v/>
      </c>
      <c r="U1035" t="str">
        <f t="shared" si="214"/>
        <v/>
      </c>
      <c r="V1035" t="str">
        <f t="shared" si="222"/>
        <v/>
      </c>
      <c r="X1035">
        <f t="shared" ca="1" si="215"/>
        <v>44.073304882600269</v>
      </c>
    </row>
    <row r="1036" spans="1:24" x14ac:dyDescent="0.25">
      <c r="A1036" s="2">
        <v>43235.828709525464</v>
      </c>
      <c r="B1036">
        <v>708.68595264255998</v>
      </c>
      <c r="C1036">
        <v>14</v>
      </c>
      <c r="H1036">
        <f>VLOOKUP(A1036,[1]Sheet1!$A$2:$F$5022,5,FALSE)</f>
        <v>708.42151664280004</v>
      </c>
      <c r="I1036">
        <f>VLOOKUP(A1036,[1]Sheet1!$A$2:$F$5022,6,FALSE)</f>
        <v>708.52825260000009</v>
      </c>
      <c r="J1036" s="5">
        <f ca="1">(OFFSET(I1036,$AA$2,0)-H1036)/H1036</f>
        <v>3.6770246188235936E-3</v>
      </c>
      <c r="K1036" s="5">
        <f t="shared" ca="1" si="216"/>
        <v>2.6048833571999239</v>
      </c>
      <c r="L1036" s="6">
        <f t="shared" si="223"/>
        <v>1035</v>
      </c>
      <c r="M1036">
        <f t="shared" si="217"/>
        <v>708.85874951832375</v>
      </c>
      <c r="N1036">
        <f t="shared" si="218"/>
        <v>0.17304881638563907</v>
      </c>
      <c r="O1036">
        <f t="shared" si="219"/>
        <v>-0.99854410664495874</v>
      </c>
      <c r="P1036" t="str">
        <f t="shared" si="220"/>
        <v/>
      </c>
      <c r="Q1036">
        <f t="shared" si="221"/>
        <v>7.3995370621560141E-4</v>
      </c>
      <c r="R1036">
        <f t="shared" si="211"/>
        <v>3.6095093563662384</v>
      </c>
      <c r="S1036">
        <f t="shared" si="212"/>
        <v>3.3384498516160335</v>
      </c>
      <c r="T1036" t="str">
        <f t="shared" si="213"/>
        <v/>
      </c>
      <c r="U1036" t="str">
        <f t="shared" si="214"/>
        <v/>
      </c>
      <c r="V1036" t="str">
        <f t="shared" si="222"/>
        <v/>
      </c>
      <c r="X1036">
        <f t="shared" ca="1" si="215"/>
        <v>44.073304882600269</v>
      </c>
    </row>
    <row r="1037" spans="1:24" x14ac:dyDescent="0.25">
      <c r="A1037" s="2">
        <v>43235.828999606492</v>
      </c>
      <c r="B1037">
        <v>708.49803868544006</v>
      </c>
      <c r="C1037">
        <v>8</v>
      </c>
      <c r="H1037">
        <f>VLOOKUP(A1037,[1]Sheet1!$A$2:$F$5022,5,FALSE)</f>
        <v>708.49</v>
      </c>
      <c r="I1037">
        <f>VLOOKUP(A1037,[1]Sheet1!$A$2:$F$5022,6,FALSE)</f>
        <v>708.85207170000012</v>
      </c>
      <c r="J1037" s="5">
        <f ca="1">(OFFSET(I1037,$AA$2,0)-H1037)/H1037</f>
        <v>3.5992039407753878E-3</v>
      </c>
      <c r="K1037" s="5">
        <f t="shared" ca="1" si="216"/>
        <v>2.5499999999999545</v>
      </c>
      <c r="L1037" s="6">
        <f t="shared" si="223"/>
        <v>1036</v>
      </c>
      <c r="M1037">
        <f t="shared" si="217"/>
        <v>708.79868904415582</v>
      </c>
      <c r="N1037">
        <f t="shared" si="218"/>
        <v>0.15405779481271192</v>
      </c>
      <c r="O1037">
        <f t="shared" si="219"/>
        <v>-1.9515426602156509</v>
      </c>
      <c r="P1037" t="str">
        <f t="shared" si="220"/>
        <v/>
      </c>
      <c r="Q1037">
        <f t="shared" si="221"/>
        <v>2.9008102865191177E-4</v>
      </c>
      <c r="R1037">
        <f t="shared" si="211"/>
        <v>0.80033352629215981</v>
      </c>
      <c r="S1037">
        <f t="shared" si="212"/>
        <v>1.3674218415411716</v>
      </c>
      <c r="T1037" t="str">
        <f t="shared" si="213"/>
        <v/>
      </c>
      <c r="U1037" t="str">
        <f t="shared" si="214"/>
        <v/>
      </c>
      <c r="V1037" t="str">
        <f t="shared" si="222"/>
        <v/>
      </c>
      <c r="X1037">
        <f t="shared" ca="1" si="215"/>
        <v>44.073304882600269</v>
      </c>
    </row>
    <row r="1038" spans="1:24" x14ac:dyDescent="0.25">
      <c r="A1038" s="2">
        <v>43235.829379768518</v>
      </c>
      <c r="B1038">
        <v>708.79223012312002</v>
      </c>
      <c r="C1038">
        <v>26</v>
      </c>
      <c r="H1038">
        <f>VLOOKUP(A1038,[1]Sheet1!$A$2:$F$5022,5,FALSE)</f>
        <v>709.83858400000008</v>
      </c>
      <c r="I1038">
        <f>VLOOKUP(A1038,[1]Sheet1!$A$2:$F$5022,6,FALSE)</f>
        <v>708.92</v>
      </c>
      <c r="J1038" s="5">
        <f ca="1">(OFFSET(I1038,$AA$2,0)-H1038)/H1038</f>
        <v>1.6925199997297989E-3</v>
      </c>
      <c r="K1038" s="5">
        <f t="shared" ca="1" si="216"/>
        <v>1.201415999999881</v>
      </c>
      <c r="L1038" s="6">
        <f t="shared" si="223"/>
        <v>1037</v>
      </c>
      <c r="M1038">
        <f t="shared" si="217"/>
        <v>708.73959738852136</v>
      </c>
      <c r="N1038">
        <f t="shared" si="218"/>
        <v>0.1590473244284068</v>
      </c>
      <c r="O1038">
        <f t="shared" si="219"/>
        <v>0.33092499221734545</v>
      </c>
      <c r="P1038" t="str">
        <f t="shared" si="220"/>
        <v/>
      </c>
      <c r="Q1038">
        <f t="shared" si="221"/>
        <v>3.8016202597646043E-4</v>
      </c>
      <c r="R1038">
        <f t="shared" si="211"/>
        <v>1.1958449935774558</v>
      </c>
      <c r="S1038">
        <f t="shared" si="212"/>
        <v>6.7906087871812719</v>
      </c>
      <c r="T1038" t="str">
        <f t="shared" si="213"/>
        <v/>
      </c>
      <c r="U1038" t="str">
        <f t="shared" si="214"/>
        <v/>
      </c>
      <c r="V1038" t="str">
        <f t="shared" si="222"/>
        <v/>
      </c>
      <c r="X1038">
        <f t="shared" ca="1" si="215"/>
        <v>44.073304882600269</v>
      </c>
    </row>
    <row r="1039" spans="1:24" x14ac:dyDescent="0.25">
      <c r="A1039" s="2">
        <v>43235.829385787038</v>
      </c>
      <c r="B1039">
        <v>709.0634637283199</v>
      </c>
      <c r="C1039">
        <v>5</v>
      </c>
      <c r="H1039">
        <f>VLOOKUP(A1039,[1]Sheet1!$A$2:$F$5022,5,FALSE)</f>
        <v>709.83858400000008</v>
      </c>
      <c r="I1039">
        <f>VLOOKUP(A1039,[1]Sheet1!$A$2:$F$5022,6,FALSE)</f>
        <v>709.2</v>
      </c>
      <c r="J1039" s="5">
        <f ca="1">(OFFSET(I1039,$AA$2,0)-H1039)/H1039</f>
        <v>1.6784322898963323E-3</v>
      </c>
      <c r="K1039" s="5">
        <f t="shared" ca="1" si="216"/>
        <v>1.1914159999998901</v>
      </c>
      <c r="L1039" s="6">
        <f t="shared" si="223"/>
        <v>1038</v>
      </c>
      <c r="M1039">
        <f t="shared" si="217"/>
        <v>708.71766691222456</v>
      </c>
      <c r="N1039">
        <f t="shared" si="218"/>
        <v>0.15652334779013446</v>
      </c>
      <c r="O1039">
        <f t="shared" si="219"/>
        <v>2.2092347306485318</v>
      </c>
      <c r="P1039">
        <f t="shared" si="220"/>
        <v>1</v>
      </c>
      <c r="Q1039">
        <f t="shared" si="221"/>
        <v>6.0185193433426321E-6</v>
      </c>
      <c r="R1039">
        <f t="shared" si="211"/>
        <v>-0.66831947599005448</v>
      </c>
      <c r="S1039">
        <f t="shared" si="212"/>
        <v>0.12396607745305631</v>
      </c>
      <c r="T1039" t="str">
        <f t="shared" si="213"/>
        <v/>
      </c>
      <c r="U1039" t="str">
        <f t="shared" si="214"/>
        <v/>
      </c>
      <c r="V1039" t="str">
        <f t="shared" si="222"/>
        <v/>
      </c>
      <c r="X1039">
        <f t="shared" ca="1" si="215"/>
        <v>44.073304882600269</v>
      </c>
    </row>
    <row r="1040" spans="1:24" x14ac:dyDescent="0.25">
      <c r="A1040" s="2">
        <v>43235.829390208331</v>
      </c>
      <c r="B1040">
        <v>709.18944641920007</v>
      </c>
      <c r="C1040">
        <v>2</v>
      </c>
      <c r="H1040">
        <f>VLOOKUP(A1040,[1]Sheet1!$A$2:$F$5022,5,FALSE)</f>
        <v>709.83858400000008</v>
      </c>
      <c r="I1040">
        <f>VLOOKUP(A1040,[1]Sheet1!$A$2:$F$5022,6,FALSE)</f>
        <v>709.19946000000004</v>
      </c>
      <c r="J1040" s="5">
        <f ca="1">(OFFSET(I1040,$AA$2,0)-H1040)/H1040</f>
        <v>1.6784322898963323E-3</v>
      </c>
      <c r="K1040" s="5">
        <f t="shared" ca="1" si="216"/>
        <v>1.1914159999998901</v>
      </c>
      <c r="L1040" s="6">
        <f t="shared" si="223"/>
        <v>1039</v>
      </c>
      <c r="M1040">
        <f t="shared" si="217"/>
        <v>708.72879054480882</v>
      </c>
      <c r="N1040">
        <f t="shared" si="218"/>
        <v>0.16443672710829987</v>
      </c>
      <c r="O1040">
        <f t="shared" si="219"/>
        <v>2.8014171924490872</v>
      </c>
      <c r="P1040">
        <f t="shared" si="220"/>
        <v>1</v>
      </c>
      <c r="Q1040">
        <f t="shared" si="221"/>
        <v>4.4212938519194722E-6</v>
      </c>
      <c r="R1040">
        <f t="shared" si="211"/>
        <v>-0.67720733516061271</v>
      </c>
      <c r="S1040">
        <f t="shared" si="212"/>
        <v>-0.51061439072853232</v>
      </c>
      <c r="T1040" t="str">
        <f t="shared" si="213"/>
        <v/>
      </c>
      <c r="U1040" t="str">
        <f t="shared" si="214"/>
        <v/>
      </c>
      <c r="V1040" t="str">
        <f t="shared" si="222"/>
        <v/>
      </c>
      <c r="X1040">
        <f t="shared" ca="1" si="215"/>
        <v>44.073304882600269</v>
      </c>
    </row>
    <row r="1041" spans="1:24" x14ac:dyDescent="0.25">
      <c r="A1041" s="2">
        <v>43235.829390208331</v>
      </c>
      <c r="B1041">
        <v>709.2</v>
      </c>
      <c r="C1041">
        <v>1</v>
      </c>
      <c r="H1041">
        <f>VLOOKUP(A1041,[1]Sheet1!$A$2:$F$5022,5,FALSE)</f>
        <v>709.83858400000008</v>
      </c>
      <c r="I1041">
        <f>VLOOKUP(A1041,[1]Sheet1!$A$2:$F$5022,6,FALSE)</f>
        <v>709.19946000000004</v>
      </c>
      <c r="J1041" s="5">
        <f ca="1">(OFFSET(I1041,$AA$2,0)-H1041)/H1041</f>
        <v>1.6784322898963323E-3</v>
      </c>
      <c r="K1041" s="5">
        <f t="shared" ca="1" si="216"/>
        <v>1.1914159999998901</v>
      </c>
      <c r="L1041" s="6">
        <f t="shared" si="223"/>
        <v>1040</v>
      </c>
      <c r="M1041">
        <f t="shared" si="217"/>
        <v>708.75500061738467</v>
      </c>
      <c r="N1041">
        <f t="shared" si="218"/>
        <v>0.17972351004798789</v>
      </c>
      <c r="O1041">
        <f t="shared" si="219"/>
        <v>2.4760220991486288</v>
      </c>
      <c r="P1041">
        <f t="shared" si="220"/>
        <v>1</v>
      </c>
      <c r="Q1041">
        <f t="shared" si="221"/>
        <v>0</v>
      </c>
      <c r="R1041">
        <f t="shared" si="211"/>
        <v>-0.69935558570338641</v>
      </c>
      <c r="S1041">
        <f t="shared" si="212"/>
        <v>-0.72313600048676463</v>
      </c>
      <c r="T1041" t="str">
        <f t="shared" si="213"/>
        <v/>
      </c>
      <c r="U1041" t="str">
        <f t="shared" si="214"/>
        <v/>
      </c>
      <c r="V1041" t="str">
        <f t="shared" si="222"/>
        <v/>
      </c>
      <c r="X1041">
        <f t="shared" ca="1" si="215"/>
        <v>44.073304882600269</v>
      </c>
    </row>
    <row r="1042" spans="1:24" x14ac:dyDescent="0.25">
      <c r="A1042" s="2">
        <v>43235.829390208331</v>
      </c>
      <c r="B1042">
        <v>709.2</v>
      </c>
      <c r="C1042">
        <v>1</v>
      </c>
      <c r="H1042">
        <f>VLOOKUP(A1042,[1]Sheet1!$A$2:$F$5022,5,FALSE)</f>
        <v>709.83858400000008</v>
      </c>
      <c r="I1042">
        <f>VLOOKUP(A1042,[1]Sheet1!$A$2:$F$5022,6,FALSE)</f>
        <v>709.19946000000004</v>
      </c>
      <c r="J1042" s="5">
        <f ca="1">(OFFSET(I1042,$AA$2,0)-H1042)/H1042</f>
        <v>1.6784322898963323E-3</v>
      </c>
      <c r="K1042" s="5">
        <f t="shared" ca="1" si="216"/>
        <v>1.1914159999998901</v>
      </c>
      <c r="L1042" s="6">
        <f t="shared" si="223"/>
        <v>1041</v>
      </c>
      <c r="M1042">
        <f t="shared" si="217"/>
        <v>708.78227015879918</v>
      </c>
      <c r="N1042">
        <f t="shared" si="218"/>
        <v>0.19322300492777997</v>
      </c>
      <c r="O1042">
        <f t="shared" si="219"/>
        <v>2.1619053143128566</v>
      </c>
      <c r="P1042">
        <f t="shared" si="220"/>
        <v>1</v>
      </c>
      <c r="Q1042">
        <f t="shared" si="221"/>
        <v>0</v>
      </c>
      <c r="R1042">
        <f t="shared" si="211"/>
        <v>-0.67518085804588712</v>
      </c>
      <c r="S1042">
        <f t="shared" si="212"/>
        <v>-0.72313600048676463</v>
      </c>
      <c r="T1042" t="str">
        <f t="shared" si="213"/>
        <v/>
      </c>
      <c r="U1042" t="str">
        <f t="shared" si="214"/>
        <v/>
      </c>
      <c r="V1042" t="str">
        <f t="shared" si="222"/>
        <v/>
      </c>
      <c r="X1042">
        <f t="shared" ca="1" si="215"/>
        <v>44.073304882600269</v>
      </c>
    </row>
    <row r="1043" spans="1:24" x14ac:dyDescent="0.25">
      <c r="A1043" s="2">
        <v>43235.829398252317</v>
      </c>
      <c r="B1043">
        <v>709.19989200000009</v>
      </c>
      <c r="C1043">
        <v>3</v>
      </c>
      <c r="H1043">
        <f>VLOOKUP(A1043,[1]Sheet1!$A$2:$F$5022,5,FALSE)</f>
        <v>709.83858400000008</v>
      </c>
      <c r="I1043">
        <f>VLOOKUP(A1043,[1]Sheet1!$A$2:$F$5022,6,FALSE)</f>
        <v>709.26818381880003</v>
      </c>
      <c r="J1043" s="5">
        <f ca="1">(OFFSET(I1043,$AA$2,0)-H1043)/H1043</f>
        <v>2.8092315815843056E-3</v>
      </c>
      <c r="K1043" s="5">
        <f t="shared" ca="1" si="216"/>
        <v>1.9941009679998842</v>
      </c>
      <c r="L1043" s="6">
        <f t="shared" si="223"/>
        <v>1042</v>
      </c>
      <c r="M1043">
        <f t="shared" si="217"/>
        <v>708.8091015121347</v>
      </c>
      <c r="N1043">
        <f t="shared" si="218"/>
        <v>0.20454417900034857</v>
      </c>
      <c r="O1043">
        <f t="shared" si="219"/>
        <v>1.9105431881526294</v>
      </c>
      <c r="P1043">
        <f t="shared" si="220"/>
        <v>1</v>
      </c>
      <c r="Q1043">
        <f t="shared" si="221"/>
        <v>8.0439858720637858E-6</v>
      </c>
      <c r="R1043">
        <f t="shared" si="211"/>
        <v>-0.63678707969244985</v>
      </c>
      <c r="S1043">
        <f t="shared" si="212"/>
        <v>-0.29998584243030985</v>
      </c>
      <c r="T1043" t="str">
        <f t="shared" si="213"/>
        <v/>
      </c>
      <c r="U1043" t="str">
        <f t="shared" si="214"/>
        <v/>
      </c>
      <c r="V1043" t="str">
        <f t="shared" si="222"/>
        <v/>
      </c>
      <c r="X1043">
        <f t="shared" ca="1" si="215"/>
        <v>44.073304882600269</v>
      </c>
    </row>
    <row r="1044" spans="1:24" x14ac:dyDescent="0.25">
      <c r="A1044" s="2">
        <v>43235.829398252317</v>
      </c>
      <c r="B1044">
        <v>709.2</v>
      </c>
      <c r="C1044">
        <v>1</v>
      </c>
      <c r="H1044">
        <f>VLOOKUP(A1044,[1]Sheet1!$A$2:$F$5022,5,FALSE)</f>
        <v>709.83858400000008</v>
      </c>
      <c r="I1044">
        <f>VLOOKUP(A1044,[1]Sheet1!$A$2:$F$5022,6,FALSE)</f>
        <v>709.26818381880003</v>
      </c>
      <c r="J1044" s="5">
        <f ca="1">(OFFSET(I1044,$AA$2,0)-H1044)/H1044</f>
        <v>2.8092315815843056E-3</v>
      </c>
      <c r="K1044" s="5">
        <f t="shared" ca="1" si="216"/>
        <v>1.9941009679998842</v>
      </c>
      <c r="L1044" s="6">
        <f t="shared" si="223"/>
        <v>1043</v>
      </c>
      <c r="M1044">
        <f t="shared" si="217"/>
        <v>708.83587010244514</v>
      </c>
      <c r="N1044">
        <f t="shared" si="218"/>
        <v>0.21415279780514021</v>
      </c>
      <c r="O1044">
        <f t="shared" si="219"/>
        <v>1.7003275291608793</v>
      </c>
      <c r="P1044">
        <f t="shared" si="220"/>
        <v>1</v>
      </c>
      <c r="Q1044">
        <f t="shared" si="221"/>
        <v>0</v>
      </c>
      <c r="R1044">
        <f t="shared" si="211"/>
        <v>-0.67677975709120897</v>
      </c>
      <c r="S1044">
        <f t="shared" si="212"/>
        <v>-0.72313600048676463</v>
      </c>
      <c r="T1044" t="str">
        <f t="shared" si="213"/>
        <v/>
      </c>
      <c r="U1044" t="str">
        <f t="shared" si="214"/>
        <v/>
      </c>
      <c r="V1044" t="str">
        <f t="shared" si="222"/>
        <v/>
      </c>
      <c r="X1044">
        <f t="shared" ca="1" si="215"/>
        <v>44.073304882600269</v>
      </c>
    </row>
    <row r="1045" spans="1:24" x14ac:dyDescent="0.25">
      <c r="A1045" s="2">
        <v>43235.829398252317</v>
      </c>
      <c r="B1045">
        <v>709.2</v>
      </c>
      <c r="C1045">
        <v>1</v>
      </c>
      <c r="H1045">
        <f>VLOOKUP(A1045,[1]Sheet1!$A$2:$F$5022,5,FALSE)</f>
        <v>709.83858400000008</v>
      </c>
      <c r="I1045">
        <f>VLOOKUP(A1045,[1]Sheet1!$A$2:$F$5022,6,FALSE)</f>
        <v>709.26818381880003</v>
      </c>
      <c r="J1045" s="5">
        <f ca="1">(OFFSET(I1045,$AA$2,0)-H1045)/H1045</f>
        <v>3.288673609210153E-3</v>
      </c>
      <c r="K1045" s="5">
        <f t="shared" ca="1" si="216"/>
        <v>2.3344274179999047</v>
      </c>
      <c r="L1045" s="6">
        <f t="shared" si="223"/>
        <v>1044</v>
      </c>
      <c r="M1045">
        <f t="shared" si="217"/>
        <v>708.86260115998243</v>
      </c>
      <c r="N1045">
        <f t="shared" si="218"/>
        <v>0.22228799010069461</v>
      </c>
      <c r="O1045">
        <f t="shared" si="219"/>
        <v>1.5178455654071741</v>
      </c>
      <c r="P1045">
        <f t="shared" si="220"/>
        <v>1</v>
      </c>
      <c r="Q1045">
        <f t="shared" si="221"/>
        <v>0</v>
      </c>
      <c r="R1045">
        <f t="shared" si="211"/>
        <v>-0.67677975709120897</v>
      </c>
      <c r="S1045">
        <f t="shared" si="212"/>
        <v>-0.72313600048676463</v>
      </c>
      <c r="T1045" t="str">
        <f t="shared" si="213"/>
        <v/>
      </c>
      <c r="U1045" t="str">
        <f t="shared" si="214"/>
        <v/>
      </c>
      <c r="V1045" t="str">
        <f t="shared" si="222"/>
        <v/>
      </c>
      <c r="X1045">
        <f t="shared" ca="1" si="215"/>
        <v>44.073304882600269</v>
      </c>
    </row>
    <row r="1046" spans="1:24" x14ac:dyDescent="0.25">
      <c r="A1046" s="2">
        <v>43235.829398252317</v>
      </c>
      <c r="B1046">
        <v>709.2</v>
      </c>
      <c r="C1046">
        <v>1</v>
      </c>
      <c r="H1046">
        <f>VLOOKUP(A1046,[1]Sheet1!$A$2:$F$5022,5,FALSE)</f>
        <v>709.83858400000008</v>
      </c>
      <c r="I1046">
        <f>VLOOKUP(A1046,[1]Sheet1!$A$2:$F$5022,6,FALSE)</f>
        <v>709.26818381880003</v>
      </c>
      <c r="J1046" s="5">
        <f ca="1">(OFFSET(I1046,$AA$2,0)-H1046)/H1046</f>
        <v>3.9324658632530918E-3</v>
      </c>
      <c r="K1046" s="5">
        <f t="shared" ca="1" si="216"/>
        <v>2.7914159999999129</v>
      </c>
      <c r="L1046" s="6">
        <f t="shared" si="223"/>
        <v>1045</v>
      </c>
      <c r="M1046">
        <f t="shared" si="217"/>
        <v>708.8891667099673</v>
      </c>
      <c r="N1046">
        <f t="shared" si="218"/>
        <v>0.22910385569383795</v>
      </c>
      <c r="O1046">
        <f t="shared" si="219"/>
        <v>1.3567353071880541</v>
      </c>
      <c r="P1046" t="str">
        <f t="shared" si="220"/>
        <v/>
      </c>
      <c r="Q1046">
        <f t="shared" si="221"/>
        <v>0</v>
      </c>
      <c r="R1046">
        <f t="shared" si="211"/>
        <v>-0.63275269098771803</v>
      </c>
      <c r="S1046">
        <f t="shared" si="212"/>
        <v>-0.72313600048676463</v>
      </c>
      <c r="T1046" t="str">
        <f t="shared" si="213"/>
        <v/>
      </c>
      <c r="U1046" t="str">
        <f t="shared" si="214"/>
        <v/>
      </c>
      <c r="V1046" t="str">
        <f t="shared" si="222"/>
        <v/>
      </c>
      <c r="X1046">
        <f t="shared" ca="1" si="215"/>
        <v>44.073304882600269</v>
      </c>
    </row>
    <row r="1047" spans="1:24" x14ac:dyDescent="0.25">
      <c r="A1047" s="2">
        <v>43235.829452858787</v>
      </c>
      <c r="B1047">
        <v>709.57306021897989</v>
      </c>
      <c r="C1047">
        <v>21</v>
      </c>
      <c r="H1047">
        <f>VLOOKUP(A1047,[1]Sheet1!$A$2:$F$5022,5,FALSE)</f>
        <v>709.83858400000008</v>
      </c>
      <c r="I1047">
        <f>VLOOKUP(A1047,[1]Sheet1!$A$2:$F$5022,6,FALSE)</f>
        <v>709.99868119999996</v>
      </c>
      <c r="J1047" s="5">
        <f ca="1">(OFFSET(I1047,$AA$2,0)-H1047)/H1047</f>
        <v>4.5321625373916799E-3</v>
      </c>
      <c r="K1047" s="5">
        <f t="shared" ca="1" si="216"/>
        <v>3.2171038379999577</v>
      </c>
      <c r="L1047" s="6">
        <f t="shared" si="223"/>
        <v>1046</v>
      </c>
      <c r="M1047">
        <f t="shared" si="217"/>
        <v>708.91618051710327</v>
      </c>
      <c r="N1047">
        <f t="shared" si="218"/>
        <v>0.23471742132372961</v>
      </c>
      <c r="O1047">
        <f t="shared" si="219"/>
        <v>2.7985979829363838</v>
      </c>
      <c r="P1047">
        <f t="shared" si="220"/>
        <v>1</v>
      </c>
      <c r="Q1047">
        <f t="shared" si="221"/>
        <v>5.4606469348073006E-5</v>
      </c>
      <c r="R1047">
        <f t="shared" si="211"/>
        <v>-0.30459136591524094</v>
      </c>
      <c r="S1047">
        <f t="shared" si="212"/>
        <v>3.441419152751902</v>
      </c>
      <c r="T1047" t="str">
        <f t="shared" si="213"/>
        <v/>
      </c>
      <c r="U1047" t="str">
        <f t="shared" si="214"/>
        <v/>
      </c>
      <c r="V1047" t="str">
        <f t="shared" si="222"/>
        <v/>
      </c>
      <c r="X1047">
        <f t="shared" ca="1" si="215"/>
        <v>44.073304882600269</v>
      </c>
    </row>
    <row r="1048" spans="1:24" x14ac:dyDescent="0.25">
      <c r="A1048" s="2">
        <v>43235.829452858787</v>
      </c>
      <c r="B1048">
        <v>710</v>
      </c>
      <c r="C1048">
        <v>1</v>
      </c>
      <c r="H1048">
        <f>VLOOKUP(A1048,[1]Sheet1!$A$2:$F$5022,5,FALSE)</f>
        <v>709.83858400000008</v>
      </c>
      <c r="I1048">
        <f>VLOOKUP(A1048,[1]Sheet1!$A$2:$F$5022,6,FALSE)</f>
        <v>709.99868119999996</v>
      </c>
      <c r="J1048" s="5">
        <f ca="1">(OFFSET(I1048,$AA$2,0)-H1048)/H1048</f>
        <v>4.552325095926269E-3</v>
      </c>
      <c r="K1048" s="5">
        <f t="shared" ca="1" si="216"/>
        <v>3.2314159999999674</v>
      </c>
      <c r="L1048" s="6">
        <f t="shared" si="223"/>
        <v>1047</v>
      </c>
      <c r="M1048">
        <f t="shared" si="217"/>
        <v>708.98569413843438</v>
      </c>
      <c r="N1048">
        <f t="shared" si="218"/>
        <v>0.25817080141793358</v>
      </c>
      <c r="O1048">
        <f t="shared" si="219"/>
        <v>3.9288171086537114</v>
      </c>
      <c r="P1048">
        <f t="shared" si="220"/>
        <v>1</v>
      </c>
      <c r="Q1048">
        <f t="shared" si="221"/>
        <v>0</v>
      </c>
      <c r="R1048">
        <f t="shared" si="211"/>
        <v>-0.59205615213456131</v>
      </c>
      <c r="S1048">
        <f t="shared" si="212"/>
        <v>-0.65885646457966041</v>
      </c>
      <c r="T1048" t="str">
        <f t="shared" si="213"/>
        <v/>
      </c>
      <c r="U1048" t="str">
        <f t="shared" si="214"/>
        <v/>
      </c>
      <c r="V1048" t="str">
        <f t="shared" si="222"/>
        <v/>
      </c>
      <c r="X1048">
        <f t="shared" ca="1" si="215"/>
        <v>44.073304882600269</v>
      </c>
    </row>
    <row r="1049" spans="1:24" x14ac:dyDescent="0.25">
      <c r="A1049" s="2">
        <v>43235.829452858787</v>
      </c>
      <c r="B1049">
        <v>710</v>
      </c>
      <c r="C1049">
        <v>1</v>
      </c>
      <c r="H1049">
        <f>VLOOKUP(A1049,[1]Sheet1!$A$2:$F$5022,5,FALSE)</f>
        <v>709.83858400000008</v>
      </c>
      <c r="I1049">
        <f>VLOOKUP(A1049,[1]Sheet1!$A$2:$F$5022,6,FALSE)</f>
        <v>709.99868119999996</v>
      </c>
      <c r="J1049" s="5">
        <f ca="1">(OFFSET(I1049,$AA$2,0)-H1049)/H1049</f>
        <v>4.552325095926269E-3</v>
      </c>
      <c r="K1049" s="5">
        <f t="shared" ca="1" si="216"/>
        <v>3.2314159999999674</v>
      </c>
      <c r="L1049" s="6">
        <f t="shared" si="223"/>
        <v>1048</v>
      </c>
      <c r="M1049">
        <f t="shared" si="217"/>
        <v>709.10243785235036</v>
      </c>
      <c r="N1049">
        <f t="shared" si="218"/>
        <v>0.30650667007035443</v>
      </c>
      <c r="O1049">
        <f t="shared" si="219"/>
        <v>2.9283608981286249</v>
      </c>
      <c r="P1049">
        <f t="shared" si="220"/>
        <v>1</v>
      </c>
      <c r="Q1049">
        <f t="shared" si="221"/>
        <v>0</v>
      </c>
      <c r="R1049">
        <f t="shared" si="211"/>
        <v>-0.54872489715434969</v>
      </c>
      <c r="S1049">
        <f t="shared" si="212"/>
        <v>-0.63512641053288277</v>
      </c>
      <c r="T1049" t="str">
        <f t="shared" si="213"/>
        <v/>
      </c>
      <c r="U1049" t="str">
        <f t="shared" si="214"/>
        <v/>
      </c>
      <c r="V1049" t="str">
        <f t="shared" si="222"/>
        <v/>
      </c>
      <c r="X1049">
        <f t="shared" ca="1" si="215"/>
        <v>44.073304882600269</v>
      </c>
    </row>
    <row r="1050" spans="1:24" x14ac:dyDescent="0.25">
      <c r="A1050" s="2">
        <v>43235.829452858787</v>
      </c>
      <c r="B1050">
        <v>710</v>
      </c>
      <c r="C1050">
        <v>1</v>
      </c>
      <c r="H1050">
        <f>VLOOKUP(A1050,[1]Sheet1!$A$2:$F$5022,5,FALSE)</f>
        <v>709.83858400000008</v>
      </c>
      <c r="I1050">
        <f>VLOOKUP(A1050,[1]Sheet1!$A$2:$F$5022,6,FALSE)</f>
        <v>709.99868119999996</v>
      </c>
      <c r="J1050" s="5">
        <f ca="1">(OFFSET(I1050,$AA$2,0)-H1050)/H1050</f>
        <v>5.9287970460618214E-3</v>
      </c>
      <c r="K1050" s="5">
        <f t="shared" ca="1" si="216"/>
        <v>4.2084888999999066</v>
      </c>
      <c r="L1050" s="6">
        <f t="shared" si="223"/>
        <v>1049</v>
      </c>
      <c r="M1050">
        <f t="shared" si="217"/>
        <v>709.21512962072018</v>
      </c>
      <c r="N1050">
        <f t="shared" si="218"/>
        <v>0.33846595254773676</v>
      </c>
      <c r="O1050">
        <f t="shared" si="219"/>
        <v>2.3189049692350556</v>
      </c>
      <c r="P1050">
        <f t="shared" si="220"/>
        <v>1</v>
      </c>
      <c r="Q1050">
        <f t="shared" si="221"/>
        <v>0</v>
      </c>
      <c r="R1050">
        <f t="shared" si="211"/>
        <v>-0.54777211676922588</v>
      </c>
      <c r="S1050">
        <f t="shared" si="212"/>
        <v>-0.61685231709801558</v>
      </c>
      <c r="T1050" t="str">
        <f t="shared" si="213"/>
        <v/>
      </c>
      <c r="U1050" t="str">
        <f t="shared" si="214"/>
        <v/>
      </c>
      <c r="V1050" t="str">
        <f t="shared" si="222"/>
        <v/>
      </c>
      <c r="X1050">
        <f t="shared" ca="1" si="215"/>
        <v>44.073304882600269</v>
      </c>
    </row>
    <row r="1051" spans="1:24" x14ac:dyDescent="0.25">
      <c r="A1051" s="2">
        <v>43235.829452858787</v>
      </c>
      <c r="B1051">
        <v>710</v>
      </c>
      <c r="C1051">
        <v>1</v>
      </c>
      <c r="H1051">
        <f>VLOOKUP(A1051,[1]Sheet1!$A$2:$F$5022,5,FALSE)</f>
        <v>709.83858400000008</v>
      </c>
      <c r="I1051">
        <f>VLOOKUP(A1051,[1]Sheet1!$A$2:$F$5022,6,FALSE)</f>
        <v>709.99868119999996</v>
      </c>
      <c r="J1051" s="5">
        <f ca="1">(OFFSET(I1051,$AA$2,0)-H1051)/H1051</f>
        <v>5.3975876859349136E-3</v>
      </c>
      <c r="K1051" s="5">
        <f t="shared" ca="1" si="216"/>
        <v>3.831415999999876</v>
      </c>
      <c r="L1051" s="6">
        <f t="shared" si="223"/>
        <v>1050</v>
      </c>
      <c r="M1051">
        <f t="shared" si="217"/>
        <v>709.32380462135882</v>
      </c>
      <c r="N1051">
        <f t="shared" si="218"/>
        <v>0.35945880937490288</v>
      </c>
      <c r="O1051">
        <f t="shared" si="219"/>
        <v>1.8811484403931642</v>
      </c>
      <c r="P1051">
        <f t="shared" si="220"/>
        <v>1</v>
      </c>
      <c r="Q1051">
        <f t="shared" si="221"/>
        <v>0</v>
      </c>
      <c r="R1051">
        <f t="shared" si="211"/>
        <v>-0.51899056130761212</v>
      </c>
      <c r="S1051">
        <f t="shared" si="212"/>
        <v>-0.59408508188182185</v>
      </c>
      <c r="T1051" t="str">
        <f t="shared" si="213"/>
        <v/>
      </c>
      <c r="U1051" t="str">
        <f t="shared" si="214"/>
        <v/>
      </c>
      <c r="V1051" t="str">
        <f t="shared" si="222"/>
        <v/>
      </c>
      <c r="X1051">
        <f t="shared" ca="1" si="215"/>
        <v>44.073304882600269</v>
      </c>
    </row>
    <row r="1052" spans="1:24" x14ac:dyDescent="0.25">
      <c r="A1052" s="2">
        <v>43235.829452858787</v>
      </c>
      <c r="B1052">
        <v>710</v>
      </c>
      <c r="C1052">
        <v>1</v>
      </c>
      <c r="H1052">
        <f>VLOOKUP(A1052,[1]Sheet1!$A$2:$F$5022,5,FALSE)</f>
        <v>709.83858400000008</v>
      </c>
      <c r="I1052">
        <f>VLOOKUP(A1052,[1]Sheet1!$A$2:$F$5022,6,FALSE)</f>
        <v>709.99868119999996</v>
      </c>
      <c r="J1052" s="5">
        <f ca="1">(OFFSET(I1052,$AA$2,0)-H1052)/H1052</f>
        <v>5.3975876859349136E-3</v>
      </c>
      <c r="K1052" s="5">
        <f t="shared" ca="1" si="216"/>
        <v>3.831415999999876</v>
      </c>
      <c r="L1052" s="6">
        <f t="shared" si="223"/>
        <v>1051</v>
      </c>
      <c r="M1052">
        <f t="shared" si="217"/>
        <v>709.42833531947656</v>
      </c>
      <c r="N1052">
        <f t="shared" si="218"/>
        <v>0.37233374862793095</v>
      </c>
      <c r="O1052">
        <f t="shared" si="219"/>
        <v>1.5353555315091749</v>
      </c>
      <c r="P1052">
        <f t="shared" si="220"/>
        <v>1</v>
      </c>
      <c r="Q1052">
        <f t="shared" si="221"/>
        <v>0</v>
      </c>
      <c r="R1052">
        <f t="shared" si="211"/>
        <v>-0.48997575756135875</v>
      </c>
      <c r="S1052">
        <f t="shared" si="212"/>
        <v>-0.57655343603709763</v>
      </c>
      <c r="T1052" t="str">
        <f t="shared" si="213"/>
        <v/>
      </c>
      <c r="U1052" t="str">
        <f t="shared" si="214"/>
        <v/>
      </c>
      <c r="V1052" t="str">
        <f t="shared" si="222"/>
        <v/>
      </c>
      <c r="X1052">
        <f t="shared" ca="1" si="215"/>
        <v>44.073304882600269</v>
      </c>
    </row>
    <row r="1053" spans="1:24" x14ac:dyDescent="0.25">
      <c r="A1053" s="2">
        <v>43235.829452858787</v>
      </c>
      <c r="B1053">
        <v>710</v>
      </c>
      <c r="C1053">
        <v>1</v>
      </c>
      <c r="H1053">
        <f>VLOOKUP(A1053,[1]Sheet1!$A$2:$F$5022,5,FALSE)</f>
        <v>709.83858400000008</v>
      </c>
      <c r="I1053">
        <f>VLOOKUP(A1053,[1]Sheet1!$A$2:$F$5022,6,FALSE)</f>
        <v>709.99868119999996</v>
      </c>
      <c r="J1053" s="5">
        <f ca="1">(OFFSET(I1053,$AA$2,0)-H1053)/H1053</f>
        <v>5.3975876859349136E-3</v>
      </c>
      <c r="K1053" s="5">
        <f t="shared" ca="1" si="216"/>
        <v>3.831415999999876</v>
      </c>
      <c r="L1053" s="6">
        <f t="shared" si="223"/>
        <v>1052</v>
      </c>
      <c r="M1053">
        <f t="shared" si="217"/>
        <v>709.52893411843456</v>
      </c>
      <c r="N1053">
        <f t="shared" si="218"/>
        <v>0.37871095340465438</v>
      </c>
      <c r="O1053">
        <f t="shared" si="219"/>
        <v>1.2438665354949501</v>
      </c>
      <c r="P1053" t="str">
        <f t="shared" si="220"/>
        <v/>
      </c>
      <c r="Q1053">
        <f t="shared" si="221"/>
        <v>0</v>
      </c>
      <c r="R1053">
        <f t="shared" si="211"/>
        <v>-0.44557212488678305</v>
      </c>
      <c r="S1053">
        <f t="shared" si="212"/>
        <v>-0.55040267655663755</v>
      </c>
      <c r="T1053" t="str">
        <f t="shared" si="213"/>
        <v/>
      </c>
      <c r="U1053" t="str">
        <f t="shared" si="214"/>
        <v/>
      </c>
      <c r="V1053" t="str">
        <f t="shared" si="222"/>
        <v/>
      </c>
      <c r="X1053">
        <f t="shared" ca="1" si="215"/>
        <v>44.073304882600269</v>
      </c>
    </row>
    <row r="1054" spans="1:24" x14ac:dyDescent="0.25">
      <c r="A1054" s="2">
        <v>43235.829452858787</v>
      </c>
      <c r="B1054">
        <v>710</v>
      </c>
      <c r="C1054">
        <v>1</v>
      </c>
      <c r="H1054">
        <f>VLOOKUP(A1054,[1]Sheet1!$A$2:$F$5022,5,FALSE)</f>
        <v>709.83858400000008</v>
      </c>
      <c r="I1054">
        <f>VLOOKUP(A1054,[1]Sheet1!$A$2:$F$5022,6,FALSE)</f>
        <v>709.99868119999996</v>
      </c>
      <c r="J1054" s="5">
        <f ca="1">(OFFSET(I1054,$AA$2,0)-H1054)/H1054</f>
        <v>5.3975876859349136E-3</v>
      </c>
      <c r="K1054" s="5">
        <f t="shared" ca="1" si="216"/>
        <v>3.831415999999876</v>
      </c>
      <c r="L1054" s="6">
        <f t="shared" si="223"/>
        <v>1053</v>
      </c>
      <c r="M1054">
        <f t="shared" si="217"/>
        <v>709.62491244817727</v>
      </c>
      <c r="N1054">
        <f t="shared" si="218"/>
        <v>0.38010953348347881</v>
      </c>
      <c r="O1054">
        <f t="shared" si="219"/>
        <v>0.986788067074443</v>
      </c>
      <c r="P1054" t="str">
        <f t="shared" si="220"/>
        <v/>
      </c>
      <c r="Q1054">
        <f t="shared" si="221"/>
        <v>0</v>
      </c>
      <c r="R1054">
        <f t="shared" si="211"/>
        <v>-0.40586830565699394</v>
      </c>
      <c r="S1054">
        <f t="shared" si="212"/>
        <v>-0.51776833668956468</v>
      </c>
      <c r="T1054" t="str">
        <f t="shared" si="213"/>
        <v/>
      </c>
      <c r="U1054" t="str">
        <f t="shared" si="214"/>
        <v/>
      </c>
      <c r="V1054" t="str">
        <f t="shared" si="222"/>
        <v/>
      </c>
      <c r="X1054">
        <f t="shared" ca="1" si="215"/>
        <v>44.073304882600269</v>
      </c>
    </row>
    <row r="1055" spans="1:24" x14ac:dyDescent="0.25">
      <c r="A1055" s="2">
        <v>43235.829452858787</v>
      </c>
      <c r="B1055">
        <v>710</v>
      </c>
      <c r="C1055">
        <v>1</v>
      </c>
      <c r="H1055">
        <f>VLOOKUP(A1055,[1]Sheet1!$A$2:$F$5022,5,FALSE)</f>
        <v>709.83858400000008</v>
      </c>
      <c r="I1055">
        <f>VLOOKUP(A1055,[1]Sheet1!$A$2:$F$5022,6,FALSE)</f>
        <v>709.99868119999996</v>
      </c>
      <c r="J1055" s="5">
        <f ca="1">(OFFSET(I1055,$AA$2,0)-H1055)/H1055</f>
        <v>5.3975876859349136E-3</v>
      </c>
      <c r="K1055" s="5">
        <f t="shared" ca="1" si="216"/>
        <v>3.831415999999876</v>
      </c>
      <c r="L1055" s="6">
        <f t="shared" si="223"/>
        <v>1054</v>
      </c>
      <c r="M1055">
        <f t="shared" si="217"/>
        <v>709.71737813390553</v>
      </c>
      <c r="N1055">
        <f t="shared" si="218"/>
        <v>0.376786637102344</v>
      </c>
      <c r="O1055">
        <f t="shared" si="219"/>
        <v>0.75008463216201215</v>
      </c>
      <c r="P1055" t="str">
        <f t="shared" si="220"/>
        <v/>
      </c>
      <c r="Q1055">
        <f t="shared" si="221"/>
        <v>0</v>
      </c>
      <c r="R1055">
        <f t="shared" si="211"/>
        <v>-0.37799533099999438</v>
      </c>
      <c r="S1055">
        <f t="shared" si="212"/>
        <v>-0.49253008916059099</v>
      </c>
      <c r="T1055" t="str">
        <f t="shared" si="213"/>
        <v/>
      </c>
      <c r="U1055" t="str">
        <f t="shared" si="214"/>
        <v/>
      </c>
      <c r="V1055" t="str">
        <f t="shared" si="222"/>
        <v/>
      </c>
      <c r="X1055">
        <f t="shared" ca="1" si="215"/>
        <v>44.073304882600269</v>
      </c>
    </row>
    <row r="1056" spans="1:24" x14ac:dyDescent="0.25">
      <c r="A1056" s="2">
        <v>43235.829452858787</v>
      </c>
      <c r="B1056">
        <v>710</v>
      </c>
      <c r="C1056">
        <v>1</v>
      </c>
      <c r="H1056">
        <f>VLOOKUP(A1056,[1]Sheet1!$A$2:$F$5022,5,FALSE)</f>
        <v>709.83858400000008</v>
      </c>
      <c r="I1056">
        <f>VLOOKUP(A1056,[1]Sheet1!$A$2:$F$5022,6,FALSE)</f>
        <v>709.99868119999996</v>
      </c>
      <c r="J1056" s="5">
        <f ca="1">(OFFSET(I1056,$AA$2,0)-H1056)/H1056</f>
        <v>5.3975876859349136E-3</v>
      </c>
      <c r="K1056" s="5">
        <f t="shared" ca="1" si="216"/>
        <v>3.831415999999876</v>
      </c>
      <c r="L1056" s="6">
        <f t="shared" si="223"/>
        <v>1055</v>
      </c>
      <c r="M1056">
        <f t="shared" si="217"/>
        <v>709.80582702556478</v>
      </c>
      <c r="N1056">
        <f t="shared" si="218"/>
        <v>0.36963563109883352</v>
      </c>
      <c r="O1056">
        <f t="shared" si="219"/>
        <v>0.525309137157561</v>
      </c>
      <c r="P1056" t="str">
        <f t="shared" si="220"/>
        <v/>
      </c>
      <c r="Q1056">
        <f t="shared" si="221"/>
        <v>0</v>
      </c>
      <c r="R1056">
        <f t="shared" si="211"/>
        <v>-0.37799533099999438</v>
      </c>
      <c r="S1056">
        <f t="shared" si="212"/>
        <v>-0.47631281722193203</v>
      </c>
      <c r="T1056" t="str">
        <f t="shared" si="213"/>
        <v/>
      </c>
      <c r="U1056" t="str">
        <f t="shared" si="214"/>
        <v/>
      </c>
      <c r="V1056" t="str">
        <f t="shared" si="222"/>
        <v/>
      </c>
      <c r="X1056">
        <f t="shared" ca="1" si="215"/>
        <v>44.073304882600269</v>
      </c>
    </row>
    <row r="1057" spans="1:24" x14ac:dyDescent="0.25">
      <c r="A1057" s="2">
        <v>43235.829452858787</v>
      </c>
      <c r="B1057">
        <v>710</v>
      </c>
      <c r="C1057">
        <v>1</v>
      </c>
      <c r="H1057">
        <f>VLOOKUP(A1057,[1]Sheet1!$A$2:$F$5022,5,FALSE)</f>
        <v>709.83858400000008</v>
      </c>
      <c r="I1057">
        <f>VLOOKUP(A1057,[1]Sheet1!$A$2:$F$5022,6,FALSE)</f>
        <v>709.99868119999996</v>
      </c>
      <c r="J1057" s="5">
        <f ca="1">(OFFSET(I1057,$AA$2,0)-H1057)/H1057</f>
        <v>5.1721843285992856E-3</v>
      </c>
      <c r="K1057" s="5">
        <f t="shared" ca="1" si="216"/>
        <v>3.6714159999999079</v>
      </c>
      <c r="L1057" s="6">
        <f t="shared" si="223"/>
        <v>1056</v>
      </c>
      <c r="M1057">
        <f t="shared" si="217"/>
        <v>709.89024230377834</v>
      </c>
      <c r="N1057">
        <f t="shared" si="218"/>
        <v>0.35917634212970856</v>
      </c>
      <c r="O1057">
        <f t="shared" si="219"/>
        <v>0.30558164151587408</v>
      </c>
      <c r="P1057" t="str">
        <f t="shared" si="220"/>
        <v/>
      </c>
      <c r="Q1057">
        <f t="shared" si="221"/>
        <v>0</v>
      </c>
      <c r="R1057">
        <f t="shared" si="211"/>
        <v>-0.37799533099999438</v>
      </c>
      <c r="S1057">
        <f t="shared" si="212"/>
        <v>-0.47631281722193203</v>
      </c>
      <c r="T1057" t="str">
        <f t="shared" si="213"/>
        <v/>
      </c>
      <c r="U1057" t="str">
        <f t="shared" si="214"/>
        <v/>
      </c>
      <c r="V1057" t="str">
        <f t="shared" si="222"/>
        <v/>
      </c>
      <c r="X1057">
        <f t="shared" ca="1" si="215"/>
        <v>44.073304882600269</v>
      </c>
    </row>
    <row r="1058" spans="1:24" x14ac:dyDescent="0.25">
      <c r="A1058" s="2">
        <v>43235.829587974527</v>
      </c>
      <c r="B1058">
        <v>709.94553968255991</v>
      </c>
      <c r="C1058">
        <v>5</v>
      </c>
      <c r="H1058">
        <f>VLOOKUP(A1058,[1]Sheet1!$A$2:$F$5022,5,FALSE)</f>
        <v>714.56011049299991</v>
      </c>
      <c r="I1058">
        <f>VLOOKUP(A1058,[1]Sheet1!$A$2:$F$5022,6,FALSE)</f>
        <v>710</v>
      </c>
      <c r="J1058" s="5">
        <f ca="1">(OFFSET(I1058,$AA$2,0)-H1058)/H1058</f>
        <v>-1.4695901402548377E-3</v>
      </c>
      <c r="K1058" s="5">
        <f t="shared" ca="1" si="216"/>
        <v>-1.0501104929999201</v>
      </c>
      <c r="L1058" s="6">
        <f t="shared" si="223"/>
        <v>1057</v>
      </c>
      <c r="M1058">
        <f t="shared" si="217"/>
        <v>709.97062396854665</v>
      </c>
      <c r="N1058">
        <f t="shared" si="218"/>
        <v>0.34582805594696209</v>
      </c>
      <c r="O1058">
        <f t="shared" si="219"/>
        <v>-7.2533982004580999E-2</v>
      </c>
      <c r="P1058" t="str">
        <f t="shared" si="220"/>
        <v/>
      </c>
      <c r="Q1058">
        <f t="shared" si="221"/>
        <v>1.3511574070435017E-4</v>
      </c>
      <c r="R1058">
        <f t="shared" si="211"/>
        <v>0.53681211892329495</v>
      </c>
      <c r="S1058">
        <f t="shared" si="212"/>
        <v>0.22357540400213136</v>
      </c>
      <c r="T1058" t="str">
        <f t="shared" si="213"/>
        <v/>
      </c>
      <c r="U1058" t="str">
        <f t="shared" si="214"/>
        <v/>
      </c>
      <c r="V1058" t="str">
        <f t="shared" si="222"/>
        <v/>
      </c>
      <c r="X1058">
        <f t="shared" ca="1" si="215"/>
        <v>44.073304882600269</v>
      </c>
    </row>
    <row r="1059" spans="1:24" x14ac:dyDescent="0.25">
      <c r="A1059" s="2">
        <v>43235.829764479167</v>
      </c>
      <c r="B1059">
        <v>710.9159964140199</v>
      </c>
      <c r="C1059">
        <v>6</v>
      </c>
      <c r="H1059">
        <f>VLOOKUP(A1059,[1]Sheet1!$A$2:$F$5022,5,FALSE)</f>
        <v>714.56011049299991</v>
      </c>
      <c r="I1059">
        <f>VLOOKUP(A1059,[1]Sheet1!$A$2:$F$5022,6,FALSE)</f>
        <v>711.99</v>
      </c>
      <c r="J1059" s="5">
        <f ca="1">(OFFSET(I1059,$AA$2,0)-H1059)/H1059</f>
        <v>-1.4695901402548377E-3</v>
      </c>
      <c r="K1059" s="5">
        <f t="shared" ca="1" si="216"/>
        <v>-1.0501104929999201</v>
      </c>
      <c r="L1059" s="6">
        <f t="shared" si="223"/>
        <v>1058</v>
      </c>
      <c r="M1059">
        <f t="shared" si="217"/>
        <v>710.04074798359068</v>
      </c>
      <c r="N1059">
        <f t="shared" si="218"/>
        <v>0.3300956930426911</v>
      </c>
      <c r="O1059">
        <f t="shared" si="219"/>
        <v>2.6514990921618247</v>
      </c>
      <c r="P1059">
        <f t="shared" si="220"/>
        <v>1</v>
      </c>
      <c r="Q1059">
        <f t="shared" si="221"/>
        <v>1.7650463996687904E-4</v>
      </c>
      <c r="R1059">
        <f t="shared" si="211"/>
        <v>0.78949230048450092</v>
      </c>
      <c r="S1059">
        <f t="shared" si="212"/>
        <v>0.38014203191545226</v>
      </c>
      <c r="T1059" t="str">
        <f t="shared" si="213"/>
        <v/>
      </c>
      <c r="U1059" t="str">
        <f t="shared" si="214"/>
        <v/>
      </c>
      <c r="V1059" t="str">
        <f t="shared" si="222"/>
        <v/>
      </c>
      <c r="X1059">
        <f t="shared" ca="1" si="215"/>
        <v>44.073304882600269</v>
      </c>
    </row>
    <row r="1060" spans="1:24" x14ac:dyDescent="0.25">
      <c r="A1060" s="2">
        <v>43235.829764479167</v>
      </c>
      <c r="B1060">
        <v>711.99</v>
      </c>
      <c r="C1060">
        <v>1</v>
      </c>
      <c r="H1060">
        <f>VLOOKUP(A1060,[1]Sheet1!$A$2:$F$5022,5,FALSE)</f>
        <v>714.56011049299991</v>
      </c>
      <c r="I1060">
        <f>VLOOKUP(A1060,[1]Sheet1!$A$2:$F$5022,6,FALSE)</f>
        <v>711.99</v>
      </c>
      <c r="J1060" s="5">
        <f ca="1">(OFFSET(I1060,$AA$2,0)-H1060)/H1060</f>
        <v>-1.4695901402548377E-3</v>
      </c>
      <c r="K1060" s="5">
        <f t="shared" ca="1" si="216"/>
        <v>-1.0501104929999201</v>
      </c>
      <c r="L1060" s="6">
        <f t="shared" si="223"/>
        <v>1059</v>
      </c>
      <c r="M1060">
        <f t="shared" si="217"/>
        <v>710.21802231576351</v>
      </c>
      <c r="N1060">
        <f t="shared" si="218"/>
        <v>0.34086829006814912</v>
      </c>
      <c r="O1060">
        <f t="shared" si="219"/>
        <v>5.1984233672256099</v>
      </c>
      <c r="P1060">
        <f t="shared" si="220"/>
        <v>1</v>
      </c>
      <c r="Q1060">
        <f t="shared" si="221"/>
        <v>0</v>
      </c>
      <c r="R1060">
        <f t="shared" si="211"/>
        <v>-0.4348195157236126</v>
      </c>
      <c r="S1060">
        <f t="shared" si="212"/>
        <v>-0.52240300689817598</v>
      </c>
      <c r="T1060" t="str">
        <f t="shared" si="213"/>
        <v/>
      </c>
      <c r="U1060" t="str">
        <f t="shared" si="214"/>
        <v/>
      </c>
      <c r="V1060" t="str">
        <f t="shared" si="222"/>
        <v/>
      </c>
      <c r="X1060">
        <f t="shared" ca="1" si="215"/>
        <v>44.073304882600269</v>
      </c>
    </row>
    <row r="1061" spans="1:24" x14ac:dyDescent="0.25">
      <c r="A1061" s="2">
        <v>43235.829905891202</v>
      </c>
      <c r="B1061">
        <v>711.99</v>
      </c>
      <c r="C1061">
        <v>3</v>
      </c>
      <c r="H1061">
        <f>VLOOKUP(A1061,[1]Sheet1!$A$2:$F$5022,5,FALSE)</f>
        <v>714.56011049299991</v>
      </c>
      <c r="I1061">
        <f>VLOOKUP(A1061,[1]Sheet1!$A$2:$F$5022,6,FALSE)</f>
        <v>711.99646224000014</v>
      </c>
      <c r="J1061" s="5">
        <f ca="1">(OFFSET(I1061,$AA$2,0)-H1061)/H1061</f>
        <v>-1.3516433100828414E-3</v>
      </c>
      <c r="K1061" s="5">
        <f t="shared" ca="1" si="216"/>
        <v>-0.96583039299991924</v>
      </c>
      <c r="L1061" s="6">
        <f t="shared" si="223"/>
        <v>1060</v>
      </c>
      <c r="M1061">
        <f t="shared" si="217"/>
        <v>710.50938783214565</v>
      </c>
      <c r="N1061">
        <f t="shared" si="218"/>
        <v>0.42681055071434498</v>
      </c>
      <c r="O1061">
        <f t="shared" si="219"/>
        <v>3.4690149186244037</v>
      </c>
      <c r="P1061">
        <f t="shared" si="220"/>
        <v>1</v>
      </c>
      <c r="Q1061">
        <f t="shared" si="221"/>
        <v>1.4141203428152949E-4</v>
      </c>
      <c r="R1061">
        <f t="shared" si="211"/>
        <v>0.51536759346638517</v>
      </c>
      <c r="S1061">
        <f t="shared" si="212"/>
        <v>-0.17087948823772114</v>
      </c>
      <c r="T1061" t="str">
        <f t="shared" si="213"/>
        <v/>
      </c>
      <c r="U1061" t="str">
        <f t="shared" si="214"/>
        <v/>
      </c>
      <c r="V1061" t="str">
        <f t="shared" si="222"/>
        <v/>
      </c>
      <c r="X1061">
        <f t="shared" ca="1" si="215"/>
        <v>44.073304882600269</v>
      </c>
    </row>
    <row r="1062" spans="1:24" x14ac:dyDescent="0.25">
      <c r="A1062" s="2">
        <v>43235.829985381948</v>
      </c>
      <c r="B1062">
        <v>712.30769564231991</v>
      </c>
      <c r="C1062">
        <v>10</v>
      </c>
      <c r="H1062">
        <f>VLOOKUP(A1062,[1]Sheet1!$A$2:$F$5022,5,FALSE)</f>
        <v>714.56011049299991</v>
      </c>
      <c r="I1062">
        <f>VLOOKUP(A1062,[1]Sheet1!$A$2:$F$5022,6,FALSE)</f>
        <v>713.94874646470009</v>
      </c>
      <c r="J1062" s="5">
        <f ca="1">(OFFSET(I1062,$AA$2,0)-H1062)/H1062</f>
        <v>-1.3436385251584706E-3</v>
      </c>
      <c r="K1062" s="5">
        <f t="shared" ca="1" si="216"/>
        <v>-0.96011049299988815</v>
      </c>
      <c r="L1062" s="6">
        <f t="shared" si="223"/>
        <v>1061</v>
      </c>
      <c r="M1062">
        <f t="shared" si="217"/>
        <v>710.78616773104636</v>
      </c>
      <c r="N1062">
        <f t="shared" si="218"/>
        <v>0.46609105818136792</v>
      </c>
      <c r="O1062">
        <f t="shared" si="219"/>
        <v>3.2644434699313329</v>
      </c>
      <c r="P1062">
        <f t="shared" si="220"/>
        <v>1</v>
      </c>
      <c r="Q1062">
        <f t="shared" si="221"/>
        <v>7.9490746429655701E-5</v>
      </c>
      <c r="R1062">
        <f t="shared" si="211"/>
        <v>7.7463007021431732E-2</v>
      </c>
      <c r="S1062">
        <f t="shared" si="212"/>
        <v>1.059452827073871</v>
      </c>
      <c r="T1062" t="str">
        <f t="shared" si="213"/>
        <v/>
      </c>
      <c r="U1062" t="str">
        <f t="shared" si="214"/>
        <v/>
      </c>
      <c r="V1062" t="str">
        <f t="shared" si="222"/>
        <v/>
      </c>
      <c r="X1062">
        <f t="shared" ca="1" si="215"/>
        <v>44.073304882600269</v>
      </c>
    </row>
    <row r="1063" spans="1:24" x14ac:dyDescent="0.25">
      <c r="A1063" s="2">
        <v>43235.829992314822</v>
      </c>
      <c r="B1063">
        <v>713.96901851769996</v>
      </c>
      <c r="C1063">
        <v>2</v>
      </c>
      <c r="H1063">
        <f>VLOOKUP(A1063,[1]Sheet1!$A$2:$F$5022,5,FALSE)</f>
        <v>714.56011049299991</v>
      </c>
      <c r="I1063">
        <f>VLOOKUP(A1063,[1]Sheet1!$A$2:$F$5022,6,FALSE)</f>
        <v>715.16186804199992</v>
      </c>
      <c r="J1063" s="5">
        <f ca="1">(OFFSET(I1063,$AA$2,0)-H1063)/H1063</f>
        <v>-1.3436385251584706E-3</v>
      </c>
      <c r="K1063" s="5">
        <f t="shared" ca="1" si="216"/>
        <v>-0.96011049299988815</v>
      </c>
      <c r="L1063" s="6">
        <f t="shared" si="223"/>
        <v>1062</v>
      </c>
      <c r="M1063">
        <f t="shared" si="217"/>
        <v>711.08556137723667</v>
      </c>
      <c r="N1063">
        <f t="shared" si="218"/>
        <v>0.49860910762952976</v>
      </c>
      <c r="O1063">
        <f t="shared" si="219"/>
        <v>5.7830013458272456</v>
      </c>
      <c r="P1063">
        <f t="shared" si="220"/>
        <v>1</v>
      </c>
      <c r="Q1063">
        <f t="shared" si="221"/>
        <v>6.9328743848018348E-6</v>
      </c>
      <c r="R1063">
        <f t="shared" ref="R1063:R1126" si="224">(Q1063-AVERAGE(Q1028:Q1062))/_xlfn.STDEV.S(Q1028:Q1062)</f>
        <v>-0.40482115185298023</v>
      </c>
      <c r="S1063">
        <f t="shared" ref="S1063:S1126" si="225">(C1063-AVERAGE(C1027:C1062))/_xlfn.STDEV.S(C1027:C1062)</f>
        <v>-0.38058309992842887</v>
      </c>
      <c r="T1063" t="str">
        <f t="shared" ref="T1063:T1126" si="226">IF(R1063&lt;-0.75,IF(O1063&lt;-1,1,""),"")</f>
        <v/>
      </c>
      <c r="U1063" t="str">
        <f t="shared" ref="U1063:U1126" si="227">IF(ISNUMBER(T1063),K1063,"")</f>
        <v/>
      </c>
      <c r="V1063" t="str">
        <f t="shared" si="222"/>
        <v/>
      </c>
      <c r="X1063">
        <f t="shared" ca="1" si="215"/>
        <v>44.073304882600269</v>
      </c>
    </row>
    <row r="1064" spans="1:24" x14ac:dyDescent="0.25">
      <c r="A1064" s="2">
        <v>43235.829992314822</v>
      </c>
      <c r="B1064">
        <v>715.02167728984</v>
      </c>
      <c r="C1064">
        <v>3</v>
      </c>
      <c r="H1064">
        <f>VLOOKUP(A1064,[1]Sheet1!$A$2:$F$5022,5,FALSE)</f>
        <v>714.56011049299991</v>
      </c>
      <c r="I1064">
        <f>VLOOKUP(A1064,[1]Sheet1!$A$2:$F$5022,6,FALSE)</f>
        <v>715.16186804199992</v>
      </c>
      <c r="J1064" s="5">
        <f ca="1">(OFFSET(I1064,$AA$2,0)-H1064)/H1064</f>
        <v>-1.2456761578614201E-3</v>
      </c>
      <c r="K1064" s="5">
        <f t="shared" ca="1" si="216"/>
        <v>-0.89011049299995193</v>
      </c>
      <c r="L1064" s="6">
        <f t="shared" si="223"/>
        <v>1063</v>
      </c>
      <c r="M1064">
        <f t="shared" si="217"/>
        <v>711.55924651089049</v>
      </c>
      <c r="N1064">
        <f t="shared" si="218"/>
        <v>0.65534223934093772</v>
      </c>
      <c r="O1064">
        <f t="shared" si="219"/>
        <v>5.283393273156932</v>
      </c>
      <c r="P1064">
        <f t="shared" si="220"/>
        <v>1</v>
      </c>
      <c r="Q1064">
        <f t="shared" si="221"/>
        <v>0</v>
      </c>
      <c r="R1064">
        <f t="shared" si="224"/>
        <v>-0.45287528239472957</v>
      </c>
      <c r="S1064">
        <f t="shared" si="225"/>
        <v>-0.20715282654332204</v>
      </c>
      <c r="T1064" t="str">
        <f t="shared" si="226"/>
        <v/>
      </c>
      <c r="U1064" t="str">
        <f t="shared" si="227"/>
        <v/>
      </c>
      <c r="V1064" t="str">
        <f t="shared" si="222"/>
        <v/>
      </c>
      <c r="X1064">
        <f t="shared" ref="X1064:X1127" ca="1" si="228">IF(ISNUMBER(V1064),V1064+X1063,X1063)</f>
        <v>44.073304882600269</v>
      </c>
    </row>
    <row r="1065" spans="1:24" x14ac:dyDescent="0.25">
      <c r="A1065" s="2">
        <v>43235.829992314822</v>
      </c>
      <c r="B1065">
        <v>715.36</v>
      </c>
      <c r="C1065">
        <v>1</v>
      </c>
      <c r="H1065">
        <f>VLOOKUP(A1065,[1]Sheet1!$A$2:$F$5022,5,FALSE)</f>
        <v>714.56011049299991</v>
      </c>
      <c r="I1065">
        <f>VLOOKUP(A1065,[1]Sheet1!$A$2:$F$5022,6,FALSE)</f>
        <v>715.16186804199992</v>
      </c>
      <c r="J1065" s="5">
        <f ca="1">(OFFSET(I1065,$AA$2,0)-H1065)/H1065</f>
        <v>-1.2456761578614201E-3</v>
      </c>
      <c r="K1065" s="5">
        <f t="shared" ca="1" si="216"/>
        <v>-0.89011049299995193</v>
      </c>
      <c r="L1065" s="6">
        <f t="shared" si="223"/>
        <v>1064</v>
      </c>
      <c r="M1065">
        <f t="shared" si="217"/>
        <v>712.1082574123227</v>
      </c>
      <c r="N1065">
        <f t="shared" si="218"/>
        <v>0.84789802984346396</v>
      </c>
      <c r="O1065">
        <f t="shared" si="219"/>
        <v>3.8350632661307618</v>
      </c>
      <c r="P1065">
        <f t="shared" si="220"/>
        <v>1</v>
      </c>
      <c r="Q1065">
        <f t="shared" si="221"/>
        <v>0</v>
      </c>
      <c r="R1065">
        <f t="shared" si="224"/>
        <v>-0.41594679010385471</v>
      </c>
      <c r="S1065">
        <f t="shared" si="225"/>
        <v>-0.56581362041027605</v>
      </c>
      <c r="T1065" t="str">
        <f t="shared" si="226"/>
        <v/>
      </c>
      <c r="U1065" t="str">
        <f t="shared" si="227"/>
        <v/>
      </c>
      <c r="V1065" t="str">
        <f t="shared" si="222"/>
        <v/>
      </c>
      <c r="X1065">
        <f t="shared" ca="1" si="228"/>
        <v>44.073304882600269</v>
      </c>
    </row>
    <row r="1066" spans="1:24" x14ac:dyDescent="0.25">
      <c r="A1066" s="2">
        <v>43235.829992314822</v>
      </c>
      <c r="B1066">
        <v>715.36</v>
      </c>
      <c r="C1066">
        <v>1</v>
      </c>
      <c r="H1066">
        <f>VLOOKUP(A1066,[1]Sheet1!$A$2:$F$5022,5,FALSE)</f>
        <v>714.56011049299991</v>
      </c>
      <c r="I1066">
        <f>VLOOKUP(A1066,[1]Sheet1!$A$2:$F$5022,6,FALSE)</f>
        <v>715.16186804199992</v>
      </c>
      <c r="J1066" s="5">
        <f ca="1">(OFFSET(I1066,$AA$2,0)-H1066)/H1066</f>
        <v>-1.2456761578614201E-3</v>
      </c>
      <c r="K1066" s="5">
        <f t="shared" ca="1" si="216"/>
        <v>-0.89011049299995193</v>
      </c>
      <c r="L1066" s="6">
        <f t="shared" si="223"/>
        <v>1065</v>
      </c>
      <c r="M1066">
        <f t="shared" si="217"/>
        <v>712.65410186677855</v>
      </c>
      <c r="N1066">
        <f t="shared" si="218"/>
        <v>0.98520303488688499</v>
      </c>
      <c r="O1066">
        <f t="shared" si="219"/>
        <v>2.7465385686029093</v>
      </c>
      <c r="P1066">
        <f t="shared" si="220"/>
        <v>1</v>
      </c>
      <c r="Q1066">
        <f t="shared" si="221"/>
        <v>0</v>
      </c>
      <c r="R1066">
        <f t="shared" si="224"/>
        <v>-0.41594679010385471</v>
      </c>
      <c r="S1066">
        <f t="shared" si="225"/>
        <v>-0.52613126795449139</v>
      </c>
      <c r="T1066" t="str">
        <f t="shared" si="226"/>
        <v/>
      </c>
      <c r="U1066" t="str">
        <f t="shared" si="227"/>
        <v/>
      </c>
      <c r="V1066" t="str">
        <f t="shared" si="222"/>
        <v/>
      </c>
      <c r="X1066">
        <f t="shared" ca="1" si="228"/>
        <v>44.073304882600269</v>
      </c>
    </row>
    <row r="1067" spans="1:24" x14ac:dyDescent="0.25">
      <c r="A1067" s="2">
        <v>43235.829992314822</v>
      </c>
      <c r="B1067">
        <v>715.36</v>
      </c>
      <c r="C1067">
        <v>1</v>
      </c>
      <c r="H1067">
        <f>VLOOKUP(A1067,[1]Sheet1!$A$2:$F$5022,5,FALSE)</f>
        <v>714.56011049299991</v>
      </c>
      <c r="I1067">
        <f>VLOOKUP(A1067,[1]Sheet1!$A$2:$F$5022,6,FALSE)</f>
        <v>715.16186804199992</v>
      </c>
      <c r="J1067" s="5">
        <f ca="1">(OFFSET(I1067,$AA$2,0)-H1067)/H1067</f>
        <v>-1.2456761578614201E-3</v>
      </c>
      <c r="K1067" s="5">
        <f t="shared" ca="1" si="216"/>
        <v>-0.89011049299995193</v>
      </c>
      <c r="L1067" s="6">
        <f t="shared" si="223"/>
        <v>1066</v>
      </c>
      <c r="M1067">
        <f t="shared" si="217"/>
        <v>713.16382964515014</v>
      </c>
      <c r="N1067">
        <f t="shared" si="218"/>
        <v>1.0624490385973691</v>
      </c>
      <c r="O1067">
        <f t="shared" si="219"/>
        <v>2.0670830082817182</v>
      </c>
      <c r="P1067">
        <f t="shared" si="220"/>
        <v>1</v>
      </c>
      <c r="Q1067">
        <f t="shared" si="221"/>
        <v>0</v>
      </c>
      <c r="R1067">
        <f t="shared" si="224"/>
        <v>-0.41571130349375585</v>
      </c>
      <c r="S1067">
        <f t="shared" si="225"/>
        <v>-0.52613126795449139</v>
      </c>
      <c r="T1067" t="str">
        <f t="shared" si="226"/>
        <v/>
      </c>
      <c r="U1067" t="str">
        <f t="shared" si="227"/>
        <v/>
      </c>
      <c r="V1067" t="str">
        <f t="shared" si="222"/>
        <v/>
      </c>
      <c r="X1067">
        <f t="shared" ca="1" si="228"/>
        <v>44.073304882600269</v>
      </c>
    </row>
    <row r="1068" spans="1:24" x14ac:dyDescent="0.25">
      <c r="A1068" s="2">
        <v>43235.829992314822</v>
      </c>
      <c r="B1068">
        <v>715.36</v>
      </c>
      <c r="C1068">
        <v>1</v>
      </c>
      <c r="H1068">
        <f>VLOOKUP(A1068,[1]Sheet1!$A$2:$F$5022,5,FALSE)</f>
        <v>714.56011049299991</v>
      </c>
      <c r="I1068">
        <f>VLOOKUP(A1068,[1]Sheet1!$A$2:$F$5022,6,FALSE)</f>
        <v>715.16186804199992</v>
      </c>
      <c r="J1068" s="5">
        <f ca="1">(OFFSET(I1068,$AA$2,0)-H1068)/H1068</f>
        <v>-1.952827302432434E-3</v>
      </c>
      <c r="K1068" s="5">
        <f t="shared" ca="1" si="216"/>
        <v>-1.395412492999867</v>
      </c>
      <c r="L1068" s="6">
        <f t="shared" si="223"/>
        <v>1067</v>
      </c>
      <c r="M1068">
        <f t="shared" si="217"/>
        <v>713.63903664261966</v>
      </c>
      <c r="N1068">
        <f t="shared" si="218"/>
        <v>1.1017612256923632</v>
      </c>
      <c r="O1068">
        <f t="shared" si="219"/>
        <v>1.5620111846819411</v>
      </c>
      <c r="P1068">
        <f t="shared" si="220"/>
        <v>1</v>
      </c>
      <c r="Q1068">
        <f t="shared" si="221"/>
        <v>0</v>
      </c>
      <c r="R1068">
        <f t="shared" si="224"/>
        <v>-0.41503064517490262</v>
      </c>
      <c r="S1068">
        <f t="shared" si="225"/>
        <v>-0.51450881464051923</v>
      </c>
      <c r="T1068" t="str">
        <f t="shared" si="226"/>
        <v/>
      </c>
      <c r="U1068" t="str">
        <f t="shared" si="227"/>
        <v/>
      </c>
      <c r="V1068" t="str">
        <f t="shared" si="222"/>
        <v/>
      </c>
      <c r="X1068">
        <f t="shared" ca="1" si="228"/>
        <v>44.073304882600269</v>
      </c>
    </row>
    <row r="1069" spans="1:24" x14ac:dyDescent="0.25">
      <c r="A1069" s="2">
        <v>43235.830069953707</v>
      </c>
      <c r="B1069">
        <v>715.01039580923987</v>
      </c>
      <c r="C1069">
        <v>7</v>
      </c>
      <c r="H1069">
        <f>VLOOKUP(A1069,[1]Sheet1!$A$2:$F$5022,5,FALSE)</f>
        <v>714.26340000000005</v>
      </c>
      <c r="I1069">
        <f>VLOOKUP(A1069,[1]Sheet1!$A$2:$F$5022,6,FALSE)</f>
        <v>713.57579999999996</v>
      </c>
      <c r="J1069" s="5">
        <f ca="1">(OFFSET(I1069,$AA$2,0)-H1069)/H1069</f>
        <v>-3.0568554961657086E-3</v>
      </c>
      <c r="K1069" s="5">
        <f t="shared" ca="1" si="216"/>
        <v>-2.183400000000006</v>
      </c>
      <c r="L1069" s="6">
        <f t="shared" si="223"/>
        <v>1068</v>
      </c>
      <c r="M1069">
        <f t="shared" si="217"/>
        <v>714.08353127794953</v>
      </c>
      <c r="N1069">
        <f t="shared" si="218"/>
        <v>1.1136329138981671</v>
      </c>
      <c r="O1069">
        <f t="shared" si="219"/>
        <v>0.83228909609534851</v>
      </c>
      <c r="P1069" t="str">
        <f t="shared" si="220"/>
        <v/>
      </c>
      <c r="Q1069">
        <f t="shared" si="221"/>
        <v>7.7638884249608964E-5</v>
      </c>
      <c r="R1069">
        <f t="shared" si="224"/>
        <v>0.11283245381090816</v>
      </c>
      <c r="S1069">
        <f t="shared" si="225"/>
        <v>0.55185902055480607</v>
      </c>
      <c r="T1069" t="str">
        <f t="shared" si="226"/>
        <v/>
      </c>
      <c r="U1069" t="str">
        <f t="shared" si="227"/>
        <v/>
      </c>
      <c r="V1069" t="str">
        <f t="shared" si="222"/>
        <v/>
      </c>
      <c r="X1069">
        <f t="shared" ca="1" si="228"/>
        <v>44.073304882600269</v>
      </c>
    </row>
    <row r="1070" spans="1:24" x14ac:dyDescent="0.25">
      <c r="A1070" s="2">
        <v>43235.830085555557</v>
      </c>
      <c r="B1070">
        <v>714.3521448862399</v>
      </c>
      <c r="C1070">
        <v>6</v>
      </c>
      <c r="H1070">
        <f>VLOOKUP(A1070,[1]Sheet1!$A$2:$F$5022,5,FALSE)</f>
        <v>714.35</v>
      </c>
      <c r="I1070">
        <f>VLOOKUP(A1070,[1]Sheet1!$A$2:$F$5022,6,FALSE)</f>
        <v>713.57579999999996</v>
      </c>
      <c r="J1070" s="5">
        <f ca="1">(OFFSET(I1070,$AA$2,0)-H1070)/H1070</f>
        <v>-3.1777140057394578E-3</v>
      </c>
      <c r="K1070" s="5">
        <f t="shared" ca="1" si="216"/>
        <v>-2.2699999999999818</v>
      </c>
      <c r="L1070" s="6">
        <f t="shared" si="223"/>
        <v>1069</v>
      </c>
      <c r="M1070">
        <f t="shared" si="217"/>
        <v>714.45197859390623</v>
      </c>
      <c r="N1070">
        <f t="shared" si="218"/>
        <v>1.1009831396248555</v>
      </c>
      <c r="O1070">
        <f t="shared" si="219"/>
        <v>-9.0676872400018441E-2</v>
      </c>
      <c r="P1070" t="str">
        <f t="shared" si="220"/>
        <v/>
      </c>
      <c r="Q1070">
        <f t="shared" si="221"/>
        <v>1.5601850464008749E-5</v>
      </c>
      <c r="R1070">
        <f t="shared" si="224"/>
        <v>-0.32262622749014747</v>
      </c>
      <c r="S1070">
        <f t="shared" si="225"/>
        <v>0.34664124756794856</v>
      </c>
      <c r="T1070" t="str">
        <f t="shared" si="226"/>
        <v/>
      </c>
      <c r="U1070" t="str">
        <f t="shared" si="227"/>
        <v/>
      </c>
      <c r="V1070" t="str">
        <f t="shared" si="222"/>
        <v/>
      </c>
      <c r="X1070">
        <f t="shared" ca="1" si="228"/>
        <v>44.073304882600269</v>
      </c>
    </row>
    <row r="1071" spans="1:24" x14ac:dyDescent="0.25">
      <c r="A1071" s="2">
        <v>43235.830085868052</v>
      </c>
      <c r="B1071">
        <v>714.35</v>
      </c>
      <c r="C1071">
        <v>2</v>
      </c>
      <c r="H1071">
        <f>VLOOKUP(A1071,[1]Sheet1!$A$2:$F$5022,5,FALSE)</f>
        <v>714.02607200000011</v>
      </c>
      <c r="I1071">
        <f>VLOOKUP(A1071,[1]Sheet1!$A$2:$F$5022,6,FALSE)</f>
        <v>713.57579999999996</v>
      </c>
      <c r="J1071" s="5">
        <f ca="1">(OFFSET(I1071,$AA$2,0)-H1071)/H1071</f>
        <v>-2.7254915139850408E-3</v>
      </c>
      <c r="K1071" s="5">
        <f t="shared" ca="1" si="216"/>
        <v>-1.946072000000072</v>
      </c>
      <c r="L1071" s="6">
        <f t="shared" si="223"/>
        <v>1070</v>
      </c>
      <c r="M1071">
        <f t="shared" si="217"/>
        <v>714.71099993964901</v>
      </c>
      <c r="N1071">
        <f t="shared" si="218"/>
        <v>1.080994840442745</v>
      </c>
      <c r="O1071">
        <f t="shared" si="219"/>
        <v>-0.33395158435828959</v>
      </c>
      <c r="P1071" t="str">
        <f t="shared" si="220"/>
        <v/>
      </c>
      <c r="Q1071">
        <f t="shared" si="221"/>
        <v>3.1249510357156396E-7</v>
      </c>
      <c r="R1071">
        <f t="shared" si="224"/>
        <v>-0.40950148339365428</v>
      </c>
      <c r="S1071">
        <f t="shared" si="225"/>
        <v>-0.36082391590684154</v>
      </c>
      <c r="T1071" t="str">
        <f t="shared" si="226"/>
        <v/>
      </c>
      <c r="U1071" t="str">
        <f t="shared" si="227"/>
        <v/>
      </c>
      <c r="V1071" t="str">
        <f t="shared" si="222"/>
        <v/>
      </c>
      <c r="X1071">
        <f t="shared" ca="1" si="228"/>
        <v>44.073304882600269</v>
      </c>
    </row>
    <row r="1072" spans="1:24" x14ac:dyDescent="0.25">
      <c r="A1072" s="2">
        <v>43235.83008939815</v>
      </c>
      <c r="B1072">
        <v>714.09349616056011</v>
      </c>
      <c r="C1072">
        <v>5</v>
      </c>
      <c r="H1072">
        <f>VLOOKUP(A1072,[1]Sheet1!$A$2:$F$5022,5,FALSE)</f>
        <v>713.84</v>
      </c>
      <c r="I1072">
        <f>VLOOKUP(A1072,[1]Sheet1!$A$2:$F$5022,6,FALSE)</f>
        <v>713.57579999999996</v>
      </c>
      <c r="J1072" s="5">
        <f ca="1">(OFFSET(I1072,$AA$2,0)-H1072)/H1072</f>
        <v>-2.4655384960215044E-3</v>
      </c>
      <c r="K1072" s="5">
        <f t="shared" ca="1" si="216"/>
        <v>-1.7599999999999909</v>
      </c>
      <c r="L1072" s="6">
        <f t="shared" si="223"/>
        <v>1071</v>
      </c>
      <c r="M1072">
        <f t="shared" si="217"/>
        <v>714.94519589191123</v>
      </c>
      <c r="N1072">
        <f t="shared" si="218"/>
        <v>1.0627977011369958</v>
      </c>
      <c r="O1072">
        <f t="shared" si="219"/>
        <v>-0.80137521039042336</v>
      </c>
      <c r="P1072" t="str">
        <f t="shared" si="220"/>
        <v/>
      </c>
      <c r="Q1072">
        <f t="shared" si="221"/>
        <v>3.5300981835462153E-6</v>
      </c>
      <c r="R1072">
        <f t="shared" si="224"/>
        <v>-0.40956023630749705</v>
      </c>
      <c r="S1072">
        <f t="shared" si="225"/>
        <v>0.18016759414204817</v>
      </c>
      <c r="T1072" t="str">
        <f t="shared" si="226"/>
        <v/>
      </c>
      <c r="U1072" t="str">
        <f t="shared" si="227"/>
        <v/>
      </c>
      <c r="V1072" t="str">
        <f t="shared" si="222"/>
        <v/>
      </c>
      <c r="X1072">
        <f t="shared" ca="1" si="228"/>
        <v>44.073304882600269</v>
      </c>
    </row>
    <row r="1073" spans="1:24" x14ac:dyDescent="0.25">
      <c r="A1073" s="2">
        <v>43235.830091956021</v>
      </c>
      <c r="B1073">
        <v>713.85953342454002</v>
      </c>
      <c r="C1073">
        <v>4</v>
      </c>
      <c r="H1073">
        <f>VLOOKUP(A1073,[1]Sheet1!$A$2:$F$5022,5,FALSE)</f>
        <v>713.85</v>
      </c>
      <c r="I1073">
        <f>VLOOKUP(A1073,[1]Sheet1!$A$2:$F$5022,6,FALSE)</f>
        <v>713.57579999999996</v>
      </c>
      <c r="J1073" s="5">
        <f ca="1">(OFFSET(I1073,$AA$2,0)-H1073)/H1073</f>
        <v>-2.4795125026265768E-3</v>
      </c>
      <c r="K1073" s="5">
        <f t="shared" ca="1" si="216"/>
        <v>-1.7699999999999818</v>
      </c>
      <c r="L1073" s="6">
        <f t="shared" si="223"/>
        <v>1072</v>
      </c>
      <c r="M1073">
        <f t="shared" si="217"/>
        <v>715.10983349195908</v>
      </c>
      <c r="N1073">
        <f t="shared" si="218"/>
        <v>1.0614772162995036</v>
      </c>
      <c r="O1073">
        <f t="shared" si="219"/>
        <v>-1.1778868620259488</v>
      </c>
      <c r="P1073" t="str">
        <f t="shared" si="220"/>
        <v/>
      </c>
      <c r="Q1073">
        <f t="shared" si="221"/>
        <v>2.5578701752237976E-6</v>
      </c>
      <c r="R1073">
        <f t="shared" si="224"/>
        <v>-0.37664752983993233</v>
      </c>
      <c r="S1073">
        <f t="shared" si="225"/>
        <v>5.1026480575589013E-2</v>
      </c>
      <c r="T1073" t="str">
        <f t="shared" si="226"/>
        <v/>
      </c>
      <c r="U1073" t="str">
        <f t="shared" si="227"/>
        <v/>
      </c>
      <c r="V1073" t="str">
        <f t="shared" si="222"/>
        <v/>
      </c>
      <c r="X1073">
        <f t="shared" ca="1" si="228"/>
        <v>44.073304882600269</v>
      </c>
    </row>
    <row r="1074" spans="1:24" x14ac:dyDescent="0.25">
      <c r="A1074" s="2">
        <v>43235.83009625</v>
      </c>
      <c r="B1074">
        <v>713.88204755389995</v>
      </c>
      <c r="C1074">
        <v>2</v>
      </c>
      <c r="H1074">
        <f>VLOOKUP(A1074,[1]Sheet1!$A$2:$F$5022,5,FALSE)</f>
        <v>713.85</v>
      </c>
      <c r="I1074">
        <f>VLOOKUP(A1074,[1]Sheet1!$A$2:$F$5022,6,FALSE)</f>
        <v>713.57579999999996</v>
      </c>
      <c r="J1074" s="5">
        <f ca="1">(OFFSET(I1074,$AA$2,0)-H1074)/H1074</f>
        <v>-2.4795125026265768E-3</v>
      </c>
      <c r="K1074" s="5">
        <f t="shared" ca="1" si="216"/>
        <v>-1.7699999999999818</v>
      </c>
      <c r="L1074" s="6">
        <f t="shared" si="223"/>
        <v>1073</v>
      </c>
      <c r="M1074">
        <f t="shared" si="217"/>
        <v>715.23781436044271</v>
      </c>
      <c r="N1074">
        <f t="shared" si="218"/>
        <v>1.0675195564957192</v>
      </c>
      <c r="O1074">
        <f t="shared" si="219"/>
        <v>-1.2700158964705555</v>
      </c>
      <c r="P1074" t="str">
        <f t="shared" si="220"/>
        <v/>
      </c>
      <c r="Q1074">
        <f t="shared" si="221"/>
        <v>4.2939791455864906E-6</v>
      </c>
      <c r="R1074">
        <f t="shared" si="224"/>
        <v>-0.35212376169472154</v>
      </c>
      <c r="S1074">
        <f t="shared" si="225"/>
        <v>-0.29865318730718582</v>
      </c>
      <c r="T1074" t="str">
        <f t="shared" si="226"/>
        <v/>
      </c>
      <c r="U1074" t="str">
        <f t="shared" si="227"/>
        <v/>
      </c>
      <c r="V1074" t="str">
        <f t="shared" si="222"/>
        <v/>
      </c>
      <c r="X1074">
        <f t="shared" ca="1" si="228"/>
        <v>44.073304882600269</v>
      </c>
    </row>
    <row r="1075" spans="1:24" x14ac:dyDescent="0.25">
      <c r="A1075" s="2">
        <v>43235.830143171297</v>
      </c>
      <c r="B1075">
        <v>713.74072602822014</v>
      </c>
      <c r="C1075">
        <v>5</v>
      </c>
      <c r="H1075">
        <f>VLOOKUP(A1075,[1]Sheet1!$A$2:$F$5022,5,FALSE)</f>
        <v>713.32579344399994</v>
      </c>
      <c r="I1075">
        <f>VLOOKUP(A1075,[1]Sheet1!$A$2:$F$5022,6,FALSE)</f>
        <v>713.5779</v>
      </c>
      <c r="J1075" s="5">
        <f ca="1">(OFFSET(I1075,$AA$2,0)-H1075)/H1075</f>
        <v>-1.7464578674284297E-3</v>
      </c>
      <c r="K1075" s="5">
        <f t="shared" ca="1" si="216"/>
        <v>-1.2457934439999008</v>
      </c>
      <c r="L1075" s="6">
        <f t="shared" si="223"/>
        <v>1074</v>
      </c>
      <c r="M1075">
        <f t="shared" si="217"/>
        <v>715.3596854714217</v>
      </c>
      <c r="N1075">
        <f t="shared" si="218"/>
        <v>1.0737210374131012</v>
      </c>
      <c r="O1075">
        <f t="shared" si="219"/>
        <v>-1.5078026664189181</v>
      </c>
      <c r="P1075" t="str">
        <f t="shared" si="220"/>
        <v/>
      </c>
      <c r="Q1075">
        <f t="shared" si="221"/>
        <v>4.6921297325752676E-5</v>
      </c>
      <c r="R1075">
        <f t="shared" si="224"/>
        <v>0.58370245397227383</v>
      </c>
      <c r="S1075">
        <f t="shared" si="225"/>
        <v>0.54174617062761521</v>
      </c>
      <c r="T1075" t="str">
        <f t="shared" si="226"/>
        <v/>
      </c>
      <c r="U1075" t="str">
        <f t="shared" si="227"/>
        <v/>
      </c>
      <c r="V1075" t="str">
        <f t="shared" si="222"/>
        <v/>
      </c>
      <c r="X1075">
        <f t="shared" ca="1" si="228"/>
        <v>44.073304882600269</v>
      </c>
    </row>
    <row r="1076" spans="1:24" x14ac:dyDescent="0.25">
      <c r="A1076" s="2">
        <v>43235.830201006953</v>
      </c>
      <c r="B1076">
        <v>713.25755514737989</v>
      </c>
      <c r="C1076">
        <v>4</v>
      </c>
      <c r="H1076">
        <f>VLOOKUP(A1076,[1]Sheet1!$A$2:$F$5022,5,FALSE)</f>
        <v>713.06563399999993</v>
      </c>
      <c r="I1076">
        <f>VLOOKUP(A1076,[1]Sheet1!$A$2:$F$5022,6,FALSE)</f>
        <v>713.58</v>
      </c>
      <c r="J1076" s="5">
        <f ca="1">(OFFSET(I1076,$AA$2,0)-H1076)/H1076</f>
        <v>-1.3822486360349417E-3</v>
      </c>
      <c r="K1076" s="5">
        <f t="shared" ca="1" si="216"/>
        <v>-0.98563399999989088</v>
      </c>
      <c r="L1076" s="6">
        <f t="shared" si="223"/>
        <v>1075</v>
      </c>
      <c r="M1076">
        <f t="shared" si="217"/>
        <v>715.4489443880135</v>
      </c>
      <c r="N1076">
        <f t="shared" si="218"/>
        <v>1.0909239187723683</v>
      </c>
      <c r="O1076">
        <f t="shared" si="219"/>
        <v>-2.0087461672850773</v>
      </c>
      <c r="P1076" t="str">
        <f t="shared" si="220"/>
        <v/>
      </c>
      <c r="Q1076">
        <f t="shared" si="221"/>
        <v>5.7835655752569437E-5</v>
      </c>
      <c r="R1076">
        <f t="shared" si="224"/>
        <v>0.79410860332947575</v>
      </c>
      <c r="S1076">
        <f t="shared" si="225"/>
        <v>0.27819397951147806</v>
      </c>
      <c r="T1076" t="str">
        <f t="shared" si="226"/>
        <v/>
      </c>
      <c r="U1076" t="str">
        <f t="shared" si="227"/>
        <v/>
      </c>
      <c r="V1076" t="str">
        <f t="shared" si="222"/>
        <v/>
      </c>
      <c r="X1076">
        <f t="shared" ca="1" si="228"/>
        <v>44.073304882600269</v>
      </c>
    </row>
    <row r="1077" spans="1:24" x14ac:dyDescent="0.25">
      <c r="A1077" s="2">
        <v>43235.830214513888</v>
      </c>
      <c r="B1077">
        <v>713.32732795786001</v>
      </c>
      <c r="C1077">
        <v>5</v>
      </c>
      <c r="H1077">
        <f>VLOOKUP(A1077,[1]Sheet1!$A$2:$F$5022,5,FALSE)</f>
        <v>713.05</v>
      </c>
      <c r="I1077">
        <f>VLOOKUP(A1077,[1]Sheet1!$A$2:$F$5022,6,FALSE)</f>
        <v>713.1</v>
      </c>
      <c r="J1077" s="5">
        <f ca="1">(OFFSET(I1077,$AA$2,0)-H1077)/H1077</f>
        <v>-1.3603534114016039E-3</v>
      </c>
      <c r="K1077" s="5">
        <f t="shared" ca="1" si="216"/>
        <v>-0.9699999999999136</v>
      </c>
      <c r="L1077" s="6">
        <f t="shared" si="223"/>
        <v>1076</v>
      </c>
      <c r="M1077">
        <f t="shared" si="217"/>
        <v>715.46069242017722</v>
      </c>
      <c r="N1077">
        <f t="shared" si="218"/>
        <v>1.1392439788757596</v>
      </c>
      <c r="O1077">
        <f t="shared" si="219"/>
        <v>-1.8726142089620577</v>
      </c>
      <c r="P1077" t="str">
        <f t="shared" si="220"/>
        <v/>
      </c>
      <c r="Q1077">
        <f t="shared" si="221"/>
        <v>1.3506934919860214E-5</v>
      </c>
      <c r="R1077">
        <f t="shared" si="224"/>
        <v>-0.21004625478976927</v>
      </c>
      <c r="S1077">
        <f t="shared" si="225"/>
        <v>0.52704627669472992</v>
      </c>
      <c r="T1077" t="str">
        <f t="shared" si="226"/>
        <v/>
      </c>
      <c r="U1077" t="str">
        <f t="shared" si="227"/>
        <v/>
      </c>
      <c r="V1077" t="str">
        <f t="shared" si="222"/>
        <v/>
      </c>
      <c r="X1077">
        <f t="shared" ca="1" si="228"/>
        <v>44.073304882600269</v>
      </c>
    </row>
    <row r="1078" spans="1:24" x14ac:dyDescent="0.25">
      <c r="A1078" s="2">
        <v>43235.830237025461</v>
      </c>
      <c r="B1078">
        <v>713.35304284350002</v>
      </c>
      <c r="C1078">
        <v>2</v>
      </c>
      <c r="H1078">
        <f>VLOOKUP(A1078,[1]Sheet1!$A$2:$F$5022,5,FALSE)</f>
        <v>712.99</v>
      </c>
      <c r="I1078">
        <f>VLOOKUP(A1078,[1]Sheet1!$A$2:$F$5022,6,FALSE)</f>
        <v>713.1</v>
      </c>
      <c r="J1078" s="5">
        <f ca="1">(OFFSET(I1078,$AA$2,0)-H1078)/H1078</f>
        <v>-1.2763152358377652E-3</v>
      </c>
      <c r="K1078" s="5">
        <f t="shared" ca="1" si="216"/>
        <v>-0.90999999999996828</v>
      </c>
      <c r="L1078" s="6">
        <f t="shared" si="223"/>
        <v>1077</v>
      </c>
      <c r="M1078">
        <f t="shared" si="217"/>
        <v>715.45995622657722</v>
      </c>
      <c r="N1078">
        <f t="shared" si="218"/>
        <v>1.1869884339750087</v>
      </c>
      <c r="O1078">
        <f t="shared" si="219"/>
        <v>-1.7750075087265413</v>
      </c>
      <c r="P1078" t="str">
        <f t="shared" si="220"/>
        <v/>
      </c>
      <c r="Q1078">
        <f t="shared" si="221"/>
        <v>2.2511572751682252E-5</v>
      </c>
      <c r="R1078">
        <f t="shared" si="224"/>
        <v>-2.2687831907255426E-2</v>
      </c>
      <c r="S1078">
        <f t="shared" si="225"/>
        <v>-0.29293267456698868</v>
      </c>
      <c r="T1078" t="str">
        <f t="shared" si="226"/>
        <v/>
      </c>
      <c r="U1078" t="str">
        <f t="shared" si="227"/>
        <v/>
      </c>
      <c r="V1078" t="str">
        <f t="shared" si="222"/>
        <v/>
      </c>
      <c r="X1078">
        <f t="shared" ca="1" si="228"/>
        <v>44.073304882600269</v>
      </c>
    </row>
    <row r="1079" spans="1:24" x14ac:dyDescent="0.25">
      <c r="A1079" s="2">
        <v>43235.830246585647</v>
      </c>
      <c r="B1079">
        <v>713.00204937700005</v>
      </c>
      <c r="C1079">
        <v>2</v>
      </c>
      <c r="H1079">
        <f>VLOOKUP(A1079,[1]Sheet1!$A$2:$F$5022,5,FALSE)</f>
        <v>712.90272372520008</v>
      </c>
      <c r="I1079">
        <f>VLOOKUP(A1079,[1]Sheet1!$A$2:$F$5022,6,FALSE)</f>
        <v>713.1</v>
      </c>
      <c r="J1079" s="5">
        <f ca="1">(OFFSET(I1079,$AA$2,0)-H1079)/H1079</f>
        <v>-1.1540476671220675E-3</v>
      </c>
      <c r="K1079" s="5">
        <f t="shared" ca="1" si="216"/>
        <v>-0.82272372520003489</v>
      </c>
      <c r="L1079" s="6">
        <f t="shared" si="223"/>
        <v>1078</v>
      </c>
      <c r="M1079">
        <f t="shared" si="217"/>
        <v>715.44134210415359</v>
      </c>
      <c r="N1079">
        <f t="shared" si="218"/>
        <v>1.234699173479235</v>
      </c>
      <c r="O1079">
        <f t="shared" si="219"/>
        <v>-1.9756170406107156</v>
      </c>
      <c r="P1079" t="str">
        <f t="shared" si="220"/>
        <v/>
      </c>
      <c r="Q1079">
        <f t="shared" si="221"/>
        <v>9.560186299495399E-6</v>
      </c>
      <c r="R1079">
        <f t="shared" si="224"/>
        <v>-0.31477969773388953</v>
      </c>
      <c r="S1079">
        <f t="shared" si="225"/>
        <v>-0.30122964875852815</v>
      </c>
      <c r="T1079" t="str">
        <f t="shared" si="226"/>
        <v/>
      </c>
      <c r="U1079" t="str">
        <f t="shared" si="227"/>
        <v/>
      </c>
      <c r="V1079" t="str">
        <f t="shared" si="222"/>
        <v/>
      </c>
      <c r="X1079">
        <f t="shared" ca="1" si="228"/>
        <v>44.073304882600269</v>
      </c>
    </row>
    <row r="1080" spans="1:24" x14ac:dyDescent="0.25">
      <c r="A1080" s="2">
        <v>43235.830281365743</v>
      </c>
      <c r="B1080">
        <v>713.07746646460009</v>
      </c>
      <c r="C1080">
        <v>7</v>
      </c>
      <c r="H1080">
        <f>VLOOKUP(A1080,[1]Sheet1!$A$2:$F$5022,5,FALSE)</f>
        <v>712.1502737251999</v>
      </c>
      <c r="I1080">
        <f>VLOOKUP(A1080,[1]Sheet1!$A$2:$F$5022,6,FALSE)</f>
        <v>713.1</v>
      </c>
      <c r="J1080" s="5">
        <f ca="1">(OFFSET(I1080,$AA$2,0)-H1080)/H1080</f>
        <v>-9.8678225358614385E-5</v>
      </c>
      <c r="K1080" s="5">
        <f t="shared" ca="1" si="216"/>
        <v>-7.0273725199854198E-2</v>
      </c>
      <c r="L1080" s="6">
        <f t="shared" si="223"/>
        <v>1079</v>
      </c>
      <c r="M1080">
        <f t="shared" si="217"/>
        <v>715.36168090231411</v>
      </c>
      <c r="N1080">
        <f t="shared" si="218"/>
        <v>1.2981513019911721</v>
      </c>
      <c r="O1080">
        <f t="shared" si="219"/>
        <v>-1.7595902990740493</v>
      </c>
      <c r="P1080" t="str">
        <f t="shared" si="220"/>
        <v/>
      </c>
      <c r="Q1080">
        <f t="shared" si="221"/>
        <v>3.4780096029862761E-5</v>
      </c>
      <c r="R1080">
        <f t="shared" si="224"/>
        <v>0.23096882249852027</v>
      </c>
      <c r="S1080">
        <f t="shared" si="225"/>
        <v>1.0273064962930247</v>
      </c>
      <c r="T1080" t="str">
        <f t="shared" si="226"/>
        <v/>
      </c>
      <c r="U1080" t="str">
        <f t="shared" si="227"/>
        <v/>
      </c>
      <c r="V1080" t="str">
        <f t="shared" si="222"/>
        <v/>
      </c>
      <c r="X1080">
        <f t="shared" ca="1" si="228"/>
        <v>44.073304882600269</v>
      </c>
    </row>
    <row r="1081" spans="1:24" x14ac:dyDescent="0.25">
      <c r="A1081" s="2">
        <v>43235.830485254628</v>
      </c>
      <c r="B1081">
        <v>712.37473588959995</v>
      </c>
      <c r="C1081">
        <v>12</v>
      </c>
      <c r="H1081">
        <f>VLOOKUP(A1081,[1]Sheet1!$A$2:$F$5022,5,FALSE)</f>
        <v>711.14880062999998</v>
      </c>
      <c r="I1081">
        <f>VLOOKUP(A1081,[1]Sheet1!$A$2:$F$5022,6,FALSE)</f>
        <v>710.33</v>
      </c>
      <c r="J1081" s="5">
        <f ca="1">(OFFSET(I1081,$AA$2,0)-H1081)/H1081</f>
        <v>1.3094297131277135E-3</v>
      </c>
      <c r="K1081" s="5">
        <f t="shared" ca="1" si="216"/>
        <v>0.93119937000005848</v>
      </c>
      <c r="L1081" s="6">
        <f t="shared" si="223"/>
        <v>1080</v>
      </c>
      <c r="M1081">
        <f t="shared" si="217"/>
        <v>715.27146879934116</v>
      </c>
      <c r="N1081">
        <f t="shared" si="218"/>
        <v>1.3510827592525421</v>
      </c>
      <c r="O1081">
        <f t="shared" si="219"/>
        <v>-2.1440084923767171</v>
      </c>
      <c r="P1081" t="str">
        <f t="shared" si="220"/>
        <v/>
      </c>
      <c r="Q1081">
        <f t="shared" si="221"/>
        <v>2.0388888515299186E-4</v>
      </c>
      <c r="R1081">
        <f t="shared" si="224"/>
        <v>3.9284617713341783</v>
      </c>
      <c r="S1081">
        <f t="shared" si="225"/>
        <v>2.2822136972778209</v>
      </c>
      <c r="T1081" t="str">
        <f t="shared" si="226"/>
        <v/>
      </c>
      <c r="U1081" t="str">
        <f t="shared" si="227"/>
        <v/>
      </c>
      <c r="V1081" t="str">
        <f t="shared" si="222"/>
        <v/>
      </c>
      <c r="X1081">
        <f t="shared" ca="1" si="228"/>
        <v>44.073304882600269</v>
      </c>
    </row>
    <row r="1082" spans="1:24" x14ac:dyDescent="0.25">
      <c r="A1082" s="2">
        <v>43235.830524467587</v>
      </c>
      <c r="B1082">
        <v>711.54669825940005</v>
      </c>
      <c r="C1082">
        <v>5</v>
      </c>
      <c r="H1082">
        <f>VLOOKUP(A1082,[1]Sheet1!$A$2:$F$5022,5,FALSE)</f>
        <v>711.02750000000003</v>
      </c>
      <c r="I1082">
        <f>VLOOKUP(A1082,[1]Sheet1!$A$2:$F$5022,6,FALSE)</f>
        <v>710.33</v>
      </c>
      <c r="J1082" s="5">
        <f ca="1">(OFFSET(I1082,$AA$2,0)-H1082)/H1082</f>
        <v>1.4802521702747208E-3</v>
      </c>
      <c r="K1082" s="5">
        <f t="shared" ca="1" si="216"/>
        <v>1.0525000000000091</v>
      </c>
      <c r="L1082" s="6">
        <f t="shared" si="223"/>
        <v>1081</v>
      </c>
      <c r="M1082">
        <f t="shared" si="217"/>
        <v>715.0813943795722</v>
      </c>
      <c r="N1082">
        <f t="shared" si="218"/>
        <v>1.4296544414638737</v>
      </c>
      <c r="O1082">
        <f t="shared" si="219"/>
        <v>-2.4724129255688228</v>
      </c>
      <c r="P1082" t="str">
        <f t="shared" si="220"/>
        <v/>
      </c>
      <c r="Q1082">
        <f t="shared" si="221"/>
        <v>3.9212958654388785E-5</v>
      </c>
      <c r="R1082">
        <f t="shared" si="224"/>
        <v>0.15007483757828785</v>
      </c>
      <c r="S1082">
        <f t="shared" si="225"/>
        <v>0.34838239102568008</v>
      </c>
      <c r="T1082" t="str">
        <f t="shared" si="226"/>
        <v/>
      </c>
      <c r="U1082" t="str">
        <f t="shared" si="227"/>
        <v/>
      </c>
      <c r="V1082" t="str">
        <f t="shared" si="222"/>
        <v/>
      </c>
      <c r="X1082">
        <f t="shared" ca="1" si="228"/>
        <v>44.073304882600269</v>
      </c>
    </row>
    <row r="1083" spans="1:24" x14ac:dyDescent="0.25">
      <c r="A1083" s="2">
        <v>43235.830609178243</v>
      </c>
      <c r="B1083">
        <v>711.13424377655997</v>
      </c>
      <c r="C1083">
        <v>3</v>
      </c>
      <c r="H1083">
        <f>VLOOKUP(A1083,[1]Sheet1!$A$2:$F$5022,5,FALSE)</f>
        <v>710.32170000000008</v>
      </c>
      <c r="I1083">
        <f>VLOOKUP(A1083,[1]Sheet1!$A$2:$F$5022,6,FALSE)</f>
        <v>710.33</v>
      </c>
      <c r="J1083" s="5">
        <f ca="1">(OFFSET(I1083,$AA$2,0)-H1083)/H1083</f>
        <v>2.475357292336645E-3</v>
      </c>
      <c r="K1083" s="5">
        <f t="shared" ca="1" si="216"/>
        <v>1.7582999999999629</v>
      </c>
      <c r="L1083" s="6">
        <f t="shared" si="223"/>
        <v>1082</v>
      </c>
      <c r="M1083">
        <f t="shared" si="217"/>
        <v>714.80387871876087</v>
      </c>
      <c r="N1083">
        <f t="shared" si="218"/>
        <v>1.5404355132925818</v>
      </c>
      <c r="O1083">
        <f t="shared" si="219"/>
        <v>-2.3822061427013534</v>
      </c>
      <c r="P1083" t="str">
        <f t="shared" si="220"/>
        <v/>
      </c>
      <c r="Q1083">
        <f t="shared" si="221"/>
        <v>8.471065666526556E-5</v>
      </c>
      <c r="R1083">
        <f t="shared" si="224"/>
        <v>0.99783763219472443</v>
      </c>
      <c r="S1083">
        <f t="shared" si="225"/>
        <v>-0.17153479866378854</v>
      </c>
      <c r="T1083" t="str">
        <f t="shared" si="226"/>
        <v/>
      </c>
      <c r="U1083" t="str">
        <f t="shared" si="227"/>
        <v/>
      </c>
      <c r="V1083" t="str">
        <f t="shared" si="222"/>
        <v/>
      </c>
      <c r="X1083">
        <f t="shared" ca="1" si="228"/>
        <v>44.073304882600269</v>
      </c>
    </row>
    <row r="1084" spans="1:24" x14ac:dyDescent="0.25">
      <c r="A1084" s="2">
        <v>43235.830763194448</v>
      </c>
      <c r="B1084">
        <v>710.55029604314007</v>
      </c>
      <c r="C1084">
        <v>4</v>
      </c>
      <c r="H1084">
        <f>VLOOKUP(A1084,[1]Sheet1!$A$2:$F$5022,5,FALSE)</f>
        <v>714.98</v>
      </c>
      <c r="I1084">
        <f>VLOOKUP(A1084,[1]Sheet1!$A$2:$F$5022,6,FALSE)</f>
        <v>711.47666200000003</v>
      </c>
      <c r="J1084" s="5">
        <f ca="1">(OFFSET(I1084,$AA$2,0)-H1084)/H1084</f>
        <v>-4.0560575120982085E-3</v>
      </c>
      <c r="K1084" s="5">
        <f t="shared" ca="1" si="216"/>
        <v>-2.8999999999999773</v>
      </c>
      <c r="L1084" s="6">
        <f t="shared" si="223"/>
        <v>1083</v>
      </c>
      <c r="M1084">
        <f t="shared" si="217"/>
        <v>714.49582348306456</v>
      </c>
      <c r="N1084">
        <f t="shared" si="218"/>
        <v>1.6522465798482666</v>
      </c>
      <c r="O1084">
        <f t="shared" si="219"/>
        <v>-2.3879773685395227</v>
      </c>
      <c r="P1084" t="str">
        <f t="shared" si="220"/>
        <v/>
      </c>
      <c r="Q1084">
        <f t="shared" si="221"/>
        <v>1.5401620476040989E-4</v>
      </c>
      <c r="R1084">
        <f t="shared" si="224"/>
        <v>2.2119883982836717</v>
      </c>
      <c r="S1084">
        <f t="shared" si="225"/>
        <v>0.29240425750215082</v>
      </c>
      <c r="T1084" t="str">
        <f t="shared" si="226"/>
        <v/>
      </c>
      <c r="U1084" t="str">
        <f t="shared" si="227"/>
        <v/>
      </c>
      <c r="V1084" t="str">
        <f t="shared" si="222"/>
        <v/>
      </c>
      <c r="X1084">
        <f t="shared" ca="1" si="228"/>
        <v>44.073304882600269</v>
      </c>
    </row>
    <row r="1085" spans="1:24" x14ac:dyDescent="0.25">
      <c r="A1085" s="2">
        <v>43235.830763194448</v>
      </c>
      <c r="B1085">
        <v>710.33</v>
      </c>
      <c r="C1085">
        <v>1</v>
      </c>
      <c r="H1085">
        <f>VLOOKUP(A1085,[1]Sheet1!$A$2:$F$5022,5,FALSE)</f>
        <v>714.98</v>
      </c>
      <c r="I1085">
        <f>VLOOKUP(A1085,[1]Sheet1!$A$2:$F$5022,6,FALSE)</f>
        <v>711.47666200000003</v>
      </c>
      <c r="J1085" s="5">
        <f ca="1">(OFFSET(I1085,$AA$2,0)-H1085)/H1085</f>
        <v>-4.0560575120982085E-3</v>
      </c>
      <c r="K1085" s="5">
        <f t="shared" ca="1" si="216"/>
        <v>-2.8999999999999773</v>
      </c>
      <c r="L1085" s="6">
        <f t="shared" si="223"/>
        <v>1084</v>
      </c>
      <c r="M1085">
        <f t="shared" si="217"/>
        <v>714.11531248736435</v>
      </c>
      <c r="N1085">
        <f t="shared" si="218"/>
        <v>1.7684375954722102</v>
      </c>
      <c r="O1085">
        <f t="shared" si="219"/>
        <v>-2.1404840617819763</v>
      </c>
      <c r="P1085" t="str">
        <f t="shared" si="220"/>
        <v/>
      </c>
      <c r="Q1085">
        <f t="shared" si="221"/>
        <v>0</v>
      </c>
      <c r="R1085">
        <f t="shared" si="224"/>
        <v>-0.64494274289414533</v>
      </c>
      <c r="S1085">
        <f t="shared" si="225"/>
        <v>-0.83375857574917045</v>
      </c>
      <c r="T1085" t="str">
        <f t="shared" si="226"/>
        <v/>
      </c>
      <c r="U1085" t="str">
        <f t="shared" si="227"/>
        <v/>
      </c>
      <c r="V1085" t="str">
        <f t="shared" si="222"/>
        <v/>
      </c>
      <c r="X1085">
        <f t="shared" ca="1" si="228"/>
        <v>44.073304882600269</v>
      </c>
    </row>
    <row r="1086" spans="1:24" x14ac:dyDescent="0.25">
      <c r="A1086" s="2">
        <v>43235.830763194448</v>
      </c>
      <c r="B1086">
        <v>710.33</v>
      </c>
      <c r="C1086">
        <v>1</v>
      </c>
      <c r="H1086">
        <f>VLOOKUP(A1086,[1]Sheet1!$A$2:$F$5022,5,FALSE)</f>
        <v>714.98</v>
      </c>
      <c r="I1086">
        <f>VLOOKUP(A1086,[1]Sheet1!$A$2:$F$5022,6,FALSE)</f>
        <v>711.47666200000003</v>
      </c>
      <c r="J1086" s="5">
        <f ca="1">(OFFSET(I1086,$AA$2,0)-H1086)/H1086</f>
        <v>-4.0560575120982085E-3</v>
      </c>
      <c r="K1086" s="5">
        <f t="shared" ca="1" si="216"/>
        <v>-2.8999999999999773</v>
      </c>
      <c r="L1086" s="6">
        <f t="shared" si="223"/>
        <v>1085</v>
      </c>
      <c r="M1086">
        <f t="shared" si="217"/>
        <v>713.7068501991215</v>
      </c>
      <c r="N1086">
        <f t="shared" si="218"/>
        <v>1.8613351434170562</v>
      </c>
      <c r="O1086">
        <f t="shared" si="219"/>
        <v>-1.8142085862743722</v>
      </c>
      <c r="P1086" t="str">
        <f t="shared" si="220"/>
        <v/>
      </c>
      <c r="Q1086">
        <f t="shared" si="221"/>
        <v>0</v>
      </c>
      <c r="R1086">
        <f t="shared" si="224"/>
        <v>-0.64494274289414533</v>
      </c>
      <c r="S1086">
        <f t="shared" si="225"/>
        <v>-0.83375857574917045</v>
      </c>
      <c r="T1086" t="str">
        <f t="shared" si="226"/>
        <v/>
      </c>
      <c r="U1086" t="str">
        <f t="shared" si="227"/>
        <v/>
      </c>
      <c r="V1086" t="str">
        <f t="shared" si="222"/>
        <v/>
      </c>
      <c r="X1086">
        <f t="shared" ca="1" si="228"/>
        <v>44.073304882600269</v>
      </c>
    </row>
    <row r="1087" spans="1:24" x14ac:dyDescent="0.25">
      <c r="A1087" s="2">
        <v>43235.830763194448</v>
      </c>
      <c r="B1087">
        <v>710.33</v>
      </c>
      <c r="C1087">
        <v>1</v>
      </c>
      <c r="H1087">
        <f>VLOOKUP(A1087,[1]Sheet1!$A$2:$F$5022,5,FALSE)</f>
        <v>714.98</v>
      </c>
      <c r="I1087">
        <f>VLOOKUP(A1087,[1]Sheet1!$A$2:$F$5022,6,FALSE)</f>
        <v>711.47666200000003</v>
      </c>
      <c r="J1087" s="5">
        <f ca="1">(OFFSET(I1087,$AA$2,0)-H1087)/H1087</f>
        <v>-4.0560575120982085E-3</v>
      </c>
      <c r="K1087" s="5">
        <f t="shared" ca="1" si="216"/>
        <v>-2.8999999999999773</v>
      </c>
      <c r="L1087" s="6">
        <f t="shared" si="223"/>
        <v>1086</v>
      </c>
      <c r="M1087">
        <f t="shared" si="217"/>
        <v>713.29672404533244</v>
      </c>
      <c r="N1087">
        <f t="shared" si="218"/>
        <v>1.919841875542418</v>
      </c>
      <c r="O1087">
        <f t="shared" si="219"/>
        <v>-1.5452960387657979</v>
      </c>
      <c r="P1087" t="str">
        <f t="shared" si="220"/>
        <v/>
      </c>
      <c r="Q1087">
        <f t="shared" si="221"/>
        <v>0</v>
      </c>
      <c r="R1087">
        <f t="shared" si="224"/>
        <v>-0.64494274289414533</v>
      </c>
      <c r="S1087">
        <f t="shared" si="225"/>
        <v>-0.83375857574917045</v>
      </c>
      <c r="T1087" t="str">
        <f t="shared" si="226"/>
        <v/>
      </c>
      <c r="U1087" t="str">
        <f t="shared" si="227"/>
        <v/>
      </c>
      <c r="V1087" t="str">
        <f t="shared" si="222"/>
        <v/>
      </c>
      <c r="X1087">
        <f t="shared" ca="1" si="228"/>
        <v>44.073304882600269</v>
      </c>
    </row>
    <row r="1088" spans="1:24" x14ac:dyDescent="0.25">
      <c r="A1088" s="2">
        <v>43235.830865960648</v>
      </c>
      <c r="B1088">
        <v>711.07410175455993</v>
      </c>
      <c r="C1088">
        <v>15</v>
      </c>
      <c r="H1088">
        <f>VLOOKUP(A1088,[1]Sheet1!$A$2:$F$5022,5,FALSE)</f>
        <v>714.98</v>
      </c>
      <c r="I1088">
        <f>VLOOKUP(A1088,[1]Sheet1!$A$2:$F$5022,6,FALSE)</f>
        <v>712.74453719999997</v>
      </c>
      <c r="J1088" s="5">
        <f ca="1">(OFFSET(I1088,$AA$2,0)-H1088)/H1088</f>
        <v>-4.0560575120982085E-3</v>
      </c>
      <c r="K1088" s="5">
        <f t="shared" ref="K1088:K1151" ca="1" si="229">IF(ISNUMBER(J1088),H1088*J1088,"")</f>
        <v>-2.8999999999999773</v>
      </c>
      <c r="L1088" s="6">
        <f t="shared" si="223"/>
        <v>1087</v>
      </c>
      <c r="M1088">
        <f t="shared" ref="M1088:M1151" si="230">FORECAST(L1088,B1053:B1087,L1053:L1087)</f>
        <v>712.88493402599715</v>
      </c>
      <c r="N1088">
        <f t="shared" ref="N1088:N1151" si="231">STEYX(B1053:B1087,L1053:L1087)</f>
        <v>1.9467012986663663</v>
      </c>
      <c r="O1088">
        <f t="shared" ref="O1088:O1151" si="232">(B1088-M1088)/N1088</f>
        <v>-0.93020550850701855</v>
      </c>
      <c r="P1088" t="str">
        <f t="shared" ref="P1088:P1151" si="233">IF(O1088&gt;1.5,1,"")</f>
        <v/>
      </c>
      <c r="Q1088">
        <f t="shared" ref="Q1088:Q1151" si="234">A1088-A1087</f>
        <v>1.0276620014337823E-4</v>
      </c>
      <c r="R1088">
        <f t="shared" si="224"/>
        <v>1.1253983179791027</v>
      </c>
      <c r="S1088">
        <f t="shared" si="225"/>
        <v>4.2908063288554867</v>
      </c>
      <c r="T1088" t="str">
        <f t="shared" si="226"/>
        <v/>
      </c>
      <c r="U1088" t="str">
        <f t="shared" si="227"/>
        <v/>
      </c>
      <c r="V1088" t="str">
        <f t="shared" ref="V1088:V1151" si="235">IF(T1088=1,IF(ISNUMBER(T1087),"",K1088),"")</f>
        <v/>
      </c>
      <c r="X1088">
        <f t="shared" ca="1" si="228"/>
        <v>44.073304882600269</v>
      </c>
    </row>
    <row r="1089" spans="1:24" x14ac:dyDescent="0.25">
      <c r="A1089" s="2">
        <v>43235.830915995371</v>
      </c>
      <c r="B1089">
        <v>712.10753814066004</v>
      </c>
      <c r="C1089">
        <v>8</v>
      </c>
      <c r="H1089">
        <f>VLOOKUP(A1089,[1]Sheet1!$A$2:$F$5022,5,FALSE)</f>
        <v>714.98</v>
      </c>
      <c r="I1089">
        <f>VLOOKUP(A1089,[1]Sheet1!$A$2:$F$5022,6,FALSE)</f>
        <v>713.64654245999998</v>
      </c>
      <c r="J1089" s="5">
        <f ca="1">(OFFSET(I1089,$AA$2,0)-H1089)/H1089</f>
        <v>-4.0560575120982085E-3</v>
      </c>
      <c r="K1089" s="5">
        <f t="shared" ca="1" si="229"/>
        <v>-2.8999999999999773</v>
      </c>
      <c r="L1089" s="6">
        <f t="shared" si="223"/>
        <v>1088</v>
      </c>
      <c r="M1089">
        <f t="shared" si="230"/>
        <v>712.55652034163666</v>
      </c>
      <c r="N1089">
        <f t="shared" si="231"/>
        <v>1.9216797757005357</v>
      </c>
      <c r="O1089">
        <f t="shared" si="232"/>
        <v>-0.23364048820930233</v>
      </c>
      <c r="P1089" t="str">
        <f t="shared" si="233"/>
        <v/>
      </c>
      <c r="Q1089">
        <f t="shared" si="234"/>
        <v>5.0034723244607449E-5</v>
      </c>
      <c r="R1089">
        <f t="shared" si="224"/>
        <v>0.16458650579601211</v>
      </c>
      <c r="S1089">
        <f t="shared" si="225"/>
        <v>1.3014882660855245</v>
      </c>
      <c r="T1089" t="str">
        <f t="shared" si="226"/>
        <v/>
      </c>
      <c r="U1089" t="str">
        <f t="shared" si="227"/>
        <v/>
      </c>
      <c r="V1089" t="str">
        <f t="shared" si="235"/>
        <v/>
      </c>
      <c r="X1089">
        <f t="shared" ca="1" si="228"/>
        <v>44.073304882600269</v>
      </c>
    </row>
    <row r="1090" spans="1:24" x14ac:dyDescent="0.25">
      <c r="A1090" s="2">
        <v>43235.830915995371</v>
      </c>
      <c r="B1090">
        <v>712.82</v>
      </c>
      <c r="C1090">
        <v>1</v>
      </c>
      <c r="H1090">
        <f>VLOOKUP(A1090,[1]Sheet1!$A$2:$F$5022,5,FALSE)</f>
        <v>714.98</v>
      </c>
      <c r="I1090">
        <f>VLOOKUP(A1090,[1]Sheet1!$A$2:$F$5022,6,FALSE)</f>
        <v>713.64654245999998</v>
      </c>
      <c r="J1090" s="5">
        <f ca="1">(OFFSET(I1090,$AA$2,0)-H1090)/H1090</f>
        <v>-4.0560575120982085E-3</v>
      </c>
      <c r="K1090" s="5">
        <f t="shared" ca="1" si="229"/>
        <v>-2.8999999999999773</v>
      </c>
      <c r="L1090" s="6">
        <f t="shared" si="223"/>
        <v>1089</v>
      </c>
      <c r="M1090">
        <f t="shared" si="230"/>
        <v>712.34079803373186</v>
      </c>
      <c r="N1090">
        <f t="shared" si="231"/>
        <v>1.8606538367844232</v>
      </c>
      <c r="O1090">
        <f t="shared" si="232"/>
        <v>0.25754493221390812</v>
      </c>
      <c r="P1090" t="str">
        <f t="shared" si="233"/>
        <v/>
      </c>
      <c r="Q1090">
        <f t="shared" si="234"/>
        <v>0</v>
      </c>
      <c r="R1090">
        <f t="shared" si="224"/>
        <v>-0.717164590865909</v>
      </c>
      <c r="S1090">
        <f t="shared" si="225"/>
        <v>-0.84812636529726393</v>
      </c>
      <c r="T1090" t="str">
        <f t="shared" si="226"/>
        <v/>
      </c>
      <c r="U1090" t="str">
        <f t="shared" si="227"/>
        <v/>
      </c>
      <c r="V1090" t="str">
        <f t="shared" si="235"/>
        <v/>
      </c>
      <c r="X1090">
        <f t="shared" ca="1" si="228"/>
        <v>44.073304882600269</v>
      </c>
    </row>
    <row r="1091" spans="1:24" x14ac:dyDescent="0.25">
      <c r="A1091" s="2">
        <v>43235.831179930552</v>
      </c>
      <c r="B1091">
        <v>713.43774396248023</v>
      </c>
      <c r="C1091">
        <v>10</v>
      </c>
      <c r="H1091">
        <f>VLOOKUP(A1091,[1]Sheet1!$A$2:$F$5022,5,FALSE)</f>
        <v>714.98</v>
      </c>
      <c r="I1091">
        <f>VLOOKUP(A1091,[1]Sheet1!$A$2:$F$5022,6,FALSE)</f>
        <v>713.9606</v>
      </c>
      <c r="J1091" s="5">
        <f ca="1">(OFFSET(I1091,$AA$2,0)-H1091)/H1091</f>
        <v>-4.0560575120982085E-3</v>
      </c>
      <c r="K1091" s="5">
        <f t="shared" ca="1" si="229"/>
        <v>-2.8999999999999773</v>
      </c>
      <c r="L1091" s="6">
        <f t="shared" si="223"/>
        <v>1090</v>
      </c>
      <c r="M1091">
        <f t="shared" si="230"/>
        <v>712.19587369559702</v>
      </c>
      <c r="N1091">
        <f t="shared" si="231"/>
        <v>1.7833893694822371</v>
      </c>
      <c r="O1091">
        <f t="shared" si="232"/>
        <v>0.69635396965709029</v>
      </c>
      <c r="P1091" t="str">
        <f t="shared" si="233"/>
        <v/>
      </c>
      <c r="Q1091">
        <f t="shared" si="234"/>
        <v>2.6393518055556342E-4</v>
      </c>
      <c r="R1091">
        <f t="shared" si="224"/>
        <v>3.8107611483391142</v>
      </c>
      <c r="S1091">
        <f t="shared" si="225"/>
        <v>1.8197662789387896</v>
      </c>
      <c r="T1091" t="str">
        <f t="shared" si="226"/>
        <v/>
      </c>
      <c r="U1091" t="str">
        <f t="shared" si="227"/>
        <v/>
      </c>
      <c r="V1091" t="str">
        <f t="shared" si="235"/>
        <v/>
      </c>
      <c r="X1091">
        <f t="shared" ca="1" si="228"/>
        <v>44.073304882600269</v>
      </c>
    </row>
    <row r="1092" spans="1:24" x14ac:dyDescent="0.25">
      <c r="A1092" s="2">
        <v>43235.831319629629</v>
      </c>
      <c r="B1092">
        <v>714.30185505168015</v>
      </c>
      <c r="C1092">
        <v>3</v>
      </c>
      <c r="H1092">
        <f>VLOOKUP(A1092,[1]Sheet1!$A$2:$F$5022,5,FALSE)</f>
        <v>714.98</v>
      </c>
      <c r="I1092">
        <f>VLOOKUP(A1092,[1]Sheet1!$A$2:$F$5022,6,FALSE)</f>
        <v>711.73077071010005</v>
      </c>
      <c r="J1092" s="5">
        <f ca="1">(OFFSET(I1092,$AA$2,0)-H1092)/H1092</f>
        <v>-4.0560575120982085E-3</v>
      </c>
      <c r="K1092" s="5">
        <f t="shared" ca="1" si="229"/>
        <v>-2.8999999999999773</v>
      </c>
      <c r="L1092" s="6">
        <f t="shared" ref="L1092:L1155" si="236">L1091+1</f>
        <v>1091</v>
      </c>
      <c r="M1092">
        <f t="shared" si="230"/>
        <v>712.10733018006522</v>
      </c>
      <c r="N1092">
        <f t="shared" si="231"/>
        <v>1.6976309506015304</v>
      </c>
      <c r="O1092">
        <f t="shared" si="232"/>
        <v>1.2926984341545691</v>
      </c>
      <c r="P1092" t="str">
        <f t="shared" si="233"/>
        <v/>
      </c>
      <c r="Q1092">
        <f t="shared" si="234"/>
        <v>1.3969907740829512E-4</v>
      </c>
      <c r="R1092">
        <f t="shared" si="224"/>
        <v>1.3125040450396577</v>
      </c>
      <c r="S1092">
        <f t="shared" si="225"/>
        <v>-0.31864960207176335</v>
      </c>
      <c r="T1092" t="str">
        <f t="shared" si="226"/>
        <v/>
      </c>
      <c r="U1092" t="str">
        <f t="shared" si="227"/>
        <v/>
      </c>
      <c r="V1092" t="str">
        <f t="shared" si="235"/>
        <v/>
      </c>
      <c r="X1092">
        <f t="shared" ca="1" si="228"/>
        <v>44.073304882600269</v>
      </c>
    </row>
    <row r="1093" spans="1:24" x14ac:dyDescent="0.25">
      <c r="A1093" s="2">
        <v>43235.831319629629</v>
      </c>
      <c r="B1093">
        <v>714.99</v>
      </c>
      <c r="C1093">
        <v>1</v>
      </c>
      <c r="H1093">
        <f>VLOOKUP(A1093,[1]Sheet1!$A$2:$F$5022,5,FALSE)</f>
        <v>714.98</v>
      </c>
      <c r="I1093">
        <f>VLOOKUP(A1093,[1]Sheet1!$A$2:$F$5022,6,FALSE)</f>
        <v>711.73077071010005</v>
      </c>
      <c r="J1093" s="5">
        <f ca="1">(OFFSET(I1093,$AA$2,0)-H1093)/H1093</f>
        <v>-4.0560575120982085E-3</v>
      </c>
      <c r="K1093" s="5">
        <f t="shared" ca="1" si="229"/>
        <v>-2.8999999999999773</v>
      </c>
      <c r="L1093" s="6">
        <f t="shared" si="236"/>
        <v>1092</v>
      </c>
      <c r="M1093">
        <f t="shared" si="230"/>
        <v>712.10020905474846</v>
      </c>
      <c r="N1093">
        <f t="shared" si="231"/>
        <v>1.6191863534631907</v>
      </c>
      <c r="O1093">
        <f t="shared" si="232"/>
        <v>1.7847179474250936</v>
      </c>
      <c r="P1093">
        <f t="shared" si="233"/>
        <v>1</v>
      </c>
      <c r="Q1093">
        <f t="shared" si="234"/>
        <v>0</v>
      </c>
      <c r="R1093">
        <f t="shared" si="224"/>
        <v>-0.76263315140848642</v>
      </c>
      <c r="S1093">
        <f t="shared" si="225"/>
        <v>-0.91742029916994439</v>
      </c>
      <c r="T1093" t="str">
        <f t="shared" si="226"/>
        <v/>
      </c>
      <c r="U1093" t="str">
        <f t="shared" si="227"/>
        <v/>
      </c>
      <c r="V1093" t="str">
        <f t="shared" si="235"/>
        <v/>
      </c>
      <c r="X1093">
        <f t="shared" ca="1" si="228"/>
        <v>44.073304882600269</v>
      </c>
    </row>
    <row r="1094" spans="1:24" x14ac:dyDescent="0.25">
      <c r="A1094" s="2">
        <v>43235.831319629629</v>
      </c>
      <c r="B1094">
        <v>714.99</v>
      </c>
      <c r="C1094">
        <v>1</v>
      </c>
      <c r="H1094">
        <f>VLOOKUP(A1094,[1]Sheet1!$A$2:$F$5022,5,FALSE)</f>
        <v>714.98</v>
      </c>
      <c r="I1094">
        <f>VLOOKUP(A1094,[1]Sheet1!$A$2:$F$5022,6,FALSE)</f>
        <v>711.73077071010005</v>
      </c>
      <c r="J1094" s="5">
        <f ca="1">(OFFSET(I1094,$AA$2,0)-H1094)/H1094</f>
        <v>-4.0560575120982085E-3</v>
      </c>
      <c r="K1094" s="5">
        <f t="shared" ca="1" si="229"/>
        <v>-2.8999999999999773</v>
      </c>
      <c r="L1094" s="6">
        <f t="shared" si="236"/>
        <v>1093</v>
      </c>
      <c r="M1094">
        <f t="shared" si="230"/>
        <v>712.14665643293677</v>
      </c>
      <c r="N1094">
        <f t="shared" si="231"/>
        <v>1.5472467714982556</v>
      </c>
      <c r="O1094">
        <f t="shared" si="232"/>
        <v>1.8376794312583571</v>
      </c>
      <c r="P1094">
        <f t="shared" si="233"/>
        <v>1</v>
      </c>
      <c r="Q1094">
        <f t="shared" si="234"/>
        <v>0</v>
      </c>
      <c r="R1094">
        <f t="shared" si="224"/>
        <v>-0.71690471826939184</v>
      </c>
      <c r="S1094">
        <f t="shared" si="225"/>
        <v>-0.91742029916994439</v>
      </c>
      <c r="T1094" t="str">
        <f t="shared" si="226"/>
        <v/>
      </c>
      <c r="U1094" t="str">
        <f t="shared" si="227"/>
        <v/>
      </c>
      <c r="V1094" t="str">
        <f t="shared" si="235"/>
        <v/>
      </c>
      <c r="X1094">
        <f t="shared" ca="1" si="228"/>
        <v>44.073304882600269</v>
      </c>
    </row>
    <row r="1095" spans="1:24" x14ac:dyDescent="0.25">
      <c r="A1095" s="2">
        <v>43235.831327025473</v>
      </c>
      <c r="B1095">
        <v>714.98002559232009</v>
      </c>
      <c r="C1095">
        <v>2</v>
      </c>
      <c r="H1095">
        <f>VLOOKUP(A1095,[1]Sheet1!$A$2:$F$5022,5,FALSE)</f>
        <v>714.98</v>
      </c>
      <c r="I1095">
        <f>VLOOKUP(A1095,[1]Sheet1!$A$2:$F$5022,6,FALSE)</f>
        <v>711.73077071010005</v>
      </c>
      <c r="J1095" s="5">
        <f ca="1">(OFFSET(I1095,$AA$2,0)-H1095)/H1095</f>
        <v>-4.0560575120982085E-3</v>
      </c>
      <c r="K1095" s="5">
        <f t="shared" ca="1" si="229"/>
        <v>-2.8999999999999773</v>
      </c>
      <c r="L1095" s="6">
        <f t="shared" si="236"/>
        <v>1094</v>
      </c>
      <c r="M1095">
        <f t="shared" si="230"/>
        <v>712.2280172869431</v>
      </c>
      <c r="N1095">
        <f t="shared" si="231"/>
        <v>1.5239375855187556</v>
      </c>
      <c r="O1095">
        <f t="shared" si="232"/>
        <v>1.8058536855629772</v>
      </c>
      <c r="P1095">
        <f t="shared" si="233"/>
        <v>1</v>
      </c>
      <c r="Q1095">
        <f t="shared" si="234"/>
        <v>7.3958435677923262E-6</v>
      </c>
      <c r="R1095">
        <f t="shared" si="224"/>
        <v>-0.56258727683673859</v>
      </c>
      <c r="S1095">
        <f t="shared" si="225"/>
        <v>-0.58927102401160658</v>
      </c>
      <c r="T1095" t="str">
        <f t="shared" si="226"/>
        <v/>
      </c>
      <c r="U1095" t="str">
        <f t="shared" si="227"/>
        <v/>
      </c>
      <c r="V1095" t="str">
        <f t="shared" si="235"/>
        <v/>
      </c>
      <c r="X1095">
        <f t="shared" ca="1" si="228"/>
        <v>44.073304882600269</v>
      </c>
    </row>
    <row r="1096" spans="1:24" x14ac:dyDescent="0.25">
      <c r="A1096" s="2">
        <v>43235.831444780088</v>
      </c>
      <c r="B1096">
        <v>714.79664152307998</v>
      </c>
      <c r="C1096">
        <v>8</v>
      </c>
      <c r="H1096">
        <f>VLOOKUP(A1096,[1]Sheet1!$A$2:$F$5022,5,FALSE)</f>
        <v>714.19460000000004</v>
      </c>
      <c r="I1096">
        <f>VLOOKUP(A1096,[1]Sheet1!$A$2:$F$5022,6,FALSE)</f>
        <v>711.73077071010005</v>
      </c>
      <c r="J1096" s="5">
        <f ca="1">(OFFSET(I1096,$AA$2,0)-H1096)/H1096</f>
        <v>-2.9608176819034978E-3</v>
      </c>
      <c r="K1096" s="5">
        <f t="shared" ca="1" si="229"/>
        <v>-2.1145999999999958</v>
      </c>
      <c r="L1096" s="6">
        <f t="shared" si="236"/>
        <v>1095</v>
      </c>
      <c r="M1096">
        <f t="shared" si="230"/>
        <v>712.35448379170759</v>
      </c>
      <c r="N1096">
        <f t="shared" si="231"/>
        <v>1.5462429786400174</v>
      </c>
      <c r="O1096">
        <f t="shared" si="232"/>
        <v>1.5794139505295381</v>
      </c>
      <c r="P1096">
        <f t="shared" si="233"/>
        <v>1</v>
      </c>
      <c r="Q1096">
        <f t="shared" si="234"/>
        <v>1.1775461462093517E-4</v>
      </c>
      <c r="R1096">
        <f t="shared" si="224"/>
        <v>1.1128207008365987</v>
      </c>
      <c r="S1096">
        <f t="shared" si="225"/>
        <v>1.1626158041310075</v>
      </c>
      <c r="T1096" t="str">
        <f t="shared" si="226"/>
        <v/>
      </c>
      <c r="U1096" t="str">
        <f t="shared" si="227"/>
        <v/>
      </c>
      <c r="V1096" t="str">
        <f t="shared" si="235"/>
        <v/>
      </c>
      <c r="X1096">
        <f t="shared" ca="1" si="228"/>
        <v>44.073304882600269</v>
      </c>
    </row>
    <row r="1097" spans="1:24" x14ac:dyDescent="0.25">
      <c r="A1097" s="2">
        <v>43235.831452025457</v>
      </c>
      <c r="B1097">
        <v>714.45213127737986</v>
      </c>
      <c r="C1097">
        <v>4</v>
      </c>
      <c r="H1097">
        <f>VLOOKUP(A1097,[1]Sheet1!$A$2:$F$5022,5,FALSE)</f>
        <v>713.69</v>
      </c>
      <c r="I1097">
        <f>VLOOKUP(A1097,[1]Sheet1!$A$2:$F$5022,6,FALSE)</f>
        <v>711.73077071010005</v>
      </c>
      <c r="J1097" s="5">
        <f ca="1">(OFFSET(I1097,$AA$2,0)-H1097)/H1097</f>
        <v>-2.2558814050918654E-3</v>
      </c>
      <c r="K1097" s="5">
        <f t="shared" ca="1" si="229"/>
        <v>-1.6100000000000134</v>
      </c>
      <c r="L1097" s="6">
        <f t="shared" si="236"/>
        <v>1096</v>
      </c>
      <c r="M1097">
        <f t="shared" si="230"/>
        <v>712.44491635784107</v>
      </c>
      <c r="N1097">
        <f t="shared" si="231"/>
        <v>1.5514959712732783</v>
      </c>
      <c r="O1097">
        <f t="shared" si="232"/>
        <v>1.2937287345267934</v>
      </c>
      <c r="P1097" t="str">
        <f t="shared" si="233"/>
        <v/>
      </c>
      <c r="Q1097">
        <f t="shared" si="234"/>
        <v>7.2453694883733988E-6</v>
      </c>
      <c r="R1097">
        <f t="shared" si="224"/>
        <v>-0.56680873912212049</v>
      </c>
      <c r="S1097">
        <f t="shared" si="225"/>
        <v>-3.9519015547354139E-2</v>
      </c>
      <c r="T1097" t="str">
        <f t="shared" si="226"/>
        <v/>
      </c>
      <c r="U1097" t="str">
        <f t="shared" si="227"/>
        <v/>
      </c>
      <c r="V1097" t="str">
        <f t="shared" si="235"/>
        <v/>
      </c>
      <c r="X1097">
        <f t="shared" ca="1" si="228"/>
        <v>44.073304882600269</v>
      </c>
    </row>
    <row r="1098" spans="1:24" x14ac:dyDescent="0.25">
      <c r="A1098" s="2">
        <v>43235.831458263892</v>
      </c>
      <c r="B1098">
        <v>713.72145956652002</v>
      </c>
      <c r="C1098">
        <v>2</v>
      </c>
      <c r="H1098">
        <f>VLOOKUP(A1098,[1]Sheet1!$A$2:$F$5022,5,FALSE)</f>
        <v>713.0444</v>
      </c>
      <c r="I1098">
        <f>VLOOKUP(A1098,[1]Sheet1!$A$2:$F$5022,6,FALSE)</f>
        <v>711.73077071010005</v>
      </c>
      <c r="J1098" s="5">
        <f ca="1">(OFFSET(I1098,$AA$2,0)-H1098)/H1098</f>
        <v>-1.3525104467547254E-3</v>
      </c>
      <c r="K1098" s="5">
        <f t="shared" ca="1" si="229"/>
        <v>-0.96439999999995507</v>
      </c>
      <c r="L1098" s="6">
        <f t="shared" si="236"/>
        <v>1097</v>
      </c>
      <c r="M1098">
        <f t="shared" si="230"/>
        <v>712.50158105420849</v>
      </c>
      <c r="N1098">
        <f t="shared" si="231"/>
        <v>1.5494773458131639</v>
      </c>
      <c r="O1098">
        <f t="shared" si="232"/>
        <v>0.78728386420606089</v>
      </c>
      <c r="P1098" t="str">
        <f t="shared" si="233"/>
        <v/>
      </c>
      <c r="Q1098">
        <f t="shared" si="234"/>
        <v>6.2384351622313261E-6</v>
      </c>
      <c r="R1098">
        <f t="shared" si="224"/>
        <v>-0.55061120688385456</v>
      </c>
      <c r="S1098">
        <f t="shared" si="225"/>
        <v>-0.61742966112732567</v>
      </c>
      <c r="T1098" t="str">
        <f t="shared" si="226"/>
        <v/>
      </c>
      <c r="U1098" t="str">
        <f t="shared" si="227"/>
        <v/>
      </c>
      <c r="V1098" t="str">
        <f t="shared" si="235"/>
        <v/>
      </c>
      <c r="X1098">
        <f t="shared" ca="1" si="228"/>
        <v>44.073304882600269</v>
      </c>
    </row>
    <row r="1099" spans="1:24" x14ac:dyDescent="0.25">
      <c r="A1099" s="2">
        <v>43235.83148666667</v>
      </c>
      <c r="B1099">
        <v>713.06338544615994</v>
      </c>
      <c r="C1099">
        <v>5</v>
      </c>
      <c r="H1099">
        <f>VLOOKUP(A1099,[1]Sheet1!$A$2:$F$5022,5,FALSE)</f>
        <v>713.00999997849988</v>
      </c>
      <c r="I1099">
        <f>VLOOKUP(A1099,[1]Sheet1!$A$2:$F$5022,6,FALSE)</f>
        <v>711.73077071010005</v>
      </c>
      <c r="J1099" s="5">
        <f ca="1">(OFFSET(I1099,$AA$2,0)-H1099)/H1099</f>
        <v>-1.304329502430372E-3</v>
      </c>
      <c r="K1099" s="5">
        <f t="shared" ca="1" si="229"/>
        <v>-0.92999997849983629</v>
      </c>
      <c r="L1099" s="6">
        <f t="shared" si="236"/>
        <v>1098</v>
      </c>
      <c r="M1099">
        <f t="shared" si="230"/>
        <v>712.5672372852739</v>
      </c>
      <c r="N1099">
        <f t="shared" si="231"/>
        <v>1.5615198881855858</v>
      </c>
      <c r="O1099">
        <f t="shared" si="232"/>
        <v>0.31773412854993349</v>
      </c>
      <c r="P1099" t="str">
        <f t="shared" si="233"/>
        <v/>
      </c>
      <c r="Q1099">
        <f t="shared" si="234"/>
        <v>2.8402777388691902E-5</v>
      </c>
      <c r="R1099">
        <f t="shared" si="224"/>
        <v>-0.20809311626692217</v>
      </c>
      <c r="S1099">
        <f t="shared" si="225"/>
        <v>0.31228091947034881</v>
      </c>
      <c r="T1099" t="str">
        <f t="shared" si="226"/>
        <v/>
      </c>
      <c r="U1099" t="str">
        <f t="shared" si="227"/>
        <v/>
      </c>
      <c r="V1099" t="str">
        <f t="shared" si="235"/>
        <v/>
      </c>
      <c r="X1099">
        <f t="shared" ca="1" si="228"/>
        <v>44.073304882600269</v>
      </c>
    </row>
    <row r="1100" spans="1:24" x14ac:dyDescent="0.25">
      <c r="A1100" s="2">
        <v>43235.831490104167</v>
      </c>
      <c r="B1100">
        <v>713.0099999956999</v>
      </c>
      <c r="C1100">
        <v>3</v>
      </c>
      <c r="H1100">
        <f>VLOOKUP(A1100,[1]Sheet1!$A$2:$F$5022,5,FALSE)</f>
        <v>713.01</v>
      </c>
      <c r="I1100">
        <f>VLOOKUP(A1100,[1]Sheet1!$A$2:$F$5022,6,FALSE)</f>
        <v>711.73077071010005</v>
      </c>
      <c r="J1100" s="5">
        <f ca="1">(OFFSET(I1100,$AA$2,0)-H1100)/H1100</f>
        <v>-1.3043295325450555E-3</v>
      </c>
      <c r="K1100" s="5">
        <f t="shared" ca="1" si="229"/>
        <v>-0.92999999999994998</v>
      </c>
      <c r="L1100" s="6">
        <f t="shared" si="236"/>
        <v>1099</v>
      </c>
      <c r="M1100">
        <f t="shared" si="230"/>
        <v>712.62439269489084</v>
      </c>
      <c r="N1100">
        <f t="shared" si="231"/>
        <v>1.5566427610847975</v>
      </c>
      <c r="O1100">
        <f t="shared" si="232"/>
        <v>0.24771727364108453</v>
      </c>
      <c r="P1100" t="str">
        <f t="shared" si="233"/>
        <v/>
      </c>
      <c r="Q1100">
        <f t="shared" si="234"/>
        <v>3.4374970709905028E-6</v>
      </c>
      <c r="R1100">
        <f t="shared" si="224"/>
        <v>-0.60938653330339332</v>
      </c>
      <c r="S1100">
        <f t="shared" si="225"/>
        <v>-0.3051779745083012</v>
      </c>
      <c r="T1100" t="str">
        <f t="shared" si="226"/>
        <v/>
      </c>
      <c r="U1100" t="str">
        <f t="shared" si="227"/>
        <v/>
      </c>
      <c r="V1100" t="str">
        <f t="shared" si="235"/>
        <v/>
      </c>
      <c r="X1100">
        <f t="shared" ca="1" si="228"/>
        <v>44.073304882600269</v>
      </c>
    </row>
    <row r="1101" spans="1:24" x14ac:dyDescent="0.25">
      <c r="A1101" s="2">
        <v>43235.831490381941</v>
      </c>
      <c r="B1101">
        <v>713.01</v>
      </c>
      <c r="C1101">
        <v>2</v>
      </c>
      <c r="H1101">
        <f>VLOOKUP(A1101,[1]Sheet1!$A$2:$F$5022,5,FALSE)</f>
        <v>712.82</v>
      </c>
      <c r="I1101">
        <f>VLOOKUP(A1101,[1]Sheet1!$A$2:$F$5022,6,FALSE)</f>
        <v>711.73077071010005</v>
      </c>
      <c r="J1101" s="5">
        <f ca="1">(OFFSET(I1101,$AA$2,0)-H1101)/H1101</f>
        <v>-1.0381302432591805E-3</v>
      </c>
      <c r="K1101" s="5">
        <f t="shared" ca="1" si="229"/>
        <v>-0.74000000000000909</v>
      </c>
      <c r="L1101" s="6">
        <f t="shared" si="236"/>
        <v>1100</v>
      </c>
      <c r="M1101">
        <f t="shared" si="230"/>
        <v>712.70635920564348</v>
      </c>
      <c r="N1101">
        <f t="shared" si="231"/>
        <v>1.5394720835755134</v>
      </c>
      <c r="O1101">
        <f t="shared" si="232"/>
        <v>0.19723696038143643</v>
      </c>
      <c r="P1101" t="str">
        <f t="shared" si="233"/>
        <v/>
      </c>
      <c r="Q1101">
        <f t="shared" si="234"/>
        <v>2.7777423383668065E-7</v>
      </c>
      <c r="R1101">
        <f t="shared" si="224"/>
        <v>-0.66061842852321395</v>
      </c>
      <c r="S1101">
        <f t="shared" si="225"/>
        <v>-0.60210789565151313</v>
      </c>
      <c r="T1101" t="str">
        <f t="shared" si="226"/>
        <v/>
      </c>
      <c r="U1101" t="str">
        <f t="shared" si="227"/>
        <v/>
      </c>
      <c r="V1101" t="str">
        <f t="shared" si="235"/>
        <v/>
      </c>
      <c r="X1101">
        <f t="shared" ca="1" si="228"/>
        <v>44.073304882600269</v>
      </c>
    </row>
    <row r="1102" spans="1:24" x14ac:dyDescent="0.25">
      <c r="A1102" s="2">
        <v>43235.831495185193</v>
      </c>
      <c r="B1102">
        <v>712.88247025048008</v>
      </c>
      <c r="C1102">
        <v>2</v>
      </c>
      <c r="H1102">
        <f>VLOOKUP(A1102,[1]Sheet1!$A$2:$F$5022,5,FALSE)</f>
        <v>712.82</v>
      </c>
      <c r="I1102">
        <f>VLOOKUP(A1102,[1]Sheet1!$A$2:$F$5022,6,FALSE)</f>
        <v>711.73077071010005</v>
      </c>
      <c r="J1102" s="5">
        <f ca="1">(OFFSET(I1102,$AA$2,0)-H1102)/H1102</f>
        <v>-1.0381302432591805E-3</v>
      </c>
      <c r="K1102" s="5">
        <f t="shared" ca="1" si="229"/>
        <v>-0.74000000000000909</v>
      </c>
      <c r="L1102" s="6">
        <f t="shared" si="236"/>
        <v>1101</v>
      </c>
      <c r="M1102">
        <f t="shared" si="230"/>
        <v>712.80017445640499</v>
      </c>
      <c r="N1102">
        <f t="shared" si="231"/>
        <v>1.5152305029084288</v>
      </c>
      <c r="O1102">
        <f t="shared" si="232"/>
        <v>5.4312392680275497E-2</v>
      </c>
      <c r="P1102" t="str">
        <f t="shared" si="233"/>
        <v/>
      </c>
      <c r="Q1102">
        <f t="shared" si="234"/>
        <v>4.8032525228336453E-6</v>
      </c>
      <c r="R1102">
        <f t="shared" si="224"/>
        <v>-0.59047437858571017</v>
      </c>
      <c r="S1102">
        <f t="shared" si="225"/>
        <v>-0.61430176909753864</v>
      </c>
      <c r="T1102" t="str">
        <f t="shared" si="226"/>
        <v/>
      </c>
      <c r="U1102" t="str">
        <f t="shared" si="227"/>
        <v/>
      </c>
      <c r="V1102" t="str">
        <f t="shared" si="235"/>
        <v/>
      </c>
      <c r="X1102">
        <f t="shared" ca="1" si="228"/>
        <v>44.073304882600269</v>
      </c>
    </row>
    <row r="1103" spans="1:24" x14ac:dyDescent="0.25">
      <c r="A1103" s="2">
        <v>43235.831495185193</v>
      </c>
      <c r="B1103">
        <v>712.82</v>
      </c>
      <c r="C1103">
        <v>1</v>
      </c>
      <c r="H1103">
        <f>VLOOKUP(A1103,[1]Sheet1!$A$2:$F$5022,5,FALSE)</f>
        <v>712.82</v>
      </c>
      <c r="I1103">
        <f>VLOOKUP(A1103,[1]Sheet1!$A$2:$F$5022,6,FALSE)</f>
        <v>711.73077071010005</v>
      </c>
      <c r="J1103" s="5">
        <f ca="1">(OFFSET(I1103,$AA$2,0)-H1103)/H1103</f>
        <v>-1.0381302432591805E-3</v>
      </c>
      <c r="K1103" s="5">
        <f t="shared" ca="1" si="229"/>
        <v>-0.74000000000000909</v>
      </c>
      <c r="L1103" s="6">
        <f t="shared" si="236"/>
        <v>1102</v>
      </c>
      <c r="M1103">
        <f t="shared" si="230"/>
        <v>712.8912636181459</v>
      </c>
      <c r="N1103">
        <f t="shared" si="231"/>
        <v>1.4821982551635278</v>
      </c>
      <c r="O1103">
        <f t="shared" si="232"/>
        <v>-4.8079680230082911E-2</v>
      </c>
      <c r="P1103" t="str">
        <f t="shared" si="233"/>
        <v/>
      </c>
      <c r="Q1103">
        <f t="shared" si="234"/>
        <v>0</v>
      </c>
      <c r="R1103">
        <f t="shared" si="224"/>
        <v>-0.66816939272089537</v>
      </c>
      <c r="S1103">
        <f t="shared" si="225"/>
        <v>-0.92755429129412126</v>
      </c>
      <c r="T1103" t="str">
        <f t="shared" si="226"/>
        <v/>
      </c>
      <c r="U1103" t="str">
        <f t="shared" si="227"/>
        <v/>
      </c>
      <c r="V1103" t="str">
        <f t="shared" si="235"/>
        <v/>
      </c>
      <c r="X1103">
        <f t="shared" ca="1" si="228"/>
        <v>44.073304882600269</v>
      </c>
    </row>
    <row r="1104" spans="1:24" x14ac:dyDescent="0.25">
      <c r="A1104" s="2">
        <v>43235.831495185193</v>
      </c>
      <c r="B1104">
        <v>712.82</v>
      </c>
      <c r="C1104">
        <v>1</v>
      </c>
      <c r="H1104">
        <f>VLOOKUP(A1104,[1]Sheet1!$A$2:$F$5022,5,FALSE)</f>
        <v>712.82</v>
      </c>
      <c r="I1104">
        <f>VLOOKUP(A1104,[1]Sheet1!$A$2:$F$5022,6,FALSE)</f>
        <v>711.73077071010005</v>
      </c>
      <c r="J1104" s="5">
        <f ca="1">(OFFSET(I1104,$AA$2,0)-H1104)/H1104</f>
        <v>-1.0381302432591805E-3</v>
      </c>
      <c r="K1104" s="5">
        <f t="shared" ca="1" si="229"/>
        <v>-0.74000000000000909</v>
      </c>
      <c r="L1104" s="6">
        <f t="shared" si="236"/>
        <v>1103</v>
      </c>
      <c r="M1104">
        <f t="shared" si="230"/>
        <v>712.98770506932522</v>
      </c>
      <c r="N1104">
        <f t="shared" si="231"/>
        <v>1.4391787444993056</v>
      </c>
      <c r="O1104">
        <f t="shared" si="232"/>
        <v>-0.11652831169592551</v>
      </c>
      <c r="P1104" t="str">
        <f t="shared" si="233"/>
        <v/>
      </c>
      <c r="Q1104">
        <f t="shared" si="234"/>
        <v>0</v>
      </c>
      <c r="R1104">
        <f t="shared" si="224"/>
        <v>-0.66816939272089537</v>
      </c>
      <c r="S1104">
        <f t="shared" si="225"/>
        <v>-0.92755429129412126</v>
      </c>
      <c r="T1104" t="str">
        <f t="shared" si="226"/>
        <v/>
      </c>
      <c r="U1104" t="str">
        <f t="shared" si="227"/>
        <v/>
      </c>
      <c r="V1104" t="str">
        <f t="shared" si="235"/>
        <v/>
      </c>
      <c r="X1104">
        <f t="shared" ca="1" si="228"/>
        <v>44.073304882600269</v>
      </c>
    </row>
    <row r="1105" spans="1:24" x14ac:dyDescent="0.25">
      <c r="A1105" s="2">
        <v>43235.831495185193</v>
      </c>
      <c r="B1105">
        <v>712.82</v>
      </c>
      <c r="C1105">
        <v>1</v>
      </c>
      <c r="H1105">
        <f>VLOOKUP(A1105,[1]Sheet1!$A$2:$F$5022,5,FALSE)</f>
        <v>712.82</v>
      </c>
      <c r="I1105">
        <f>VLOOKUP(A1105,[1]Sheet1!$A$2:$F$5022,6,FALSE)</f>
        <v>711.73077071010005</v>
      </c>
      <c r="J1105" s="5">
        <f ca="1">(OFFSET(I1105,$AA$2,0)-H1105)/H1105</f>
        <v>-1.0381302432591805E-3</v>
      </c>
      <c r="K1105" s="5">
        <f t="shared" ca="1" si="229"/>
        <v>-0.74000000000000909</v>
      </c>
      <c r="L1105" s="6">
        <f t="shared" si="236"/>
        <v>1104</v>
      </c>
      <c r="M1105">
        <f t="shared" si="230"/>
        <v>713.07521315065901</v>
      </c>
      <c r="N1105">
        <f t="shared" si="231"/>
        <v>1.4005922287921935</v>
      </c>
      <c r="O1105">
        <f t="shared" si="232"/>
        <v>-0.18221802564122783</v>
      </c>
      <c r="P1105" t="str">
        <f t="shared" si="233"/>
        <v/>
      </c>
      <c r="Q1105">
        <f t="shared" si="234"/>
        <v>0</v>
      </c>
      <c r="R1105">
        <f t="shared" si="224"/>
        <v>-0.63259932675841724</v>
      </c>
      <c r="S1105">
        <f t="shared" si="225"/>
        <v>-0.92755429129412126</v>
      </c>
      <c r="T1105" t="str">
        <f t="shared" si="226"/>
        <v/>
      </c>
      <c r="U1105" t="str">
        <f t="shared" si="227"/>
        <v/>
      </c>
      <c r="V1105" t="str">
        <f t="shared" si="235"/>
        <v/>
      </c>
      <c r="X1105">
        <f t="shared" ca="1" si="228"/>
        <v>44.073304882600269</v>
      </c>
    </row>
    <row r="1106" spans="1:24" x14ac:dyDescent="0.25">
      <c r="A1106" s="2">
        <v>43235.831495185193</v>
      </c>
      <c r="B1106">
        <v>712.82</v>
      </c>
      <c r="C1106">
        <v>1</v>
      </c>
      <c r="H1106">
        <f>VLOOKUP(A1106,[1]Sheet1!$A$2:$F$5022,5,FALSE)</f>
        <v>712.82</v>
      </c>
      <c r="I1106">
        <f>VLOOKUP(A1106,[1]Sheet1!$A$2:$F$5022,6,FALSE)</f>
        <v>711.73077071010005</v>
      </c>
      <c r="J1106" s="5">
        <f ca="1">(OFFSET(I1106,$AA$2,0)-H1106)/H1106</f>
        <v>-1.0381302432591805E-3</v>
      </c>
      <c r="K1106" s="5">
        <f t="shared" ca="1" si="229"/>
        <v>-0.74000000000000909</v>
      </c>
      <c r="L1106" s="6">
        <f t="shared" si="236"/>
        <v>1105</v>
      </c>
      <c r="M1106">
        <f t="shared" si="230"/>
        <v>713.13283199380248</v>
      </c>
      <c r="N1106">
        <f t="shared" si="231"/>
        <v>1.3791451393797156</v>
      </c>
      <c r="O1106">
        <f t="shared" si="232"/>
        <v>-0.22683036387535879</v>
      </c>
      <c r="P1106" t="str">
        <f t="shared" si="233"/>
        <v/>
      </c>
      <c r="Q1106">
        <f t="shared" si="234"/>
        <v>0</v>
      </c>
      <c r="R1106">
        <f t="shared" si="224"/>
        <v>-0.62342099459842937</v>
      </c>
      <c r="S1106">
        <f t="shared" si="225"/>
        <v>-0.87741622149443899</v>
      </c>
      <c r="T1106" t="str">
        <f t="shared" si="226"/>
        <v/>
      </c>
      <c r="U1106" t="str">
        <f t="shared" si="227"/>
        <v/>
      </c>
      <c r="V1106" t="str">
        <f t="shared" si="235"/>
        <v/>
      </c>
      <c r="X1106">
        <f t="shared" ca="1" si="228"/>
        <v>44.073304882600269</v>
      </c>
    </row>
    <row r="1107" spans="1:24" x14ac:dyDescent="0.25">
      <c r="A1107" s="2">
        <v>43235.831495185193</v>
      </c>
      <c r="B1107">
        <v>712.82</v>
      </c>
      <c r="C1107">
        <v>1</v>
      </c>
      <c r="H1107">
        <f>VLOOKUP(A1107,[1]Sheet1!$A$2:$F$5022,5,FALSE)</f>
        <v>712.82</v>
      </c>
      <c r="I1107">
        <f>VLOOKUP(A1107,[1]Sheet1!$A$2:$F$5022,6,FALSE)</f>
        <v>711.73077071010005</v>
      </c>
      <c r="J1107" s="5">
        <f ca="1">(OFFSET(I1107,$AA$2,0)-H1107)/H1107</f>
        <v>-1.0381302432591805E-3</v>
      </c>
      <c r="K1107" s="5">
        <f t="shared" ca="1" si="229"/>
        <v>-0.74000000000000909</v>
      </c>
      <c r="L1107" s="6">
        <f t="shared" si="236"/>
        <v>1106</v>
      </c>
      <c r="M1107">
        <f t="shared" si="230"/>
        <v>713.19804255773192</v>
      </c>
      <c r="N1107">
        <f t="shared" si="231"/>
        <v>1.3529328836876255</v>
      </c>
      <c r="O1107">
        <f t="shared" si="232"/>
        <v>-0.2794244727805425</v>
      </c>
      <c r="P1107" t="str">
        <f t="shared" si="233"/>
        <v/>
      </c>
      <c r="Q1107">
        <f t="shared" si="234"/>
        <v>0</v>
      </c>
      <c r="R1107">
        <f t="shared" si="224"/>
        <v>-0.62322773787426544</v>
      </c>
      <c r="S1107">
        <f t="shared" si="225"/>
        <v>-0.83190842490991301</v>
      </c>
      <c r="T1107" t="str">
        <f t="shared" si="226"/>
        <v/>
      </c>
      <c r="U1107" t="str">
        <f t="shared" si="227"/>
        <v/>
      </c>
      <c r="V1107" t="str">
        <f t="shared" si="235"/>
        <v/>
      </c>
      <c r="X1107">
        <f t="shared" ca="1" si="228"/>
        <v>44.073304882600269</v>
      </c>
    </row>
    <row r="1108" spans="1:24" x14ac:dyDescent="0.25">
      <c r="A1108" s="2">
        <v>43235.831495185193</v>
      </c>
      <c r="B1108">
        <v>712.82</v>
      </c>
      <c r="C1108">
        <v>1</v>
      </c>
      <c r="H1108">
        <f>VLOOKUP(A1108,[1]Sheet1!$A$2:$F$5022,5,FALSE)</f>
        <v>712.82</v>
      </c>
      <c r="I1108">
        <f>VLOOKUP(A1108,[1]Sheet1!$A$2:$F$5022,6,FALSE)</f>
        <v>711.73077071010005</v>
      </c>
      <c r="J1108" s="5">
        <f ca="1">(OFFSET(I1108,$AA$2,0)-H1108)/H1108</f>
        <v>-1.0381302432591805E-3</v>
      </c>
      <c r="K1108" s="5">
        <f t="shared" ca="1" si="229"/>
        <v>-0.74000000000000909</v>
      </c>
      <c r="L1108" s="6">
        <f t="shared" si="236"/>
        <v>1107</v>
      </c>
      <c r="M1108">
        <f t="shared" si="230"/>
        <v>713.25501674845282</v>
      </c>
      <c r="N1108">
        <f t="shared" si="231"/>
        <v>1.3307762692893195</v>
      </c>
      <c r="O1108">
        <f t="shared" si="232"/>
        <v>-0.32688946932085089</v>
      </c>
      <c r="P1108" t="str">
        <f t="shared" si="233"/>
        <v/>
      </c>
      <c r="Q1108">
        <f t="shared" si="234"/>
        <v>0</v>
      </c>
      <c r="R1108">
        <f t="shared" si="224"/>
        <v>-0.62107296916155685</v>
      </c>
      <c r="S1108">
        <f t="shared" si="225"/>
        <v>-0.81885243849108691</v>
      </c>
      <c r="T1108" t="str">
        <f t="shared" si="226"/>
        <v/>
      </c>
      <c r="U1108" t="str">
        <f t="shared" si="227"/>
        <v/>
      </c>
      <c r="V1108" t="str">
        <f t="shared" si="235"/>
        <v/>
      </c>
      <c r="X1108">
        <f t="shared" ca="1" si="228"/>
        <v>44.073304882600269</v>
      </c>
    </row>
    <row r="1109" spans="1:24" x14ac:dyDescent="0.25">
      <c r="A1109" s="2">
        <v>43235.831495185193</v>
      </c>
      <c r="B1109">
        <v>712.82</v>
      </c>
      <c r="C1109">
        <v>1</v>
      </c>
      <c r="H1109">
        <f>VLOOKUP(A1109,[1]Sheet1!$A$2:$F$5022,5,FALSE)</f>
        <v>712.82</v>
      </c>
      <c r="I1109">
        <f>VLOOKUP(A1109,[1]Sheet1!$A$2:$F$5022,6,FALSE)</f>
        <v>711.73077071010005</v>
      </c>
      <c r="J1109" s="5">
        <f ca="1">(OFFSET(I1109,$AA$2,0)-H1109)/H1109</f>
        <v>-1.0381302432591805E-3</v>
      </c>
      <c r="K1109" s="5">
        <f t="shared" ca="1" si="229"/>
        <v>-0.74000000000000909</v>
      </c>
      <c r="L1109" s="6">
        <f t="shared" si="236"/>
        <v>1108</v>
      </c>
      <c r="M1109">
        <f t="shared" si="230"/>
        <v>713.30386298497024</v>
      </c>
      <c r="N1109">
        <f t="shared" si="231"/>
        <v>1.312532172253553</v>
      </c>
      <c r="O1109">
        <f t="shared" si="232"/>
        <v>-0.3686484759755782</v>
      </c>
      <c r="P1109" t="str">
        <f t="shared" si="233"/>
        <v/>
      </c>
      <c r="Q1109">
        <f t="shared" si="234"/>
        <v>0</v>
      </c>
      <c r="R1109">
        <f t="shared" si="224"/>
        <v>-0.61951012797875737</v>
      </c>
      <c r="S1109">
        <f t="shared" si="225"/>
        <v>-0.78029588748450263</v>
      </c>
      <c r="T1109" t="str">
        <f t="shared" si="226"/>
        <v/>
      </c>
      <c r="U1109" t="str">
        <f t="shared" si="227"/>
        <v/>
      </c>
      <c r="V1109" t="str">
        <f t="shared" si="235"/>
        <v/>
      </c>
      <c r="X1109">
        <f t="shared" ca="1" si="228"/>
        <v>44.073304882600269</v>
      </c>
    </row>
    <row r="1110" spans="1:24" x14ac:dyDescent="0.25">
      <c r="A1110" s="2">
        <v>43235.831495185193</v>
      </c>
      <c r="B1110">
        <v>712.82</v>
      </c>
      <c r="C1110">
        <v>1</v>
      </c>
      <c r="H1110">
        <f>VLOOKUP(A1110,[1]Sheet1!$A$2:$F$5022,5,FALSE)</f>
        <v>712.82</v>
      </c>
      <c r="I1110">
        <f>VLOOKUP(A1110,[1]Sheet1!$A$2:$F$5022,6,FALSE)</f>
        <v>711.73077071010005</v>
      </c>
      <c r="J1110" s="5">
        <f ca="1">(OFFSET(I1110,$AA$2,0)-H1110)/H1110</f>
        <v>-1.0381302432591805E-3</v>
      </c>
      <c r="K1110" s="5">
        <f t="shared" ca="1" si="229"/>
        <v>-0.74000000000000909</v>
      </c>
      <c r="L1110" s="6">
        <f t="shared" si="236"/>
        <v>1109</v>
      </c>
      <c r="M1110">
        <f t="shared" si="230"/>
        <v>713.35935060478164</v>
      </c>
      <c r="N1110">
        <f t="shared" si="231"/>
        <v>1.2902204804733881</v>
      </c>
      <c r="O1110">
        <f t="shared" si="232"/>
        <v>-0.41802979641409715</v>
      </c>
      <c r="P1110" t="str">
        <f t="shared" si="233"/>
        <v/>
      </c>
      <c r="Q1110">
        <f t="shared" si="234"/>
        <v>0</v>
      </c>
      <c r="R1110">
        <f t="shared" si="224"/>
        <v>-0.61691003831018321</v>
      </c>
      <c r="S1110">
        <f t="shared" si="225"/>
        <v>-0.74951690653326664</v>
      </c>
      <c r="T1110" t="str">
        <f t="shared" si="226"/>
        <v/>
      </c>
      <c r="U1110" t="str">
        <f t="shared" si="227"/>
        <v/>
      </c>
      <c r="V1110" t="str">
        <f t="shared" si="235"/>
        <v/>
      </c>
      <c r="X1110">
        <f t="shared" ca="1" si="228"/>
        <v>44.073304882600269</v>
      </c>
    </row>
    <row r="1111" spans="1:24" x14ac:dyDescent="0.25">
      <c r="A1111" s="2">
        <v>43235.831495185193</v>
      </c>
      <c r="B1111">
        <v>712.82</v>
      </c>
      <c r="C1111">
        <v>1</v>
      </c>
      <c r="H1111">
        <f>VLOOKUP(A1111,[1]Sheet1!$A$2:$F$5022,5,FALSE)</f>
        <v>712.82</v>
      </c>
      <c r="I1111">
        <f>VLOOKUP(A1111,[1]Sheet1!$A$2:$F$5022,6,FALSE)</f>
        <v>711.73077071010005</v>
      </c>
      <c r="J1111" s="5">
        <f ca="1">(OFFSET(I1111,$AA$2,0)-H1111)/H1111</f>
        <v>-1.0381302432591805E-3</v>
      </c>
      <c r="K1111" s="5">
        <f t="shared" ca="1" si="229"/>
        <v>-0.74000000000000909</v>
      </c>
      <c r="L1111" s="6">
        <f t="shared" si="236"/>
        <v>1110</v>
      </c>
      <c r="M1111">
        <f t="shared" si="230"/>
        <v>713.41140502494841</v>
      </c>
      <c r="N1111">
        <f t="shared" si="231"/>
        <v>1.2693143762365675</v>
      </c>
      <c r="O1111">
        <f t="shared" si="232"/>
        <v>-0.46592478271760734</v>
      </c>
      <c r="P1111" t="str">
        <f t="shared" si="233"/>
        <v/>
      </c>
      <c r="Q1111">
        <f t="shared" si="234"/>
        <v>0</v>
      </c>
      <c r="R1111">
        <f t="shared" si="224"/>
        <v>-0.59313792071925209</v>
      </c>
      <c r="S1111">
        <f t="shared" si="225"/>
        <v>-0.7376777414984671</v>
      </c>
      <c r="T1111" t="str">
        <f t="shared" si="226"/>
        <v/>
      </c>
      <c r="U1111" t="str">
        <f t="shared" si="227"/>
        <v/>
      </c>
      <c r="V1111" t="str">
        <f t="shared" si="235"/>
        <v/>
      </c>
      <c r="X1111">
        <f t="shared" ca="1" si="228"/>
        <v>44.073304882600269</v>
      </c>
    </row>
    <row r="1112" spans="1:24" x14ac:dyDescent="0.25">
      <c r="A1112" s="2">
        <v>43235.831495185193</v>
      </c>
      <c r="B1112">
        <v>712.82</v>
      </c>
      <c r="C1112">
        <v>1</v>
      </c>
      <c r="H1112">
        <f>VLOOKUP(A1112,[1]Sheet1!$A$2:$F$5022,5,FALSE)</f>
        <v>712.82</v>
      </c>
      <c r="I1112">
        <f>VLOOKUP(A1112,[1]Sheet1!$A$2:$F$5022,6,FALSE)</f>
        <v>711.73077071010005</v>
      </c>
      <c r="J1112" s="5">
        <f ca="1">(OFFSET(I1112,$AA$2,0)-H1112)/H1112</f>
        <v>-1.1363317527567395E-3</v>
      </c>
      <c r="K1112" s="5">
        <f t="shared" ca="1" si="229"/>
        <v>-0.81000000000005912</v>
      </c>
      <c r="L1112" s="6">
        <f t="shared" si="236"/>
        <v>1111</v>
      </c>
      <c r="M1112">
        <f t="shared" si="230"/>
        <v>713.43805584090285</v>
      </c>
      <c r="N1112">
        <f t="shared" si="231"/>
        <v>1.2607076633098908</v>
      </c>
      <c r="O1112">
        <f t="shared" si="232"/>
        <v>-0.49024516855885536</v>
      </c>
      <c r="P1112" t="str">
        <f t="shared" si="233"/>
        <v/>
      </c>
      <c r="Q1112">
        <f t="shared" si="234"/>
        <v>0</v>
      </c>
      <c r="R1112">
        <f t="shared" si="224"/>
        <v>-0.56575263462940784</v>
      </c>
      <c r="S1112">
        <f t="shared" si="225"/>
        <v>-0.70203307997706976</v>
      </c>
      <c r="T1112" t="str">
        <f t="shared" si="226"/>
        <v/>
      </c>
      <c r="U1112" t="str">
        <f t="shared" si="227"/>
        <v/>
      </c>
      <c r="V1112" t="str">
        <f t="shared" si="235"/>
        <v/>
      </c>
      <c r="X1112">
        <f t="shared" ca="1" si="228"/>
        <v>44.073304882600269</v>
      </c>
    </row>
    <row r="1113" spans="1:24" x14ac:dyDescent="0.25">
      <c r="A1113" s="2">
        <v>43235.831495185193</v>
      </c>
      <c r="B1113">
        <v>712.82</v>
      </c>
      <c r="C1113">
        <v>1</v>
      </c>
      <c r="H1113">
        <f>VLOOKUP(A1113,[1]Sheet1!$A$2:$F$5022,5,FALSE)</f>
        <v>712.82</v>
      </c>
      <c r="I1113">
        <f>VLOOKUP(A1113,[1]Sheet1!$A$2:$F$5022,6,FALSE)</f>
        <v>711.73077071010005</v>
      </c>
      <c r="J1113" s="5">
        <f ca="1">(OFFSET(I1113,$AA$2,0)-H1113)/H1113</f>
        <v>-1.1363317527567395E-3</v>
      </c>
      <c r="K1113" s="5">
        <f t="shared" ca="1" si="229"/>
        <v>-0.81000000000005912</v>
      </c>
      <c r="L1113" s="6">
        <f t="shared" si="236"/>
        <v>1112</v>
      </c>
      <c r="M1113">
        <f t="shared" si="230"/>
        <v>713.47125163068893</v>
      </c>
      <c r="N1113">
        <f t="shared" si="231"/>
        <v>1.2491333726102063</v>
      </c>
      <c r="O1113">
        <f t="shared" si="232"/>
        <v>-0.5213627663537731</v>
      </c>
      <c r="P1113" t="str">
        <f t="shared" si="233"/>
        <v/>
      </c>
      <c r="Q1113">
        <f t="shared" si="234"/>
        <v>0</v>
      </c>
      <c r="R1113">
        <f t="shared" si="224"/>
        <v>-0.55829104149205111</v>
      </c>
      <c r="S1113">
        <f t="shared" si="225"/>
        <v>-0.6735753140545635</v>
      </c>
      <c r="T1113" t="str">
        <f t="shared" si="226"/>
        <v/>
      </c>
      <c r="U1113" t="str">
        <f t="shared" si="227"/>
        <v/>
      </c>
      <c r="V1113" t="str">
        <f t="shared" si="235"/>
        <v/>
      </c>
      <c r="X1113">
        <f t="shared" ca="1" si="228"/>
        <v>44.073304882600269</v>
      </c>
    </row>
    <row r="1114" spans="1:24" x14ac:dyDescent="0.25">
      <c r="A1114" s="2">
        <v>43235.831508136573</v>
      </c>
      <c r="B1114">
        <v>712.82</v>
      </c>
      <c r="C1114">
        <v>2</v>
      </c>
      <c r="H1114">
        <f>VLOOKUP(A1114,[1]Sheet1!$A$2:$F$5022,5,FALSE)</f>
        <v>712.82</v>
      </c>
      <c r="I1114">
        <f>VLOOKUP(A1114,[1]Sheet1!$A$2:$F$5022,6,FALSE)</f>
        <v>711.73077071010005</v>
      </c>
      <c r="J1114" s="5">
        <f ca="1">(OFFSET(I1114,$AA$2,0)-H1114)/H1114</f>
        <v>-2.2586347184422625E-3</v>
      </c>
      <c r="K1114" s="5">
        <f t="shared" ca="1" si="229"/>
        <v>-1.6100000000000136</v>
      </c>
      <c r="L1114" s="6">
        <f t="shared" si="236"/>
        <v>1113</v>
      </c>
      <c r="M1114">
        <f t="shared" si="230"/>
        <v>713.50860445348746</v>
      </c>
      <c r="N1114">
        <f t="shared" si="231"/>
        <v>1.2353461027485708</v>
      </c>
      <c r="O1114">
        <f t="shared" si="232"/>
        <v>-0.55741824251139904</v>
      </c>
      <c r="P1114" t="str">
        <f t="shared" si="233"/>
        <v/>
      </c>
      <c r="Q1114">
        <f t="shared" si="234"/>
        <v>1.2951379176229239E-5</v>
      </c>
      <c r="R1114">
        <f t="shared" si="224"/>
        <v>-0.3495232912198617</v>
      </c>
      <c r="S1114">
        <f t="shared" si="225"/>
        <v>-0.3518954523103775</v>
      </c>
      <c r="T1114" t="str">
        <f t="shared" si="226"/>
        <v/>
      </c>
      <c r="U1114" t="str">
        <f t="shared" si="227"/>
        <v/>
      </c>
      <c r="V1114" t="str">
        <f t="shared" si="235"/>
        <v/>
      </c>
      <c r="X1114">
        <f t="shared" ca="1" si="228"/>
        <v>44.073304882600269</v>
      </c>
    </row>
    <row r="1115" spans="1:24" x14ac:dyDescent="0.25">
      <c r="A1115" s="2">
        <v>43235.831509537027</v>
      </c>
      <c r="B1115">
        <v>712.82</v>
      </c>
      <c r="C1115">
        <v>2</v>
      </c>
      <c r="H1115">
        <f>VLOOKUP(A1115,[1]Sheet1!$A$2:$F$5022,5,FALSE)</f>
        <v>712.40002519999996</v>
      </c>
      <c r="I1115">
        <f>VLOOKUP(A1115,[1]Sheet1!$A$2:$F$5022,6,FALSE)</f>
        <v>711.73077071010005</v>
      </c>
      <c r="J1115" s="5">
        <f ca="1">(OFFSET(I1115,$AA$2,0)-H1115)/H1115</f>
        <v>-1.6704451963850419E-3</v>
      </c>
      <c r="K1115" s="5">
        <f t="shared" ca="1" si="229"/>
        <v>-1.1900251999999227</v>
      </c>
      <c r="L1115" s="6">
        <f t="shared" si="236"/>
        <v>1114</v>
      </c>
      <c r="M1115">
        <f t="shared" si="230"/>
        <v>713.52681840279001</v>
      </c>
      <c r="N1115">
        <f t="shared" si="231"/>
        <v>1.2300629192865444</v>
      </c>
      <c r="O1115">
        <f t="shared" si="232"/>
        <v>-0.57461971392482014</v>
      </c>
      <c r="P1115" t="str">
        <f t="shared" si="233"/>
        <v/>
      </c>
      <c r="Q1115">
        <f t="shared" si="234"/>
        <v>1.4004544937051833E-6</v>
      </c>
      <c r="R1115">
        <f t="shared" si="224"/>
        <v>-0.52686214229342299</v>
      </c>
      <c r="S1115">
        <f t="shared" si="225"/>
        <v>-0.3518954523103775</v>
      </c>
      <c r="T1115" t="str">
        <f t="shared" si="226"/>
        <v/>
      </c>
      <c r="U1115" t="str">
        <f t="shared" si="227"/>
        <v/>
      </c>
      <c r="V1115" t="str">
        <f t="shared" si="235"/>
        <v/>
      </c>
      <c r="X1115">
        <f t="shared" ca="1" si="228"/>
        <v>44.073304882600269</v>
      </c>
    </row>
    <row r="1116" spans="1:24" x14ac:dyDescent="0.25">
      <c r="A1116" s="2">
        <v>43235.831509537027</v>
      </c>
      <c r="B1116">
        <v>712.82</v>
      </c>
      <c r="C1116">
        <v>1</v>
      </c>
      <c r="H1116">
        <f>VLOOKUP(A1116,[1]Sheet1!$A$2:$F$5022,5,FALSE)</f>
        <v>712.40002519999996</v>
      </c>
      <c r="I1116">
        <f>VLOOKUP(A1116,[1]Sheet1!$A$2:$F$5022,6,FALSE)</f>
        <v>711.73077071010005</v>
      </c>
      <c r="J1116" s="5">
        <f ca="1">(OFFSET(I1116,$AA$2,0)-H1116)/H1116</f>
        <v>-1.6704451963850419E-3</v>
      </c>
      <c r="K1116" s="5">
        <f t="shared" ca="1" si="229"/>
        <v>-1.1900251999999227</v>
      </c>
      <c r="L1116" s="6">
        <f t="shared" si="236"/>
        <v>1115</v>
      </c>
      <c r="M1116">
        <f t="shared" si="230"/>
        <v>713.55064005019722</v>
      </c>
      <c r="N1116">
        <f t="shared" si="231"/>
        <v>1.2224302485472429</v>
      </c>
      <c r="O1116">
        <f t="shared" si="232"/>
        <v>-0.59769467506671381</v>
      </c>
      <c r="P1116" t="str">
        <f t="shared" si="233"/>
        <v/>
      </c>
      <c r="Q1116">
        <f t="shared" si="234"/>
        <v>0</v>
      </c>
      <c r="R1116">
        <f t="shared" si="224"/>
        <v>-0.53155106225566873</v>
      </c>
      <c r="S1116">
        <f t="shared" si="225"/>
        <v>-0.63980991329159542</v>
      </c>
      <c r="T1116" t="str">
        <f t="shared" si="226"/>
        <v/>
      </c>
      <c r="U1116" t="str">
        <f t="shared" si="227"/>
        <v/>
      </c>
      <c r="V1116" t="str">
        <f t="shared" si="235"/>
        <v/>
      </c>
      <c r="X1116">
        <f t="shared" ca="1" si="228"/>
        <v>44.073304882600269</v>
      </c>
    </row>
    <row r="1117" spans="1:24" x14ac:dyDescent="0.25">
      <c r="A1117" s="2">
        <v>43235.831509537027</v>
      </c>
      <c r="B1117">
        <v>712.82</v>
      </c>
      <c r="C1117">
        <v>1</v>
      </c>
      <c r="H1117">
        <f>VLOOKUP(A1117,[1]Sheet1!$A$2:$F$5022,5,FALSE)</f>
        <v>712.40002519999996</v>
      </c>
      <c r="I1117">
        <f>VLOOKUP(A1117,[1]Sheet1!$A$2:$F$5022,6,FALSE)</f>
        <v>711.73077071010005</v>
      </c>
      <c r="J1117" s="5">
        <f ca="1">(OFFSET(I1117,$AA$2,0)-H1117)/H1117</f>
        <v>-1.6704451963850419E-3</v>
      </c>
      <c r="K1117" s="5">
        <f t="shared" ca="1" si="229"/>
        <v>-1.1900251999999227</v>
      </c>
      <c r="L1117" s="6">
        <f t="shared" si="236"/>
        <v>1116</v>
      </c>
      <c r="M1117">
        <f t="shared" si="230"/>
        <v>713.53206063561913</v>
      </c>
      <c r="N1117">
        <f t="shared" si="231"/>
        <v>1.2270180493810987</v>
      </c>
      <c r="O1117">
        <f t="shared" si="232"/>
        <v>-0.58031797981964606</v>
      </c>
      <c r="P1117" t="str">
        <f t="shared" si="233"/>
        <v/>
      </c>
      <c r="Q1117">
        <f t="shared" si="234"/>
        <v>0</v>
      </c>
      <c r="R1117">
        <f t="shared" si="224"/>
        <v>-0.49317372505046775</v>
      </c>
      <c r="S1117">
        <f t="shared" si="225"/>
        <v>-0.59920192904639591</v>
      </c>
      <c r="T1117" t="str">
        <f t="shared" si="226"/>
        <v/>
      </c>
      <c r="U1117" t="str">
        <f t="shared" si="227"/>
        <v/>
      </c>
      <c r="V1117" t="str">
        <f t="shared" si="235"/>
        <v/>
      </c>
      <c r="X1117">
        <f t="shared" ca="1" si="228"/>
        <v>44.073304882600269</v>
      </c>
    </row>
    <row r="1118" spans="1:24" x14ac:dyDescent="0.25">
      <c r="A1118" s="2">
        <v>43235.831509537027</v>
      </c>
      <c r="B1118">
        <v>712.82</v>
      </c>
      <c r="C1118">
        <v>1</v>
      </c>
      <c r="H1118">
        <f>VLOOKUP(A1118,[1]Sheet1!$A$2:$F$5022,5,FALSE)</f>
        <v>712.40002519999996</v>
      </c>
      <c r="I1118">
        <f>VLOOKUP(A1118,[1]Sheet1!$A$2:$F$5022,6,FALSE)</f>
        <v>711.73077071010005</v>
      </c>
      <c r="J1118" s="5">
        <f ca="1">(OFFSET(I1118,$AA$2,0)-H1118)/H1118</f>
        <v>-1.6704451963850419E-3</v>
      </c>
      <c r="K1118" s="5">
        <f t="shared" ca="1" si="229"/>
        <v>-1.1900251999999227</v>
      </c>
      <c r="L1118" s="6">
        <f t="shared" si="236"/>
        <v>1117</v>
      </c>
      <c r="M1118">
        <f t="shared" si="230"/>
        <v>713.4597447762535</v>
      </c>
      <c r="N1118">
        <f t="shared" si="231"/>
        <v>1.2282528850218963</v>
      </c>
      <c r="O1118">
        <f t="shared" si="232"/>
        <v>-0.52085754005132767</v>
      </c>
      <c r="P1118" t="str">
        <f t="shared" si="233"/>
        <v/>
      </c>
      <c r="Q1118">
        <f t="shared" si="234"/>
        <v>0</v>
      </c>
      <c r="R1118">
        <f t="shared" si="224"/>
        <v>-0.47288626682794832</v>
      </c>
      <c r="S1118">
        <f t="shared" si="225"/>
        <v>-0.56756164501008299</v>
      </c>
      <c r="T1118" t="str">
        <f t="shared" si="226"/>
        <v/>
      </c>
      <c r="U1118" t="str">
        <f t="shared" si="227"/>
        <v/>
      </c>
      <c r="V1118" t="str">
        <f t="shared" si="235"/>
        <v/>
      </c>
      <c r="X1118">
        <f t="shared" ca="1" si="228"/>
        <v>44.073304882600269</v>
      </c>
    </row>
    <row r="1119" spans="1:24" x14ac:dyDescent="0.25">
      <c r="A1119" s="2">
        <v>43235.831509537027</v>
      </c>
      <c r="B1119">
        <v>712.82</v>
      </c>
      <c r="C1119">
        <v>1</v>
      </c>
      <c r="H1119">
        <f>VLOOKUP(A1119,[1]Sheet1!$A$2:$F$5022,5,FALSE)</f>
        <v>712.40002519999996</v>
      </c>
      <c r="I1119">
        <f>VLOOKUP(A1119,[1]Sheet1!$A$2:$F$5022,6,FALSE)</f>
        <v>711.73077071010005</v>
      </c>
      <c r="J1119" s="5">
        <f ca="1">(OFFSET(I1119,$AA$2,0)-H1119)/H1119</f>
        <v>-5.7907380040331171E-4</v>
      </c>
      <c r="K1119" s="5">
        <f t="shared" ca="1" si="229"/>
        <v>-0.41253218999997898</v>
      </c>
      <c r="L1119" s="6">
        <f t="shared" si="236"/>
        <v>1118</v>
      </c>
      <c r="M1119">
        <f t="shared" si="230"/>
        <v>713.35536047808625</v>
      </c>
      <c r="N1119">
        <f t="shared" si="231"/>
        <v>1.2157075948353979</v>
      </c>
      <c r="O1119">
        <f t="shared" si="232"/>
        <v>-0.44036944439644632</v>
      </c>
      <c r="P1119" t="str">
        <f t="shared" si="233"/>
        <v/>
      </c>
      <c r="Q1119">
        <f t="shared" si="234"/>
        <v>0</v>
      </c>
      <c r="R1119">
        <f t="shared" si="224"/>
        <v>-0.43698622234135004</v>
      </c>
      <c r="S1119">
        <f t="shared" si="225"/>
        <v>-0.53348915322509272</v>
      </c>
      <c r="T1119" t="str">
        <f t="shared" si="226"/>
        <v/>
      </c>
      <c r="U1119" t="str">
        <f t="shared" si="227"/>
        <v/>
      </c>
      <c r="V1119" t="str">
        <f t="shared" si="235"/>
        <v/>
      </c>
      <c r="X1119">
        <f t="shared" ca="1" si="228"/>
        <v>44.073304882600269</v>
      </c>
    </row>
    <row r="1120" spans="1:24" x14ac:dyDescent="0.25">
      <c r="A1120" s="2">
        <v>43235.831509537027</v>
      </c>
      <c r="B1120">
        <v>712.82</v>
      </c>
      <c r="C1120">
        <v>1</v>
      </c>
      <c r="H1120">
        <f>VLOOKUP(A1120,[1]Sheet1!$A$2:$F$5022,5,FALSE)</f>
        <v>712.40002519999996</v>
      </c>
      <c r="I1120">
        <f>VLOOKUP(A1120,[1]Sheet1!$A$2:$F$5022,6,FALSE)</f>
        <v>711.73077071010005</v>
      </c>
      <c r="J1120" s="5">
        <f ca="1">(OFFSET(I1120,$AA$2,0)-H1120)/H1120</f>
        <v>-5.7907380040331171E-4</v>
      </c>
      <c r="K1120" s="5">
        <f t="shared" ca="1" si="229"/>
        <v>-0.41253218999997898</v>
      </c>
      <c r="L1120" s="6">
        <f t="shared" si="236"/>
        <v>1119</v>
      </c>
      <c r="M1120">
        <f t="shared" si="230"/>
        <v>713.20616385251276</v>
      </c>
      <c r="N1120">
        <f t="shared" si="231"/>
        <v>1.1686738478770538</v>
      </c>
      <c r="O1120">
        <f t="shared" si="232"/>
        <v>-0.33042910407740567</v>
      </c>
      <c r="P1120" t="str">
        <f t="shared" si="233"/>
        <v/>
      </c>
      <c r="Q1120">
        <f t="shared" si="234"/>
        <v>0</v>
      </c>
      <c r="R1120">
        <f t="shared" si="224"/>
        <v>-0.39056791630178639</v>
      </c>
      <c r="S1120">
        <f t="shared" si="225"/>
        <v>-0.51350815500912272</v>
      </c>
      <c r="T1120" t="str">
        <f t="shared" si="226"/>
        <v/>
      </c>
      <c r="U1120" t="str">
        <f t="shared" si="227"/>
        <v/>
      </c>
      <c r="V1120" t="str">
        <f t="shared" si="235"/>
        <v/>
      </c>
      <c r="X1120">
        <f t="shared" ca="1" si="228"/>
        <v>44.073304882600269</v>
      </c>
    </row>
    <row r="1121" spans="1:24" x14ac:dyDescent="0.25">
      <c r="A1121" s="2">
        <v>43235.831543391207</v>
      </c>
      <c r="B1121">
        <v>712.42842173263989</v>
      </c>
      <c r="C1121">
        <v>4</v>
      </c>
      <c r="H1121">
        <f>VLOOKUP(A1121,[1]Sheet1!$A$2:$F$5022,5,FALSE)</f>
        <v>712.4</v>
      </c>
      <c r="I1121">
        <f>VLOOKUP(A1121,[1]Sheet1!$A$2:$F$5022,6,FALSE)</f>
        <v>711.73077071010005</v>
      </c>
      <c r="J1121" s="5">
        <f ca="1">(OFFSET(I1121,$AA$2,0)-H1121)/H1121</f>
        <v>-7.6931487928116307E-4</v>
      </c>
      <c r="K1121" s="5">
        <f t="shared" ca="1" si="229"/>
        <v>-0.54805991999990056</v>
      </c>
      <c r="L1121" s="6">
        <f t="shared" si="236"/>
        <v>1120</v>
      </c>
      <c r="M1121">
        <f t="shared" si="230"/>
        <v>713.03182425976797</v>
      </c>
      <c r="N1121">
        <f t="shared" si="231"/>
        <v>1.0867121256580419</v>
      </c>
      <c r="O1121">
        <f t="shared" si="232"/>
        <v>-0.55525517097060217</v>
      </c>
      <c r="P1121" t="str">
        <f t="shared" si="233"/>
        <v/>
      </c>
      <c r="Q1121">
        <f t="shared" si="234"/>
        <v>3.3854179491754621E-5</v>
      </c>
      <c r="R1121">
        <f t="shared" si="224"/>
        <v>0.22949917480412232</v>
      </c>
      <c r="S1121">
        <f t="shared" si="225"/>
        <v>0.48629876257963739</v>
      </c>
      <c r="T1121" t="str">
        <f t="shared" si="226"/>
        <v/>
      </c>
      <c r="U1121" t="str">
        <f t="shared" si="227"/>
        <v/>
      </c>
      <c r="V1121" t="str">
        <f t="shared" si="235"/>
        <v/>
      </c>
      <c r="X1121">
        <f t="shared" ca="1" si="228"/>
        <v>44.073304882600269</v>
      </c>
    </row>
    <row r="1122" spans="1:24" x14ac:dyDescent="0.25">
      <c r="A1122" s="2">
        <v>43235.831543391207</v>
      </c>
      <c r="B1122">
        <v>712.4</v>
      </c>
      <c r="C1122">
        <v>1</v>
      </c>
      <c r="H1122">
        <f>VLOOKUP(A1122,[1]Sheet1!$A$2:$F$5022,5,FALSE)</f>
        <v>712.4</v>
      </c>
      <c r="I1122">
        <f>VLOOKUP(A1122,[1]Sheet1!$A$2:$F$5022,6,FALSE)</f>
        <v>711.73077071010005</v>
      </c>
      <c r="J1122" s="5">
        <f ca="1">(OFFSET(I1122,$AA$2,0)-H1122)/H1122</f>
        <v>-7.6931487928116307E-4</v>
      </c>
      <c r="K1122" s="5">
        <f t="shared" ca="1" si="229"/>
        <v>-0.54805991999990056</v>
      </c>
      <c r="L1122" s="6">
        <f t="shared" si="236"/>
        <v>1121</v>
      </c>
      <c r="M1122">
        <f t="shared" si="230"/>
        <v>712.80017824319066</v>
      </c>
      <c r="N1122">
        <f t="shared" si="231"/>
        <v>0.97379758957144635</v>
      </c>
      <c r="O1122">
        <f t="shared" si="232"/>
        <v>-0.41094601945645892</v>
      </c>
      <c r="P1122" t="str">
        <f t="shared" si="233"/>
        <v/>
      </c>
      <c r="Q1122">
        <f t="shared" si="234"/>
        <v>0</v>
      </c>
      <c r="R1122">
        <f t="shared" si="224"/>
        <v>-0.40895136619628353</v>
      </c>
      <c r="S1122">
        <f t="shared" si="225"/>
        <v>-0.51350815500912272</v>
      </c>
      <c r="T1122" t="str">
        <f t="shared" si="226"/>
        <v/>
      </c>
      <c r="U1122" t="str">
        <f t="shared" si="227"/>
        <v/>
      </c>
      <c r="V1122" t="str">
        <f t="shared" si="235"/>
        <v/>
      </c>
      <c r="X1122">
        <f t="shared" ca="1" si="228"/>
        <v>44.073304882600269</v>
      </c>
    </row>
    <row r="1123" spans="1:24" x14ac:dyDescent="0.25">
      <c r="A1123" s="2">
        <v>43235.831543391207</v>
      </c>
      <c r="B1123">
        <v>712.4</v>
      </c>
      <c r="C1123">
        <v>1</v>
      </c>
      <c r="H1123">
        <f>VLOOKUP(A1123,[1]Sheet1!$A$2:$F$5022,5,FALSE)</f>
        <v>712.4</v>
      </c>
      <c r="I1123">
        <f>VLOOKUP(A1123,[1]Sheet1!$A$2:$F$5022,6,FALSE)</f>
        <v>711.73077071010005</v>
      </c>
      <c r="J1123" s="5">
        <f ca="1">(OFFSET(I1123,$AA$2,0)-H1123)/H1123</f>
        <v>-7.6931487928116307E-4</v>
      </c>
      <c r="K1123" s="5">
        <f t="shared" ca="1" si="229"/>
        <v>-0.54805991999990056</v>
      </c>
      <c r="L1123" s="6">
        <f t="shared" si="236"/>
        <v>1122</v>
      </c>
      <c r="M1123">
        <f t="shared" si="230"/>
        <v>712.55470375095365</v>
      </c>
      <c r="N1123">
        <f t="shared" si="231"/>
        <v>0.80471530505559008</v>
      </c>
      <c r="O1123">
        <f t="shared" si="232"/>
        <v>-0.19224656220871203</v>
      </c>
      <c r="P1123" t="str">
        <f t="shared" si="233"/>
        <v/>
      </c>
      <c r="Q1123">
        <f t="shared" si="234"/>
        <v>0</v>
      </c>
      <c r="R1123">
        <f t="shared" si="224"/>
        <v>-0.40895136619628353</v>
      </c>
      <c r="S1123">
        <f t="shared" si="225"/>
        <v>-0.51350815500912272</v>
      </c>
      <c r="T1123" t="str">
        <f t="shared" si="226"/>
        <v/>
      </c>
      <c r="U1123" t="str">
        <f t="shared" si="227"/>
        <v/>
      </c>
      <c r="V1123" t="str">
        <f t="shared" si="235"/>
        <v/>
      </c>
      <c r="X1123">
        <f t="shared" ca="1" si="228"/>
        <v>44.073304882600269</v>
      </c>
    </row>
    <row r="1124" spans="1:24" x14ac:dyDescent="0.25">
      <c r="A1124" s="2">
        <v>43235.831543391207</v>
      </c>
      <c r="B1124">
        <v>712.4</v>
      </c>
      <c r="C1124">
        <v>1</v>
      </c>
      <c r="H1124">
        <f>VLOOKUP(A1124,[1]Sheet1!$A$2:$F$5022,5,FALSE)</f>
        <v>712.4</v>
      </c>
      <c r="I1124">
        <f>VLOOKUP(A1124,[1]Sheet1!$A$2:$F$5022,6,FALSE)</f>
        <v>711.73077071010005</v>
      </c>
      <c r="J1124" s="5">
        <f ca="1">(OFFSET(I1124,$AA$2,0)-H1124)/H1124</f>
        <v>-7.6931487928116307E-4</v>
      </c>
      <c r="K1124" s="5">
        <f t="shared" ca="1" si="229"/>
        <v>-0.54805991999990056</v>
      </c>
      <c r="L1124" s="6">
        <f t="shared" si="236"/>
        <v>1123</v>
      </c>
      <c r="M1124">
        <f t="shared" si="230"/>
        <v>712.3450641577399</v>
      </c>
      <c r="N1124">
        <f t="shared" si="231"/>
        <v>0.64871970597139339</v>
      </c>
      <c r="O1124">
        <f t="shared" si="232"/>
        <v>8.468348002134142E-2</v>
      </c>
      <c r="P1124" t="str">
        <f t="shared" si="233"/>
        <v/>
      </c>
      <c r="Q1124">
        <f t="shared" si="234"/>
        <v>0</v>
      </c>
      <c r="R1124">
        <f t="shared" si="224"/>
        <v>-0.3666668660603693</v>
      </c>
      <c r="S1124">
        <f t="shared" si="225"/>
        <v>-0.51350815500912272</v>
      </c>
      <c r="T1124" t="str">
        <f t="shared" si="226"/>
        <v/>
      </c>
      <c r="U1124" t="str">
        <f t="shared" si="227"/>
        <v/>
      </c>
      <c r="V1124" t="str">
        <f t="shared" si="235"/>
        <v/>
      </c>
      <c r="X1124">
        <f t="shared" ca="1" si="228"/>
        <v>44.073304882600269</v>
      </c>
    </row>
    <row r="1125" spans="1:24" x14ac:dyDescent="0.25">
      <c r="A1125" s="2">
        <v>43235.831766828713</v>
      </c>
      <c r="B1125">
        <v>711.88666570757982</v>
      </c>
      <c r="C1125">
        <v>10</v>
      </c>
      <c r="H1125">
        <f>VLOOKUP(A1125,[1]Sheet1!$A$2:$F$5022,5,FALSE)</f>
        <v>713.78</v>
      </c>
      <c r="I1125">
        <f>VLOOKUP(A1125,[1]Sheet1!$A$2:$F$5022,6,FALSE)</f>
        <v>711.88188873760009</v>
      </c>
      <c r="J1125" s="5">
        <f ca="1">(OFFSET(I1125,$AA$2,0)-H1125)/H1125</f>
        <v>-2.6688331418643916E-3</v>
      </c>
      <c r="K1125" s="5">
        <f t="shared" ca="1" si="229"/>
        <v>-1.9049597199999653</v>
      </c>
      <c r="L1125" s="6">
        <f t="shared" si="236"/>
        <v>1124</v>
      </c>
      <c r="M1125">
        <f t="shared" si="230"/>
        <v>712.193003474693</v>
      </c>
      <c r="N1125">
        <f t="shared" si="231"/>
        <v>0.55586039538477572</v>
      </c>
      <c r="O1125">
        <f t="shared" si="232"/>
        <v>-0.55110558272662236</v>
      </c>
      <c r="P1125" t="str">
        <f t="shared" si="233"/>
        <v/>
      </c>
      <c r="Q1125">
        <f t="shared" si="234"/>
        <v>2.2343750606523827E-4</v>
      </c>
      <c r="R1125">
        <f t="shared" si="224"/>
        <v>3.9064253422016457</v>
      </c>
      <c r="S1125">
        <f t="shared" si="225"/>
        <v>3.4843959541208753</v>
      </c>
      <c r="T1125" t="str">
        <f t="shared" si="226"/>
        <v/>
      </c>
      <c r="U1125" t="str">
        <f t="shared" si="227"/>
        <v/>
      </c>
      <c r="V1125" t="str">
        <f t="shared" si="235"/>
        <v/>
      </c>
      <c r="X1125">
        <f t="shared" ca="1" si="228"/>
        <v>44.073304882600269</v>
      </c>
    </row>
    <row r="1126" spans="1:24" x14ac:dyDescent="0.25">
      <c r="A1126" s="2">
        <v>43235.831825451387</v>
      </c>
      <c r="B1126">
        <v>711.75492079914</v>
      </c>
      <c r="C1126">
        <v>15</v>
      </c>
      <c r="H1126">
        <f>VLOOKUP(A1126,[1]Sheet1!$A$2:$F$5022,5,FALSE)</f>
        <v>713.78</v>
      </c>
      <c r="I1126">
        <f>VLOOKUP(A1126,[1]Sheet1!$A$2:$F$5022,6,FALSE)</f>
        <v>712.1182</v>
      </c>
      <c r="J1126" s="5">
        <f ca="1">(OFFSET(I1126,$AA$2,0)-H1126)/H1126</f>
        <v>-2.9981226708509436E-3</v>
      </c>
      <c r="K1126" s="5">
        <f t="shared" ca="1" si="229"/>
        <v>-2.1399999999999864</v>
      </c>
      <c r="L1126" s="6">
        <f t="shared" si="236"/>
        <v>1125</v>
      </c>
      <c r="M1126">
        <f t="shared" si="230"/>
        <v>712.02510576867644</v>
      </c>
      <c r="N1126">
        <f t="shared" si="231"/>
        <v>0.50570067896577764</v>
      </c>
      <c r="O1126">
        <f t="shared" si="232"/>
        <v>-0.53427843935073838</v>
      </c>
      <c r="P1126" t="str">
        <f t="shared" si="233"/>
        <v/>
      </c>
      <c r="Q1126">
        <f t="shared" si="234"/>
        <v>5.8622674259822816E-5</v>
      </c>
      <c r="R1126">
        <f t="shared" si="224"/>
        <v>0.54537641696326866</v>
      </c>
      <c r="S1126">
        <f t="shared" si="225"/>
        <v>5.2974122989768704</v>
      </c>
      <c r="T1126" t="str">
        <f t="shared" si="226"/>
        <v/>
      </c>
      <c r="U1126" t="str">
        <f t="shared" si="227"/>
        <v/>
      </c>
      <c r="V1126" t="str">
        <f t="shared" si="235"/>
        <v/>
      </c>
      <c r="X1126">
        <f t="shared" ca="1" si="228"/>
        <v>44.073304882600269</v>
      </c>
    </row>
    <row r="1127" spans="1:24" x14ac:dyDescent="0.25">
      <c r="A1127" s="2">
        <v>43235.831834976852</v>
      </c>
      <c r="B1127">
        <v>712.1032111622801</v>
      </c>
      <c r="C1127">
        <v>2</v>
      </c>
      <c r="H1127">
        <f>VLOOKUP(A1127,[1]Sheet1!$A$2:$F$5022,5,FALSE)</f>
        <v>713.78</v>
      </c>
      <c r="I1127">
        <f>VLOOKUP(A1127,[1]Sheet1!$A$2:$F$5022,6,FALSE)</f>
        <v>712.15585811559993</v>
      </c>
      <c r="J1127" s="5">
        <f ca="1">(OFFSET(I1127,$AA$2,0)-H1127)/H1127</f>
        <v>-2.9981226708509436E-3</v>
      </c>
      <c r="K1127" s="5">
        <f t="shared" ca="1" si="229"/>
        <v>-2.1399999999999864</v>
      </c>
      <c r="L1127" s="6">
        <f t="shared" si="236"/>
        <v>1126</v>
      </c>
      <c r="M1127">
        <f t="shared" si="230"/>
        <v>711.88527171932378</v>
      </c>
      <c r="N1127">
        <f t="shared" si="231"/>
        <v>0.48746231840835985</v>
      </c>
      <c r="O1127">
        <f t="shared" si="232"/>
        <v>0.44708982566678762</v>
      </c>
      <c r="P1127" t="str">
        <f t="shared" si="233"/>
        <v/>
      </c>
      <c r="Q1127">
        <f t="shared" si="234"/>
        <v>9.5254654297605157E-6</v>
      </c>
      <c r="R1127">
        <f t="shared" ref="R1127:R1190" si="237">(Q1127-AVERAGE(Q1092:Q1126))/_xlfn.STDEV.S(Q1092:Q1126)</f>
        <v>-0.18722506251105386</v>
      </c>
      <c r="S1127">
        <f t="shared" ref="S1127:S1190" si="238">(C1127-AVERAGE(C1091:C1126))/_xlfn.STDEV.S(C1091:C1126)</f>
        <v>-0.19967908891501546</v>
      </c>
      <c r="T1127" t="str">
        <f t="shared" ref="T1127:T1190" si="239">IF(R1127&lt;-0.75,IF(O1127&lt;-1,1,""),"")</f>
        <v/>
      </c>
      <c r="U1127" t="str">
        <f t="shared" ref="U1127:U1190" si="240">IF(ISNUMBER(T1127),K1127,"")</f>
        <v/>
      </c>
      <c r="V1127" t="str">
        <f t="shared" si="235"/>
        <v/>
      </c>
      <c r="X1127">
        <f t="shared" ca="1" si="228"/>
        <v>44.073304882600269</v>
      </c>
    </row>
    <row r="1128" spans="1:24" x14ac:dyDescent="0.25">
      <c r="A1128" s="2">
        <v>43235.831834976852</v>
      </c>
      <c r="B1128">
        <v>712.1</v>
      </c>
      <c r="C1128">
        <v>1</v>
      </c>
      <c r="H1128">
        <f>VLOOKUP(A1128,[1]Sheet1!$A$2:$F$5022,5,FALSE)</f>
        <v>713.78</v>
      </c>
      <c r="I1128">
        <f>VLOOKUP(A1128,[1]Sheet1!$A$2:$F$5022,6,FALSE)</f>
        <v>712.15585811559993</v>
      </c>
      <c r="J1128" s="5">
        <f ca="1">(OFFSET(I1128,$AA$2,0)-H1128)/H1128</f>
        <v>-2.9981226708507844E-3</v>
      </c>
      <c r="K1128" s="5">
        <f t="shared" ca="1" si="229"/>
        <v>-2.1399999999998727</v>
      </c>
      <c r="L1128" s="6">
        <f t="shared" si="236"/>
        <v>1127</v>
      </c>
      <c r="M1128">
        <f t="shared" si="230"/>
        <v>711.84746174473412</v>
      </c>
      <c r="N1128">
        <f t="shared" si="231"/>
        <v>0.4885526298560523</v>
      </c>
      <c r="O1128">
        <f t="shared" si="232"/>
        <v>0.51691105488534994</v>
      </c>
      <c r="P1128" t="str">
        <f t="shared" si="233"/>
        <v/>
      </c>
      <c r="Q1128">
        <f t="shared" si="234"/>
        <v>0</v>
      </c>
      <c r="R1128">
        <f t="shared" si="237"/>
        <v>-0.34471387688619176</v>
      </c>
      <c r="S1128">
        <f t="shared" si="238"/>
        <v>-0.48168111731694913</v>
      </c>
      <c r="T1128" t="str">
        <f t="shared" si="239"/>
        <v/>
      </c>
      <c r="U1128" t="str">
        <f t="shared" si="240"/>
        <v/>
      </c>
      <c r="V1128" t="str">
        <f t="shared" si="235"/>
        <v/>
      </c>
      <c r="X1128">
        <f t="shared" ref="X1128:X1191" ca="1" si="241">IF(ISNUMBER(V1128),V1128+X1127,X1127)</f>
        <v>44.073304882600269</v>
      </c>
    </row>
    <row r="1129" spans="1:24" x14ac:dyDescent="0.25">
      <c r="A1129" s="2">
        <v>43235.831834976852</v>
      </c>
      <c r="B1129">
        <v>712.1</v>
      </c>
      <c r="C1129">
        <v>1</v>
      </c>
      <c r="H1129">
        <f>VLOOKUP(A1129,[1]Sheet1!$A$2:$F$5022,5,FALSE)</f>
        <v>713.78</v>
      </c>
      <c r="I1129">
        <f>VLOOKUP(A1129,[1]Sheet1!$A$2:$F$5022,6,FALSE)</f>
        <v>712.15585811559993</v>
      </c>
      <c r="J1129" s="5">
        <f ca="1">(OFFSET(I1129,$AA$2,0)-H1129)/H1129</f>
        <v>-2.9535113900640959E-3</v>
      </c>
      <c r="K1129" s="5">
        <f t="shared" ca="1" si="229"/>
        <v>-2.1081573599999501</v>
      </c>
      <c r="L1129" s="6">
        <f t="shared" si="236"/>
        <v>1128</v>
      </c>
      <c r="M1129">
        <f t="shared" si="230"/>
        <v>711.86316258648242</v>
      </c>
      <c r="N1129">
        <f t="shared" si="231"/>
        <v>0.4642056503569259</v>
      </c>
      <c r="O1129">
        <f t="shared" si="232"/>
        <v>0.5101993337123365</v>
      </c>
      <c r="P1129" t="str">
        <f t="shared" si="233"/>
        <v/>
      </c>
      <c r="Q1129">
        <f t="shared" si="234"/>
        <v>0</v>
      </c>
      <c r="R1129">
        <f t="shared" si="237"/>
        <v>-0.34471387688619176</v>
      </c>
      <c r="S1129">
        <f t="shared" si="238"/>
        <v>-0.4616072921377809</v>
      </c>
      <c r="T1129" t="str">
        <f t="shared" si="239"/>
        <v/>
      </c>
      <c r="U1129" t="str">
        <f t="shared" si="240"/>
        <v/>
      </c>
      <c r="V1129" t="str">
        <f t="shared" si="235"/>
        <v/>
      </c>
      <c r="X1129">
        <f t="shared" ca="1" si="241"/>
        <v>44.073304882600269</v>
      </c>
    </row>
    <row r="1130" spans="1:24" x14ac:dyDescent="0.25">
      <c r="A1130" s="2">
        <v>43235.831835069454</v>
      </c>
      <c r="B1130">
        <v>712.10197059180007</v>
      </c>
      <c r="C1130">
        <v>4</v>
      </c>
      <c r="H1130">
        <f>VLOOKUP(A1130,[1]Sheet1!$A$2:$F$5022,5,FALSE)</f>
        <v>713.78</v>
      </c>
      <c r="I1130">
        <f>VLOOKUP(A1130,[1]Sheet1!$A$2:$F$5022,6,FALSE)</f>
        <v>712.16025811560007</v>
      </c>
      <c r="J1130" s="5">
        <f ca="1">(OFFSET(I1130,$AA$2,0)-H1130)/H1130</f>
        <v>-2.9535113900640959E-3</v>
      </c>
      <c r="K1130" s="5">
        <f t="shared" ca="1" si="229"/>
        <v>-2.1081573599999501</v>
      </c>
      <c r="L1130" s="6">
        <f t="shared" si="236"/>
        <v>1129</v>
      </c>
      <c r="M1130">
        <f t="shared" si="230"/>
        <v>711.89343485680195</v>
      </c>
      <c r="N1130">
        <f t="shared" si="231"/>
        <v>0.42531889945017354</v>
      </c>
      <c r="O1130">
        <f t="shared" si="232"/>
        <v>0.49030441691564758</v>
      </c>
      <c r="P1130" t="str">
        <f t="shared" si="233"/>
        <v/>
      </c>
      <c r="Q1130">
        <f t="shared" si="234"/>
        <v>9.2601112555712461E-8</v>
      </c>
      <c r="R1130">
        <f t="shared" si="237"/>
        <v>-0.34254595776650887</v>
      </c>
      <c r="S1130">
        <f t="shared" si="238"/>
        <v>0.55581286196181778</v>
      </c>
      <c r="T1130" t="str">
        <f t="shared" si="239"/>
        <v/>
      </c>
      <c r="U1130" t="str">
        <f t="shared" si="240"/>
        <v/>
      </c>
      <c r="V1130" t="str">
        <f t="shared" si="235"/>
        <v/>
      </c>
      <c r="X1130">
        <f t="shared" ca="1" si="241"/>
        <v>44.073304882600269</v>
      </c>
    </row>
    <row r="1131" spans="1:24" x14ac:dyDescent="0.25">
      <c r="A1131" s="2">
        <v>43235.831965682868</v>
      </c>
      <c r="B1131">
        <v>712.48892283398004</v>
      </c>
      <c r="C1131">
        <v>19</v>
      </c>
      <c r="H1131">
        <f>VLOOKUP(A1131,[1]Sheet1!$A$2:$F$5022,5,FALSE)</f>
        <v>713.78</v>
      </c>
      <c r="I1131">
        <f>VLOOKUP(A1131,[1]Sheet1!$A$2:$F$5022,6,FALSE)</f>
        <v>712.53</v>
      </c>
      <c r="J1131" s="5">
        <f ca="1">(OFFSET(I1131,$AA$2,0)-H1131)/H1131</f>
        <v>-4.5952534394350817E-3</v>
      </c>
      <c r="K1131" s="5">
        <f t="shared" ca="1" si="229"/>
        <v>-3.2799999999999727</v>
      </c>
      <c r="L1131" s="6">
        <f t="shared" si="236"/>
        <v>1130</v>
      </c>
      <c r="M1131">
        <f t="shared" si="230"/>
        <v>711.93788350890009</v>
      </c>
      <c r="N1131">
        <f t="shared" si="231"/>
        <v>0.36394092063039624</v>
      </c>
      <c r="O1131">
        <f t="shared" si="232"/>
        <v>1.5140900455092507</v>
      </c>
      <c r="P1131">
        <f t="shared" si="233"/>
        <v>1</v>
      </c>
      <c r="Q1131">
        <f t="shared" si="234"/>
        <v>1.3061341451248154E-4</v>
      </c>
      <c r="R1131">
        <f t="shared" si="237"/>
        <v>2.7145370350255305</v>
      </c>
      <c r="S1131">
        <f t="shared" si="238"/>
        <v>5.609278230536769</v>
      </c>
      <c r="T1131" t="str">
        <f t="shared" si="239"/>
        <v/>
      </c>
      <c r="U1131" t="str">
        <f t="shared" si="240"/>
        <v/>
      </c>
      <c r="V1131" t="str">
        <f t="shared" si="235"/>
        <v/>
      </c>
      <c r="X1131">
        <f t="shared" ca="1" si="241"/>
        <v>44.073304882600269</v>
      </c>
    </row>
    <row r="1132" spans="1:24" x14ac:dyDescent="0.25">
      <c r="A1132" s="2">
        <v>43235.832017488428</v>
      </c>
      <c r="B1132">
        <v>712.80566870389998</v>
      </c>
      <c r="C1132">
        <v>14</v>
      </c>
      <c r="H1132">
        <f>VLOOKUP(A1132,[1]Sheet1!$A$2:$F$5022,5,FALSE)</f>
        <v>713.78</v>
      </c>
      <c r="I1132">
        <f>VLOOKUP(A1132,[1]Sheet1!$A$2:$F$5022,6,FALSE)</f>
        <v>713.16499999999996</v>
      </c>
      <c r="J1132" s="5">
        <f ca="1">(OFFSET(I1132,$AA$2,0)-H1132)/H1132</f>
        <v>-4.5952534394350817E-3</v>
      </c>
      <c r="K1132" s="5">
        <f t="shared" ca="1" si="229"/>
        <v>-3.2799999999999727</v>
      </c>
      <c r="L1132" s="6">
        <f t="shared" si="236"/>
        <v>1131</v>
      </c>
      <c r="M1132">
        <f t="shared" si="230"/>
        <v>712.02966276084362</v>
      </c>
      <c r="N1132">
        <f t="shared" si="231"/>
        <v>0.29674482075506414</v>
      </c>
      <c r="O1132">
        <f t="shared" si="232"/>
        <v>2.6150614561083909</v>
      </c>
      <c r="P1132">
        <f t="shared" si="233"/>
        <v>1</v>
      </c>
      <c r="Q1132">
        <f t="shared" si="234"/>
        <v>5.1805560360662639E-5</v>
      </c>
      <c r="R1132">
        <f t="shared" si="237"/>
        <v>0.84440151722908829</v>
      </c>
      <c r="S1132">
        <f t="shared" si="238"/>
        <v>2.7446151546803987</v>
      </c>
      <c r="T1132" t="str">
        <f t="shared" si="239"/>
        <v/>
      </c>
      <c r="U1132" t="str">
        <f t="shared" si="240"/>
        <v/>
      </c>
      <c r="V1132" t="str">
        <f t="shared" si="235"/>
        <v/>
      </c>
      <c r="X1132">
        <f t="shared" ca="1" si="241"/>
        <v>44.073304882600269</v>
      </c>
    </row>
    <row r="1133" spans="1:24" x14ac:dyDescent="0.25">
      <c r="A1133" s="2">
        <v>43235.832098113417</v>
      </c>
      <c r="B1133">
        <v>713.68006308492011</v>
      </c>
      <c r="C1133">
        <v>7</v>
      </c>
      <c r="H1133">
        <f>VLOOKUP(A1133,[1]Sheet1!$A$2:$F$5022,5,FALSE)</f>
        <v>713.78</v>
      </c>
      <c r="I1133">
        <f>VLOOKUP(A1133,[1]Sheet1!$A$2:$F$5022,6,FALSE)</f>
        <v>714.04396085799999</v>
      </c>
      <c r="J1133" s="5">
        <f ca="1">(OFFSET(I1133,$AA$2,0)-H1133)/H1133</f>
        <v>-4.5952534394350817E-3</v>
      </c>
      <c r="K1133" s="5">
        <f t="shared" ca="1" si="229"/>
        <v>-3.2799999999999727</v>
      </c>
      <c r="L1133" s="6">
        <f t="shared" si="236"/>
        <v>1132</v>
      </c>
      <c r="M1133">
        <f t="shared" si="230"/>
        <v>712.1478537709902</v>
      </c>
      <c r="N1133">
        <f t="shared" si="231"/>
        <v>0.24749237356141571</v>
      </c>
      <c r="O1133">
        <f t="shared" si="232"/>
        <v>6.1909354695719161</v>
      </c>
      <c r="P1133">
        <f t="shared" si="233"/>
        <v>1</v>
      </c>
      <c r="Q1133">
        <f t="shared" si="234"/>
        <v>8.0624988186173141E-5</v>
      </c>
      <c r="R1133">
        <f t="shared" si="237"/>
        <v>1.460416775122761</v>
      </c>
      <c r="S1133">
        <f t="shared" si="238"/>
        <v>0.89736499003619785</v>
      </c>
      <c r="T1133" t="str">
        <f t="shared" si="239"/>
        <v/>
      </c>
      <c r="U1133" t="str">
        <f t="shared" si="240"/>
        <v/>
      </c>
      <c r="V1133" t="str">
        <f t="shared" si="235"/>
        <v/>
      </c>
      <c r="X1133">
        <f t="shared" ca="1" si="241"/>
        <v>44.073304882600269</v>
      </c>
    </row>
    <row r="1134" spans="1:24" x14ac:dyDescent="0.25">
      <c r="A1134" s="2">
        <v>43235.832098437502</v>
      </c>
      <c r="B1134">
        <v>713.88713030335998</v>
      </c>
      <c r="C1134">
        <v>3</v>
      </c>
      <c r="H1134">
        <f>VLOOKUP(A1134,[1]Sheet1!$A$2:$F$5022,5,FALSE)</f>
        <v>714.22</v>
      </c>
      <c r="I1134">
        <f>VLOOKUP(A1134,[1]Sheet1!$A$2:$F$5022,6,FALSE)</f>
        <v>713.89</v>
      </c>
      <c r="J1134" s="5">
        <f ca="1">(OFFSET(I1134,$AA$2,0)-H1134)/H1134</f>
        <v>-5.2084791800846054E-3</v>
      </c>
      <c r="K1134" s="5">
        <f t="shared" ca="1" si="229"/>
        <v>-3.7200000000000268</v>
      </c>
      <c r="L1134" s="6">
        <f t="shared" si="236"/>
        <v>1133</v>
      </c>
      <c r="M1134">
        <f t="shared" si="230"/>
        <v>712.328840331268</v>
      </c>
      <c r="N1134">
        <f t="shared" si="231"/>
        <v>0.3331473293577808</v>
      </c>
      <c r="O1134">
        <f t="shared" si="232"/>
        <v>4.6774800059059505</v>
      </c>
      <c r="P1134">
        <f t="shared" si="233"/>
        <v>1</v>
      </c>
      <c r="Q1134">
        <f t="shared" si="234"/>
        <v>3.2408570405095816E-7</v>
      </c>
      <c r="R1134">
        <f t="shared" si="237"/>
        <v>-0.3953203405821808</v>
      </c>
      <c r="S1134">
        <f t="shared" si="238"/>
        <v>-3.7784111645469826E-2</v>
      </c>
      <c r="T1134" t="str">
        <f t="shared" si="239"/>
        <v/>
      </c>
      <c r="U1134" t="str">
        <f t="shared" si="240"/>
        <v/>
      </c>
      <c r="V1134" t="str">
        <f t="shared" si="235"/>
        <v/>
      </c>
      <c r="X1134">
        <f t="shared" ca="1" si="241"/>
        <v>44.073304882600269</v>
      </c>
    </row>
    <row r="1135" spans="1:24" x14ac:dyDescent="0.25">
      <c r="A1135" s="2">
        <v>43235.832339722219</v>
      </c>
      <c r="B1135">
        <v>714.11895084896003</v>
      </c>
      <c r="C1135">
        <v>11</v>
      </c>
      <c r="H1135">
        <f>VLOOKUP(A1135,[1]Sheet1!$A$2:$F$5022,5,FALSE)</f>
        <v>714.22</v>
      </c>
      <c r="I1135">
        <f>VLOOKUP(A1135,[1]Sheet1!$A$2:$F$5022,6,FALSE)</f>
        <v>713.76</v>
      </c>
      <c r="J1135" s="5">
        <f ca="1">(OFFSET(I1135,$AA$2,0)-H1135)/H1135</f>
        <v>-5.2084791800846054E-3</v>
      </c>
      <c r="K1135" s="5">
        <f t="shared" ca="1" si="229"/>
        <v>-3.7200000000000268</v>
      </c>
      <c r="L1135" s="6">
        <f t="shared" si="236"/>
        <v>1134</v>
      </c>
      <c r="M1135">
        <f t="shared" si="230"/>
        <v>712.49277818204223</v>
      </c>
      <c r="N1135">
        <f t="shared" si="231"/>
        <v>0.41941990866592138</v>
      </c>
      <c r="O1135">
        <f t="shared" si="232"/>
        <v>3.8771947475986028</v>
      </c>
      <c r="P1135">
        <f t="shared" si="233"/>
        <v>1</v>
      </c>
      <c r="Q1135">
        <f t="shared" si="234"/>
        <v>2.4128471704898402E-4</v>
      </c>
      <c r="R1135">
        <f t="shared" si="237"/>
        <v>4.9200308917831546</v>
      </c>
      <c r="S1135">
        <f t="shared" si="238"/>
        <v>1.7713269517107519</v>
      </c>
      <c r="T1135" t="str">
        <f t="shared" si="239"/>
        <v/>
      </c>
      <c r="U1135" t="str">
        <f t="shared" si="240"/>
        <v/>
      </c>
      <c r="V1135" t="str">
        <f t="shared" si="235"/>
        <v/>
      </c>
      <c r="X1135">
        <f t="shared" ca="1" si="241"/>
        <v>44.073304882600269</v>
      </c>
    </row>
    <row r="1136" spans="1:24" x14ac:dyDescent="0.25">
      <c r="A1136" s="2">
        <v>43235.83233986111</v>
      </c>
      <c r="B1136">
        <v>714.20524587080001</v>
      </c>
      <c r="C1136">
        <v>2</v>
      </c>
      <c r="H1136">
        <f>VLOOKUP(A1136,[1]Sheet1!$A$2:$F$5022,5,FALSE)</f>
        <v>713.75002454059995</v>
      </c>
      <c r="I1136">
        <f>VLOOKUP(A1136,[1]Sheet1!$A$2:$F$5022,6,FALSE)</f>
        <v>713.76</v>
      </c>
      <c r="J1136" s="5">
        <f ca="1">(OFFSET(I1136,$AA$2,0)-H1136)/H1136</f>
        <v>-4.5534492873633269E-3</v>
      </c>
      <c r="K1136" s="5">
        <f t="shared" ca="1" si="229"/>
        <v>-3.2500245405999522</v>
      </c>
      <c r="L1136" s="6">
        <f t="shared" si="236"/>
        <v>1135</v>
      </c>
      <c r="M1136">
        <f t="shared" si="230"/>
        <v>712.67573670653428</v>
      </c>
      <c r="N1136">
        <f t="shared" si="231"/>
        <v>0.49593470012007634</v>
      </c>
      <c r="O1136">
        <f t="shared" si="232"/>
        <v>3.0840938613398214</v>
      </c>
      <c r="P1136">
        <f t="shared" si="233"/>
        <v>1</v>
      </c>
      <c r="Q1136">
        <f t="shared" si="234"/>
        <v>1.3889075489714742E-7</v>
      </c>
      <c r="R1136">
        <f t="shared" si="237"/>
        <v>-0.40860912241208941</v>
      </c>
      <c r="S1136">
        <f t="shared" si="238"/>
        <v>-0.2967553537452059</v>
      </c>
      <c r="T1136" t="str">
        <f t="shared" si="239"/>
        <v/>
      </c>
      <c r="U1136" t="str">
        <f t="shared" si="240"/>
        <v/>
      </c>
      <c r="V1136" t="str">
        <f t="shared" si="235"/>
        <v/>
      </c>
      <c r="X1136">
        <f t="shared" ca="1" si="241"/>
        <v>44.073304882600269</v>
      </c>
    </row>
    <row r="1137" spans="1:24" x14ac:dyDescent="0.25">
      <c r="A1137" s="2">
        <v>43235.832502662037</v>
      </c>
      <c r="B1137">
        <v>713.93421614056001</v>
      </c>
      <c r="C1137">
        <v>4</v>
      </c>
      <c r="H1137">
        <f>VLOOKUP(A1137,[1]Sheet1!$A$2:$F$5022,5,FALSE)</f>
        <v>713.75</v>
      </c>
      <c r="I1137">
        <f>VLOOKUP(A1137,[1]Sheet1!$A$2:$F$5022,6,FALSE)</f>
        <v>713.84558946000004</v>
      </c>
      <c r="J1137" s="5">
        <f ca="1">(OFFSET(I1137,$AA$2,0)-H1137)/H1137</f>
        <v>-4.5534150612959717E-3</v>
      </c>
      <c r="K1137" s="5">
        <f t="shared" ca="1" si="229"/>
        <v>-3.2499999999999996</v>
      </c>
      <c r="L1137" s="6">
        <f t="shared" si="236"/>
        <v>1136</v>
      </c>
      <c r="M1137">
        <f t="shared" si="230"/>
        <v>712.86296617066409</v>
      </c>
      <c r="N1137">
        <f t="shared" si="231"/>
        <v>0.55299707483935578</v>
      </c>
      <c r="O1137">
        <f t="shared" si="232"/>
        <v>1.9371711327896475</v>
      </c>
      <c r="P1137">
        <f t="shared" si="233"/>
        <v>1</v>
      </c>
      <c r="Q1137">
        <f t="shared" si="234"/>
        <v>1.6280092677334324E-4</v>
      </c>
      <c r="R1137">
        <f t="shared" si="237"/>
        <v>2.3451804160540766</v>
      </c>
      <c r="S1137">
        <f t="shared" si="238"/>
        <v>0.14518260418405282</v>
      </c>
      <c r="T1137" t="str">
        <f t="shared" si="239"/>
        <v/>
      </c>
      <c r="U1137" t="str">
        <f t="shared" si="240"/>
        <v/>
      </c>
      <c r="V1137" t="str">
        <f t="shared" si="235"/>
        <v/>
      </c>
      <c r="X1137">
        <f t="shared" ca="1" si="241"/>
        <v>44.073304882600269</v>
      </c>
    </row>
    <row r="1138" spans="1:24" x14ac:dyDescent="0.25">
      <c r="A1138" s="2">
        <v>43235.832767164349</v>
      </c>
      <c r="B1138">
        <v>713.76393214875998</v>
      </c>
      <c r="C1138">
        <v>6</v>
      </c>
      <c r="H1138">
        <f>VLOOKUP(A1138,[1]Sheet1!$A$2:$F$5022,5,FALSE)</f>
        <v>713.54304011179988</v>
      </c>
      <c r="I1138">
        <f>VLOOKUP(A1138,[1]Sheet1!$A$2:$F$5022,6,FALSE)</f>
        <v>713.85480570409993</v>
      </c>
      <c r="J1138" s="5">
        <f ca="1">(OFFSET(I1138,$AA$2,0)-H1138)/H1138</f>
        <v>-5.4979726397234446E-3</v>
      </c>
      <c r="K1138" s="5">
        <f t="shared" ca="1" si="229"/>
        <v>-3.923040111799764</v>
      </c>
      <c r="L1138" s="6">
        <f t="shared" si="236"/>
        <v>1137</v>
      </c>
      <c r="M1138">
        <f t="shared" si="230"/>
        <v>713.0052639373132</v>
      </c>
      <c r="N1138">
        <f t="shared" si="231"/>
        <v>0.57811669136939903</v>
      </c>
      <c r="O1138">
        <f t="shared" si="232"/>
        <v>1.3123098204442067</v>
      </c>
      <c r="P1138" t="str">
        <f t="shared" si="233"/>
        <v/>
      </c>
      <c r="Q1138">
        <f t="shared" si="234"/>
        <v>2.6450231234775856E-4</v>
      </c>
      <c r="R1138">
        <f t="shared" si="237"/>
        <v>3.7170020783268782</v>
      </c>
      <c r="S1138">
        <f t="shared" si="238"/>
        <v>0.56918915961662964</v>
      </c>
      <c r="T1138" t="str">
        <f t="shared" si="239"/>
        <v/>
      </c>
      <c r="U1138" t="str">
        <f t="shared" si="240"/>
        <v/>
      </c>
      <c r="V1138" t="str">
        <f t="shared" si="235"/>
        <v/>
      </c>
      <c r="X1138">
        <f t="shared" ca="1" si="241"/>
        <v>44.073304882600269</v>
      </c>
    </row>
    <row r="1139" spans="1:24" x14ac:dyDescent="0.25">
      <c r="A1139" s="2">
        <v>43235.833233391197</v>
      </c>
      <c r="B1139">
        <v>713.77090318143996</v>
      </c>
      <c r="C1139">
        <v>16</v>
      </c>
      <c r="H1139">
        <f>VLOOKUP(A1139,[1]Sheet1!$A$2:$F$5022,5,FALSE)</f>
        <v>713</v>
      </c>
      <c r="I1139">
        <f>VLOOKUP(A1139,[1]Sheet1!$A$2:$F$5022,6,FALSE)</f>
        <v>711.61344130559996</v>
      </c>
      <c r="J1139" s="5">
        <f ca="1">(OFFSET(I1139,$AA$2,0)-H1139)/H1139</f>
        <v>-4.740532959326622E-3</v>
      </c>
      <c r="K1139" s="5">
        <f t="shared" ca="1" si="229"/>
        <v>-3.3799999999998813</v>
      </c>
      <c r="L1139" s="6">
        <f t="shared" si="236"/>
        <v>1138</v>
      </c>
      <c r="M1139">
        <f t="shared" si="230"/>
        <v>713.11891305122231</v>
      </c>
      <c r="N1139">
        <f t="shared" si="231"/>
        <v>0.58923101148387813</v>
      </c>
      <c r="O1139">
        <f t="shared" si="232"/>
        <v>1.1065102099357069</v>
      </c>
      <c r="P1139" t="str">
        <f t="shared" si="233"/>
        <v/>
      </c>
      <c r="Q1139">
        <f t="shared" si="234"/>
        <v>4.6622684749308974E-4</v>
      </c>
      <c r="R1139">
        <f t="shared" si="237"/>
        <v>5.7586706388394964</v>
      </c>
      <c r="S1139">
        <f t="shared" si="238"/>
        <v>2.7166577663929448</v>
      </c>
      <c r="T1139" t="str">
        <f t="shared" si="239"/>
        <v/>
      </c>
      <c r="U1139" t="str">
        <f t="shared" si="240"/>
        <v/>
      </c>
      <c r="V1139" t="str">
        <f t="shared" si="235"/>
        <v/>
      </c>
      <c r="X1139">
        <f t="shared" ca="1" si="241"/>
        <v>44.073304882600269</v>
      </c>
    </row>
    <row r="1140" spans="1:24" x14ac:dyDescent="0.25">
      <c r="A1140" s="2">
        <v>43235.833262615743</v>
      </c>
      <c r="B1140">
        <v>713.05941186399991</v>
      </c>
      <c r="C1140">
        <v>3</v>
      </c>
      <c r="H1140">
        <f>VLOOKUP(A1140,[1]Sheet1!$A$2:$F$5022,5,FALSE)</f>
        <v>713</v>
      </c>
      <c r="I1140">
        <f>VLOOKUP(A1140,[1]Sheet1!$A$2:$F$5022,6,FALSE)</f>
        <v>711.61344130559996</v>
      </c>
      <c r="J1140" s="5">
        <f ca="1">(OFFSET(I1140,$AA$2,0)-H1140)/H1140</f>
        <v>-4.7265077138849993E-3</v>
      </c>
      <c r="K1140" s="5">
        <f t="shared" ca="1" si="229"/>
        <v>-3.3700000000000045</v>
      </c>
      <c r="L1140" s="6">
        <f t="shared" si="236"/>
        <v>1139</v>
      </c>
      <c r="M1140">
        <f t="shared" si="230"/>
        <v>713.22859953282216</v>
      </c>
      <c r="N1140">
        <f t="shared" si="231"/>
        <v>0.59588615047986759</v>
      </c>
      <c r="O1140">
        <f t="shared" si="232"/>
        <v>-0.28392616389221242</v>
      </c>
      <c r="P1140" t="str">
        <f t="shared" si="233"/>
        <v/>
      </c>
      <c r="Q1140">
        <f t="shared" si="234"/>
        <v>2.9224545869510621E-5</v>
      </c>
      <c r="R1140">
        <f t="shared" si="237"/>
        <v>-0.19679309505778056</v>
      </c>
      <c r="S1140">
        <f t="shared" si="238"/>
        <v>-0.18232036248661398</v>
      </c>
      <c r="T1140" t="str">
        <f t="shared" si="239"/>
        <v/>
      </c>
      <c r="U1140" t="str">
        <f t="shared" si="240"/>
        <v/>
      </c>
      <c r="V1140" t="str">
        <f t="shared" si="235"/>
        <v/>
      </c>
      <c r="X1140">
        <f t="shared" ca="1" si="241"/>
        <v>44.073304882600269</v>
      </c>
    </row>
    <row r="1141" spans="1:24" x14ac:dyDescent="0.25">
      <c r="A1141" s="2">
        <v>43235.83332070602</v>
      </c>
      <c r="B1141">
        <v>712.42706513949997</v>
      </c>
      <c r="C1141">
        <v>12</v>
      </c>
      <c r="H1141">
        <f>VLOOKUP(A1141,[1]Sheet1!$A$2:$F$5022,5,FALSE)</f>
        <v>712.07</v>
      </c>
      <c r="I1141">
        <f>VLOOKUP(A1141,[1]Sheet1!$A$2:$F$5022,6,FALSE)</f>
        <v>711.61344130559996</v>
      </c>
      <c r="J1141" s="5">
        <f ca="1">(OFFSET(I1141,$AA$2,0)-H1141)/H1141</f>
        <v>-2.9233457384807405E-3</v>
      </c>
      <c r="K1141" s="5">
        <f t="shared" ca="1" si="229"/>
        <v>-2.0816267999999809</v>
      </c>
      <c r="L1141" s="6">
        <f t="shared" si="236"/>
        <v>1140</v>
      </c>
      <c r="M1141">
        <f t="shared" si="230"/>
        <v>713.25217825117795</v>
      </c>
      <c r="N1141">
        <f t="shared" si="231"/>
        <v>0.59332572127427341</v>
      </c>
      <c r="O1141">
        <f t="shared" si="232"/>
        <v>-1.3906579170474869</v>
      </c>
      <c r="P1141" t="str">
        <f t="shared" si="233"/>
        <v/>
      </c>
      <c r="Q1141">
        <f t="shared" si="234"/>
        <v>5.8090277889277786E-5</v>
      </c>
      <c r="R1141">
        <f t="shared" si="237"/>
        <v>7.3310024654973382E-2</v>
      </c>
      <c r="S1141">
        <f t="shared" si="238"/>
        <v>1.6037491730032258</v>
      </c>
      <c r="T1141" t="str">
        <f t="shared" si="239"/>
        <v/>
      </c>
      <c r="U1141" t="str">
        <f t="shared" si="240"/>
        <v/>
      </c>
      <c r="V1141" t="str">
        <f t="shared" si="235"/>
        <v/>
      </c>
      <c r="X1141">
        <f t="shared" ca="1" si="241"/>
        <v>44.073304882600269</v>
      </c>
    </row>
    <row r="1142" spans="1:24" x14ac:dyDescent="0.25">
      <c r="A1142" s="2">
        <v>43235.83332070602</v>
      </c>
      <c r="B1142">
        <v>712.07</v>
      </c>
      <c r="C1142">
        <v>1</v>
      </c>
      <c r="H1142">
        <f>VLOOKUP(A1142,[1]Sheet1!$A$2:$F$5022,5,FALSE)</f>
        <v>712.07</v>
      </c>
      <c r="I1142">
        <f>VLOOKUP(A1142,[1]Sheet1!$A$2:$F$5022,6,FALSE)</f>
        <v>711.61344130559996</v>
      </c>
      <c r="J1142" s="5">
        <f ca="1">(OFFSET(I1142,$AA$2,0)-H1142)/H1142</f>
        <v>-2.9070175684975494E-3</v>
      </c>
      <c r="K1142" s="5">
        <f t="shared" ca="1" si="229"/>
        <v>-2.07000000000005</v>
      </c>
      <c r="L1142" s="6">
        <f t="shared" si="236"/>
        <v>1141</v>
      </c>
      <c r="M1142">
        <f t="shared" si="230"/>
        <v>713.20228165380593</v>
      </c>
      <c r="N1142">
        <f t="shared" si="231"/>
        <v>0.60595761775106016</v>
      </c>
      <c r="O1142">
        <f t="shared" si="232"/>
        <v>-1.868582258290943</v>
      </c>
      <c r="P1142" t="str">
        <f t="shared" si="233"/>
        <v/>
      </c>
      <c r="Q1142">
        <f t="shared" si="234"/>
        <v>0</v>
      </c>
      <c r="R1142">
        <f t="shared" si="237"/>
        <v>-0.50542646395178481</v>
      </c>
      <c r="S1142">
        <f t="shared" si="238"/>
        <v>-0.63614150944215297</v>
      </c>
      <c r="T1142" t="str">
        <f t="shared" si="239"/>
        <v/>
      </c>
      <c r="U1142" t="str">
        <f t="shared" si="240"/>
        <v/>
      </c>
      <c r="V1142" t="str">
        <f t="shared" si="235"/>
        <v/>
      </c>
      <c r="X1142">
        <f t="shared" ca="1" si="241"/>
        <v>44.073304882600269</v>
      </c>
    </row>
    <row r="1143" spans="1:24" x14ac:dyDescent="0.25">
      <c r="A1143" s="2">
        <v>43235.833321122693</v>
      </c>
      <c r="B1143">
        <v>712.07</v>
      </c>
      <c r="C1143">
        <v>2</v>
      </c>
      <c r="H1143">
        <f>VLOOKUP(A1143,[1]Sheet1!$A$2:$F$5022,5,FALSE)</f>
        <v>712.07</v>
      </c>
      <c r="I1143">
        <f>VLOOKUP(A1143,[1]Sheet1!$A$2:$F$5022,6,FALSE)</f>
        <v>711.61344130559996</v>
      </c>
      <c r="J1143" s="5">
        <f ca="1">(OFFSET(I1143,$AA$2,0)-H1143)/H1143</f>
        <v>-2.9070175684975494E-3</v>
      </c>
      <c r="K1143" s="5">
        <f t="shared" ca="1" si="229"/>
        <v>-2.07000000000005</v>
      </c>
      <c r="L1143" s="6">
        <f t="shared" si="236"/>
        <v>1142</v>
      </c>
      <c r="M1143">
        <f t="shared" si="230"/>
        <v>713.11355879609016</v>
      </c>
      <c r="N1143">
        <f t="shared" si="231"/>
        <v>0.63199600273668333</v>
      </c>
      <c r="O1143">
        <f t="shared" si="232"/>
        <v>-1.6512110702777683</v>
      </c>
      <c r="P1143" t="str">
        <f t="shared" si="233"/>
        <v/>
      </c>
      <c r="Q1143">
        <f t="shared" si="234"/>
        <v>4.1667226469144225E-7</v>
      </c>
      <c r="R1143">
        <f t="shared" si="237"/>
        <v>-0.50138876604166049</v>
      </c>
      <c r="S1143">
        <f t="shared" si="238"/>
        <v>-0.44206443876488599</v>
      </c>
      <c r="T1143" t="str">
        <f t="shared" si="239"/>
        <v/>
      </c>
      <c r="U1143" t="str">
        <f t="shared" si="240"/>
        <v/>
      </c>
      <c r="V1143" t="str">
        <f t="shared" si="235"/>
        <v/>
      </c>
      <c r="X1143">
        <f t="shared" ca="1" si="241"/>
        <v>44.073304882600269</v>
      </c>
    </row>
    <row r="1144" spans="1:24" x14ac:dyDescent="0.25">
      <c r="A1144" s="2">
        <v>43235.83336773148</v>
      </c>
      <c r="B1144">
        <v>712.07005600543994</v>
      </c>
      <c r="C1144">
        <v>5</v>
      </c>
      <c r="H1144">
        <f>VLOOKUP(A1144,[1]Sheet1!$A$2:$F$5022,5,FALSE)</f>
        <v>712.02562000559999</v>
      </c>
      <c r="I1144">
        <f>VLOOKUP(A1144,[1]Sheet1!$A$2:$F$5022,6,FALSE)</f>
        <v>711.6</v>
      </c>
      <c r="J1144" s="5">
        <f ca="1">(OFFSET(I1144,$AA$2,0)-H1144)/H1144</f>
        <v>-2.8448695505985566E-3</v>
      </c>
      <c r="K1144" s="5">
        <f t="shared" ca="1" si="229"/>
        <v>-2.0256200055999898</v>
      </c>
      <c r="L1144" s="6">
        <f t="shared" si="236"/>
        <v>1143</v>
      </c>
      <c r="M1144">
        <f t="shared" si="230"/>
        <v>713.02861745097937</v>
      </c>
      <c r="N1144">
        <f t="shared" si="231"/>
        <v>0.65350434406584768</v>
      </c>
      <c r="O1144">
        <f t="shared" si="232"/>
        <v>-1.466801948975025</v>
      </c>
      <c r="P1144" t="str">
        <f t="shared" si="233"/>
        <v/>
      </c>
      <c r="Q1144">
        <f t="shared" si="234"/>
        <v>4.6608787670265883E-5</v>
      </c>
      <c r="R1144">
        <f t="shared" si="237"/>
        <v>-5.3889826025699451E-2</v>
      </c>
      <c r="S1144">
        <f t="shared" si="238"/>
        <v>0.13518248480493258</v>
      </c>
      <c r="T1144" t="str">
        <f t="shared" si="239"/>
        <v/>
      </c>
      <c r="U1144" t="str">
        <f t="shared" si="240"/>
        <v/>
      </c>
      <c r="V1144" t="str">
        <f t="shared" si="235"/>
        <v/>
      </c>
      <c r="X1144">
        <f t="shared" ca="1" si="241"/>
        <v>44.073304882600269</v>
      </c>
    </row>
    <row r="1145" spans="1:24" x14ac:dyDescent="0.25">
      <c r="A1145" s="2">
        <v>43235.833540243053</v>
      </c>
      <c r="B1145">
        <v>711.86579212729998</v>
      </c>
      <c r="C1145">
        <v>7</v>
      </c>
      <c r="H1145">
        <f>VLOOKUP(A1145,[1]Sheet1!$A$2:$F$5022,5,FALSE)</f>
        <v>711.43171199999995</v>
      </c>
      <c r="I1145">
        <f>VLOOKUP(A1145,[1]Sheet1!$A$2:$F$5022,6,FALSE)</f>
        <v>711.15</v>
      </c>
      <c r="J1145" s="5">
        <f ca="1">(OFFSET(I1145,$AA$2,0)-H1145)/H1145</f>
        <v>-2.012437702523932E-3</v>
      </c>
      <c r="K1145" s="5">
        <f t="shared" ca="1" si="229"/>
        <v>-1.4317119999999475</v>
      </c>
      <c r="L1145" s="6">
        <f t="shared" si="236"/>
        <v>1144</v>
      </c>
      <c r="M1145">
        <f t="shared" si="230"/>
        <v>712.94746401909561</v>
      </c>
      <c r="N1145">
        <f t="shared" si="231"/>
        <v>0.6712747479981156</v>
      </c>
      <c r="O1145">
        <f t="shared" si="232"/>
        <v>-1.6113698526890792</v>
      </c>
      <c r="P1145" t="str">
        <f t="shared" si="233"/>
        <v/>
      </c>
      <c r="Q1145">
        <f t="shared" si="234"/>
        <v>1.7251157260034233E-4</v>
      </c>
      <c r="R1145">
        <f t="shared" si="237"/>
        <v>1.1577292660335143</v>
      </c>
      <c r="S1145">
        <f t="shared" si="238"/>
        <v>0.50586956235865876</v>
      </c>
      <c r="T1145" t="str">
        <f t="shared" si="239"/>
        <v/>
      </c>
      <c r="U1145" t="str">
        <f t="shared" si="240"/>
        <v/>
      </c>
      <c r="V1145" t="str">
        <f t="shared" si="235"/>
        <v/>
      </c>
      <c r="X1145">
        <f t="shared" ca="1" si="241"/>
        <v>44.073304882600269</v>
      </c>
    </row>
    <row r="1146" spans="1:24" x14ac:dyDescent="0.25">
      <c r="A1146" s="2">
        <v>43235.833575405093</v>
      </c>
      <c r="B1146">
        <v>711.56659456915997</v>
      </c>
      <c r="C1146">
        <v>5</v>
      </c>
      <c r="H1146">
        <f>VLOOKUP(A1146,[1]Sheet1!$A$2:$F$5022,5,FALSE)</f>
        <v>711.11915310009999</v>
      </c>
      <c r="I1146">
        <f>VLOOKUP(A1146,[1]Sheet1!$A$2:$F$5022,6,FALSE)</f>
        <v>711.15</v>
      </c>
      <c r="J1146" s="5">
        <f ca="1">(OFFSET(I1146,$AA$2,0)-H1146)/H1146</f>
        <v>-1.5737912489363882E-3</v>
      </c>
      <c r="K1146" s="5">
        <f t="shared" ca="1" si="229"/>
        <v>-1.119153100099993</v>
      </c>
      <c r="L1146" s="6">
        <f t="shared" si="236"/>
        <v>1145</v>
      </c>
      <c r="M1146">
        <f t="shared" si="230"/>
        <v>712.84674737422029</v>
      </c>
      <c r="N1146">
        <f t="shared" si="231"/>
        <v>0.69386515873723487</v>
      </c>
      <c r="O1146">
        <f t="shared" si="232"/>
        <v>-1.8449590513956069</v>
      </c>
      <c r="P1146" t="str">
        <f t="shared" si="233"/>
        <v/>
      </c>
      <c r="Q1146">
        <f t="shared" si="234"/>
        <v>3.5162040148861706E-5</v>
      </c>
      <c r="R1146">
        <f t="shared" si="237"/>
        <v>-0.22313047052883359</v>
      </c>
      <c r="S1146">
        <f t="shared" si="238"/>
        <v>8.1861368074348864E-2</v>
      </c>
      <c r="T1146" t="str">
        <f t="shared" si="239"/>
        <v/>
      </c>
      <c r="U1146" t="str">
        <f t="shared" si="240"/>
        <v/>
      </c>
      <c r="V1146" t="str">
        <f t="shared" si="235"/>
        <v/>
      </c>
      <c r="X1146">
        <f t="shared" ca="1" si="241"/>
        <v>44.073304882600269</v>
      </c>
    </row>
    <row r="1147" spans="1:24" x14ac:dyDescent="0.25">
      <c r="A1147" s="2">
        <v>43235.833620671299</v>
      </c>
      <c r="B1147">
        <v>711.13822349606005</v>
      </c>
      <c r="C1147">
        <v>10</v>
      </c>
      <c r="H1147">
        <f>VLOOKUP(A1147,[1]Sheet1!$A$2:$F$5022,5,FALSE)</f>
        <v>710.21</v>
      </c>
      <c r="I1147">
        <f>VLOOKUP(A1147,[1]Sheet1!$A$2:$F$5022,6,FALSE)</f>
        <v>710.87234668999997</v>
      </c>
      <c r="J1147" s="5">
        <f ca="1">(OFFSET(I1147,$AA$2,0)-H1147)/H1147</f>
        <v>-2.9568719111253909E-4</v>
      </c>
      <c r="K1147" s="5">
        <f t="shared" ca="1" si="229"/>
        <v>-0.21000000000003641</v>
      </c>
      <c r="L1147" s="6">
        <f t="shared" si="236"/>
        <v>1146</v>
      </c>
      <c r="M1147">
        <f t="shared" si="230"/>
        <v>712.71664785483176</v>
      </c>
      <c r="N1147">
        <f t="shared" si="231"/>
        <v>0.72487432050620837</v>
      </c>
      <c r="O1147">
        <f t="shared" si="232"/>
        <v>-2.1775145209578355</v>
      </c>
      <c r="P1147" t="str">
        <f t="shared" si="233"/>
        <v/>
      </c>
      <c r="Q1147">
        <f t="shared" si="234"/>
        <v>4.5266206143423915E-5</v>
      </c>
      <c r="R1147">
        <f t="shared" si="237"/>
        <v>-0.13640787899282492</v>
      </c>
      <c r="S1147">
        <f t="shared" si="238"/>
        <v>1.0499868468248261</v>
      </c>
      <c r="T1147" t="str">
        <f t="shared" si="239"/>
        <v/>
      </c>
      <c r="U1147" t="str">
        <f t="shared" si="240"/>
        <v/>
      </c>
      <c r="V1147" t="str">
        <f t="shared" si="235"/>
        <v/>
      </c>
      <c r="X1147">
        <f t="shared" ca="1" si="241"/>
        <v>44.073304882600269</v>
      </c>
    </row>
    <row r="1148" spans="1:24" x14ac:dyDescent="0.25">
      <c r="A1148" s="2">
        <v>43235.8336690625</v>
      </c>
      <c r="B1148">
        <v>710.32381365746005</v>
      </c>
      <c r="C1148">
        <v>2</v>
      </c>
      <c r="H1148">
        <f>VLOOKUP(A1148,[1]Sheet1!$A$2:$F$5022,5,FALSE)</f>
        <v>710.01</v>
      </c>
      <c r="I1148">
        <f>VLOOKUP(A1148,[1]Sheet1!$A$2:$F$5022,6,FALSE)</f>
        <v>710.87234668999997</v>
      </c>
      <c r="J1148" s="5">
        <f ca="1">(OFFSET(I1148,$AA$2,0)-H1148)/H1148</f>
        <v>-1.408430867169604E-5</v>
      </c>
      <c r="K1148" s="5">
        <f t="shared" ca="1" si="229"/>
        <v>-9.9999999999909051E-3</v>
      </c>
      <c r="L1148" s="6">
        <f t="shared" si="236"/>
        <v>1147</v>
      </c>
      <c r="M1148">
        <f t="shared" si="230"/>
        <v>712.54391133262254</v>
      </c>
      <c r="N1148">
        <f t="shared" si="231"/>
        <v>0.7699657207241325</v>
      </c>
      <c r="O1148">
        <f t="shared" si="232"/>
        <v>-2.8833720974935724</v>
      </c>
      <c r="P1148" t="str">
        <f t="shared" si="233"/>
        <v/>
      </c>
      <c r="Q1148">
        <f t="shared" si="234"/>
        <v>4.839120083488524E-5</v>
      </c>
      <c r="R1148">
        <f t="shared" si="237"/>
        <v>-0.11932623877893439</v>
      </c>
      <c r="S1148">
        <f t="shared" si="238"/>
        <v>-0.57876188204409862</v>
      </c>
      <c r="T1148" t="str">
        <f t="shared" si="239"/>
        <v/>
      </c>
      <c r="U1148" t="str">
        <f t="shared" si="240"/>
        <v/>
      </c>
      <c r="V1148" t="str">
        <f t="shared" si="235"/>
        <v/>
      </c>
      <c r="X1148">
        <f t="shared" ca="1" si="241"/>
        <v>44.073304882600269</v>
      </c>
    </row>
    <row r="1149" spans="1:24" x14ac:dyDescent="0.25">
      <c r="A1149" s="2">
        <v>43235.8336690625</v>
      </c>
      <c r="B1149">
        <v>710.21</v>
      </c>
      <c r="C1149">
        <v>1</v>
      </c>
      <c r="H1149">
        <f>VLOOKUP(A1149,[1]Sheet1!$A$2:$F$5022,5,FALSE)</f>
        <v>710.01</v>
      </c>
      <c r="I1149">
        <f>VLOOKUP(A1149,[1]Sheet1!$A$2:$F$5022,6,FALSE)</f>
        <v>710.87234668999997</v>
      </c>
      <c r="J1149" s="5">
        <f ca="1">(OFFSET(I1149,$AA$2,0)-H1149)/H1149</f>
        <v>-1.408430867169604E-5</v>
      </c>
      <c r="K1149" s="5">
        <f t="shared" ca="1" si="229"/>
        <v>-9.9999999999909051E-3</v>
      </c>
      <c r="L1149" s="6">
        <f t="shared" si="236"/>
        <v>1148</v>
      </c>
      <c r="M1149">
        <f t="shared" si="230"/>
        <v>712.28657894568562</v>
      </c>
      <c r="N1149">
        <f t="shared" si="231"/>
        <v>0.852135379635791</v>
      </c>
      <c r="O1149">
        <f t="shared" si="232"/>
        <v>-2.4369120157563788</v>
      </c>
      <c r="P1149" t="str">
        <f t="shared" si="233"/>
        <v/>
      </c>
      <c r="Q1149">
        <f t="shared" si="234"/>
        <v>0</v>
      </c>
      <c r="R1149">
        <f t="shared" si="237"/>
        <v>-0.6037505843990032</v>
      </c>
      <c r="S1149">
        <f t="shared" si="238"/>
        <v>-0.78378044289194682</v>
      </c>
      <c r="T1149" t="str">
        <f t="shared" si="239"/>
        <v/>
      </c>
      <c r="U1149" t="str">
        <f t="shared" si="240"/>
        <v/>
      </c>
      <c r="V1149" t="str">
        <f t="shared" si="235"/>
        <v/>
      </c>
      <c r="X1149">
        <f t="shared" ca="1" si="241"/>
        <v>44.073304882600269</v>
      </c>
    </row>
    <row r="1150" spans="1:24" x14ac:dyDescent="0.25">
      <c r="A1150" s="2">
        <v>43235.8336690625</v>
      </c>
      <c r="B1150">
        <v>710.16765610280004</v>
      </c>
      <c r="C1150">
        <v>2</v>
      </c>
      <c r="H1150">
        <f>VLOOKUP(A1150,[1]Sheet1!$A$2:$F$5022,5,FALSE)</f>
        <v>710.01</v>
      </c>
      <c r="I1150">
        <f>VLOOKUP(A1150,[1]Sheet1!$A$2:$F$5022,6,FALSE)</f>
        <v>710.87234668999997</v>
      </c>
      <c r="J1150" s="5">
        <f ca="1">(OFFSET(I1150,$AA$2,0)-H1150)/H1150</f>
        <v>-1.408430867169604E-5</v>
      </c>
      <c r="K1150" s="5">
        <f t="shared" ca="1" si="229"/>
        <v>-9.9999999999909051E-3</v>
      </c>
      <c r="L1150" s="6">
        <f t="shared" si="236"/>
        <v>1149</v>
      </c>
      <c r="M1150">
        <f t="shared" si="230"/>
        <v>712.02882509710253</v>
      </c>
      <c r="N1150">
        <f t="shared" si="231"/>
        <v>0.91759083708581246</v>
      </c>
      <c r="O1150">
        <f t="shared" si="232"/>
        <v>-2.0283212506931707</v>
      </c>
      <c r="P1150" t="str">
        <f t="shared" si="233"/>
        <v/>
      </c>
      <c r="Q1150">
        <f t="shared" si="234"/>
        <v>0</v>
      </c>
      <c r="R1150">
        <f t="shared" si="237"/>
        <v>-0.59895937819895428</v>
      </c>
      <c r="S1150">
        <f t="shared" si="238"/>
        <v>-0.58646508663942876</v>
      </c>
      <c r="T1150" t="str">
        <f t="shared" si="239"/>
        <v/>
      </c>
      <c r="U1150" t="str">
        <f t="shared" si="240"/>
        <v/>
      </c>
      <c r="V1150" t="str">
        <f t="shared" si="235"/>
        <v/>
      </c>
      <c r="X1150">
        <f t="shared" ca="1" si="241"/>
        <v>44.073304882600269</v>
      </c>
    </row>
    <row r="1151" spans="1:24" x14ac:dyDescent="0.25">
      <c r="A1151" s="2">
        <v>43235.833806643517</v>
      </c>
      <c r="B1151">
        <v>710.82923869967999</v>
      </c>
      <c r="C1151">
        <v>13</v>
      </c>
      <c r="H1151">
        <f>VLOOKUP(A1151,[1]Sheet1!$A$2:$F$5022,5,FALSE)</f>
        <v>712.88960599999996</v>
      </c>
      <c r="I1151">
        <f>VLOOKUP(A1151,[1]Sheet1!$A$2:$F$5022,6,FALSE)</f>
        <v>711.25</v>
      </c>
      <c r="J1151" s="5">
        <f ca="1">(OFFSET(I1151,$AA$2,0)-H1151)/H1151</f>
        <v>-4.0533709226221459E-3</v>
      </c>
      <c r="K1151" s="5">
        <f t="shared" ca="1" si="229"/>
        <v>-2.8896059999999579</v>
      </c>
      <c r="L1151" s="6">
        <f t="shared" si="236"/>
        <v>1150</v>
      </c>
      <c r="M1151">
        <f t="shared" si="230"/>
        <v>711.77939160984761</v>
      </c>
      <c r="N1151">
        <f t="shared" si="231"/>
        <v>0.96624019572643727</v>
      </c>
      <c r="O1151">
        <f t="shared" si="232"/>
        <v>-0.9833506351423047</v>
      </c>
      <c r="P1151" t="str">
        <f t="shared" si="233"/>
        <v/>
      </c>
      <c r="Q1151">
        <f t="shared" si="234"/>
        <v>1.3758101704297587E-4</v>
      </c>
      <c r="R1151">
        <f t="shared" si="237"/>
        <v>0.73595592207709126</v>
      </c>
      <c r="S1151">
        <f t="shared" si="238"/>
        <v>1.5840038321382703</v>
      </c>
      <c r="T1151" t="str">
        <f t="shared" si="239"/>
        <v/>
      </c>
      <c r="U1151" t="str">
        <f t="shared" si="240"/>
        <v/>
      </c>
      <c r="V1151" t="str">
        <f t="shared" si="235"/>
        <v/>
      </c>
      <c r="X1151">
        <f t="shared" ca="1" si="241"/>
        <v>44.073304882600269</v>
      </c>
    </row>
    <row r="1152" spans="1:24" x14ac:dyDescent="0.25">
      <c r="A1152" s="2">
        <v>43235.833806643517</v>
      </c>
      <c r="B1152">
        <v>711.25</v>
      </c>
      <c r="C1152">
        <v>1</v>
      </c>
      <c r="H1152">
        <f>VLOOKUP(A1152,[1]Sheet1!$A$2:$F$5022,5,FALSE)</f>
        <v>712.88960599999996</v>
      </c>
      <c r="I1152">
        <f>VLOOKUP(A1152,[1]Sheet1!$A$2:$F$5022,6,FALSE)</f>
        <v>711.25</v>
      </c>
      <c r="J1152" s="5">
        <f ca="1">(OFFSET(I1152,$AA$2,0)-H1152)/H1152</f>
        <v>-4.0533709226221459E-3</v>
      </c>
      <c r="K1152" s="5">
        <f t="shared" ref="K1152:K1215" ca="1" si="242">IF(ISNUMBER(J1152),H1152*J1152,"")</f>
        <v>-2.8896059999999579</v>
      </c>
      <c r="L1152" s="6">
        <f t="shared" si="236"/>
        <v>1151</v>
      </c>
      <c r="M1152">
        <f t="shared" ref="M1152:M1215" si="243">FORECAST(L1152,B1117:B1151,L1117:L1151)</f>
        <v>711.61894072474286</v>
      </c>
      <c r="N1152">
        <f t="shared" ref="N1152:N1215" si="244">STEYX(B1117:B1151,L1117:L1151)</f>
        <v>0.97732386516126324</v>
      </c>
      <c r="O1152">
        <f t="shared" ref="O1152:O1215" si="245">(B1152-M1152)/N1152</f>
        <v>-0.3775009880496259</v>
      </c>
      <c r="P1152" t="str">
        <f t="shared" ref="P1152:P1215" si="246">IF(O1152&gt;1.5,1,"")</f>
        <v/>
      </c>
      <c r="Q1152">
        <f t="shared" ref="Q1152:Q1215" si="247">A1152-A1151</f>
        <v>0</v>
      </c>
      <c r="R1152">
        <f t="shared" si="237"/>
        <v>-0.63531693874612027</v>
      </c>
      <c r="S1152">
        <f t="shared" si="238"/>
        <v>-0.82056171167523617</v>
      </c>
      <c r="T1152" t="str">
        <f t="shared" si="239"/>
        <v/>
      </c>
      <c r="U1152" t="str">
        <f t="shared" si="240"/>
        <v/>
      </c>
      <c r="V1152" t="str">
        <f t="shared" ref="V1152:V1215" si="248">IF(T1152=1,IF(ISNUMBER(T1151),"",K1152),"")</f>
        <v/>
      </c>
      <c r="X1152">
        <f t="shared" ca="1" si="241"/>
        <v>44.073304882600269</v>
      </c>
    </row>
    <row r="1153" spans="1:24" x14ac:dyDescent="0.25">
      <c r="A1153" s="2">
        <v>43235.833806643517</v>
      </c>
      <c r="B1153">
        <v>711.25</v>
      </c>
      <c r="C1153">
        <v>1</v>
      </c>
      <c r="H1153">
        <f>VLOOKUP(A1153,[1]Sheet1!$A$2:$F$5022,5,FALSE)</f>
        <v>712.88960599999996</v>
      </c>
      <c r="I1153">
        <f>VLOOKUP(A1153,[1]Sheet1!$A$2:$F$5022,6,FALSE)</f>
        <v>711.25</v>
      </c>
      <c r="J1153" s="5">
        <f ca="1">(OFFSET(I1153,$AA$2,0)-H1153)/H1153</f>
        <v>-4.0533709226221459E-3</v>
      </c>
      <c r="K1153" s="5">
        <f t="shared" ca="1" si="242"/>
        <v>-2.8896059999999579</v>
      </c>
      <c r="L1153" s="6">
        <f t="shared" si="236"/>
        <v>1152</v>
      </c>
      <c r="M1153">
        <f t="shared" si="243"/>
        <v>711.51661429732326</v>
      </c>
      <c r="N1153">
        <f t="shared" si="244"/>
        <v>0.97760943390683741</v>
      </c>
      <c r="O1153">
        <f t="shared" si="245"/>
        <v>-0.27272066745283219</v>
      </c>
      <c r="P1153" t="str">
        <f t="shared" si="246"/>
        <v/>
      </c>
      <c r="Q1153">
        <f t="shared" si="247"/>
        <v>0</v>
      </c>
      <c r="R1153">
        <f t="shared" si="237"/>
        <v>-0.63531693874612027</v>
      </c>
      <c r="S1153">
        <f t="shared" si="238"/>
        <v>-0.82056171167523617</v>
      </c>
      <c r="T1153" t="str">
        <f t="shared" si="239"/>
        <v/>
      </c>
      <c r="U1153" t="str">
        <f t="shared" si="240"/>
        <v/>
      </c>
      <c r="V1153" t="str">
        <f t="shared" si="248"/>
        <v/>
      </c>
      <c r="X1153">
        <f t="shared" ca="1" si="241"/>
        <v>44.073304882600269</v>
      </c>
    </row>
    <row r="1154" spans="1:24" x14ac:dyDescent="0.25">
      <c r="A1154" s="2">
        <v>43235.833806643517</v>
      </c>
      <c r="B1154">
        <v>711.25</v>
      </c>
      <c r="C1154">
        <v>1</v>
      </c>
      <c r="H1154">
        <f>VLOOKUP(A1154,[1]Sheet1!$A$2:$F$5022,5,FALSE)</f>
        <v>712.88960599999996</v>
      </c>
      <c r="I1154">
        <f>VLOOKUP(A1154,[1]Sheet1!$A$2:$F$5022,6,FALSE)</f>
        <v>711.25</v>
      </c>
      <c r="J1154" s="5">
        <f ca="1">(OFFSET(I1154,$AA$2,0)-H1154)/H1154</f>
        <v>-4.0533709226221459E-3</v>
      </c>
      <c r="K1154" s="5">
        <f t="shared" ca="1" si="242"/>
        <v>-2.8896059999999579</v>
      </c>
      <c r="L1154" s="6">
        <f t="shared" si="236"/>
        <v>1153</v>
      </c>
      <c r="M1154">
        <f t="shared" si="243"/>
        <v>711.42220383629024</v>
      </c>
      <c r="N1154">
        <f t="shared" si="244"/>
        <v>0.97694975550941876</v>
      </c>
      <c r="O1154">
        <f t="shared" si="245"/>
        <v>-0.17626682981300618</v>
      </c>
      <c r="P1154" t="str">
        <f t="shared" si="246"/>
        <v/>
      </c>
      <c r="Q1154">
        <f t="shared" si="247"/>
        <v>0</v>
      </c>
      <c r="R1154">
        <f t="shared" si="237"/>
        <v>-0.63531693874612027</v>
      </c>
      <c r="S1154">
        <f t="shared" si="238"/>
        <v>-0.82056171167523617</v>
      </c>
      <c r="T1154" t="str">
        <f t="shared" si="239"/>
        <v/>
      </c>
      <c r="U1154" t="str">
        <f t="shared" si="240"/>
        <v/>
      </c>
      <c r="V1154" t="str">
        <f t="shared" si="248"/>
        <v/>
      </c>
      <c r="X1154">
        <f t="shared" ca="1" si="241"/>
        <v>44.073304882600269</v>
      </c>
    </row>
    <row r="1155" spans="1:24" x14ac:dyDescent="0.25">
      <c r="A1155" s="2">
        <v>43235.833815787038</v>
      </c>
      <c r="B1155">
        <v>711.10372290791997</v>
      </c>
      <c r="C1155">
        <v>5</v>
      </c>
      <c r="H1155">
        <f>VLOOKUP(A1155,[1]Sheet1!$A$2:$F$5022,5,FALSE)</f>
        <v>712.913906</v>
      </c>
      <c r="I1155">
        <f>VLOOKUP(A1155,[1]Sheet1!$A$2:$F$5022,6,FALSE)</f>
        <v>711.02639999999997</v>
      </c>
      <c r="J1155" s="5">
        <f ca="1">(OFFSET(I1155,$AA$2,0)-H1155)/H1155</f>
        <v>-4.0873182238080757E-3</v>
      </c>
      <c r="K1155" s="5">
        <f t="shared" ca="1" si="242"/>
        <v>-2.9139059999999977</v>
      </c>
      <c r="L1155" s="6">
        <f t="shared" si="236"/>
        <v>1154</v>
      </c>
      <c r="M1155">
        <f t="shared" si="243"/>
        <v>711.33570934164413</v>
      </c>
      <c r="N1155">
        <f t="shared" si="244"/>
        <v>0.97574568487050772</v>
      </c>
      <c r="O1155">
        <f t="shared" si="245"/>
        <v>-0.23775296916116714</v>
      </c>
      <c r="P1155" t="str">
        <f t="shared" si="246"/>
        <v/>
      </c>
      <c r="Q1155">
        <f t="shared" si="247"/>
        <v>9.1435213107615709E-6</v>
      </c>
      <c r="R1155">
        <f t="shared" si="237"/>
        <v>-0.54680724632105204</v>
      </c>
      <c r="S1155">
        <f t="shared" si="238"/>
        <v>-5.328322803085947E-2</v>
      </c>
      <c r="T1155" t="str">
        <f t="shared" si="239"/>
        <v/>
      </c>
      <c r="U1155" t="str">
        <f t="shared" si="240"/>
        <v/>
      </c>
      <c r="V1155" t="str">
        <f t="shared" si="248"/>
        <v/>
      </c>
      <c r="X1155">
        <f t="shared" ca="1" si="241"/>
        <v>44.073304882600269</v>
      </c>
    </row>
    <row r="1156" spans="1:24" x14ac:dyDescent="0.25">
      <c r="A1156" s="2">
        <v>43235.833815787038</v>
      </c>
      <c r="B1156">
        <v>710.81</v>
      </c>
      <c r="C1156">
        <v>1</v>
      </c>
      <c r="H1156">
        <f>VLOOKUP(A1156,[1]Sheet1!$A$2:$F$5022,5,FALSE)</f>
        <v>712.913906</v>
      </c>
      <c r="I1156">
        <f>VLOOKUP(A1156,[1]Sheet1!$A$2:$F$5022,6,FALSE)</f>
        <v>711.02639999999997</v>
      </c>
      <c r="J1156" s="5">
        <f ca="1">(OFFSET(I1156,$AA$2,0)-H1156)/H1156</f>
        <v>-4.1574529197077438E-3</v>
      </c>
      <c r="K1156" s="5">
        <f t="shared" ca="1" si="242"/>
        <v>-2.9639059999999522</v>
      </c>
      <c r="L1156" s="6">
        <f t="shared" ref="L1156:L1219" si="249">L1155+1</f>
        <v>1155</v>
      </c>
      <c r="M1156">
        <f t="shared" si="243"/>
        <v>711.24041343143222</v>
      </c>
      <c r="N1156">
        <f t="shared" si="244"/>
        <v>0.97490191333494747</v>
      </c>
      <c r="O1156">
        <f t="shared" si="245"/>
        <v>-0.44149408832311282</v>
      </c>
      <c r="P1156" t="str">
        <f t="shared" si="246"/>
        <v/>
      </c>
      <c r="Q1156">
        <f t="shared" si="247"/>
        <v>0</v>
      </c>
      <c r="R1156">
        <f t="shared" si="237"/>
        <v>-0.63883160046384957</v>
      </c>
      <c r="S1156">
        <f t="shared" si="238"/>
        <v>-0.85025902718370827</v>
      </c>
      <c r="T1156" t="str">
        <f t="shared" si="239"/>
        <v/>
      </c>
      <c r="U1156" t="str">
        <f t="shared" si="240"/>
        <v/>
      </c>
      <c r="V1156" t="str">
        <f t="shared" si="248"/>
        <v/>
      </c>
      <c r="X1156">
        <f t="shared" ca="1" si="241"/>
        <v>44.073304882600269</v>
      </c>
    </row>
    <row r="1157" spans="1:24" x14ac:dyDescent="0.25">
      <c r="A1157" s="2">
        <v>43235.833816747683</v>
      </c>
      <c r="B1157">
        <v>710.93643614604002</v>
      </c>
      <c r="C1157">
        <v>3</v>
      </c>
      <c r="H1157">
        <f>VLOOKUP(A1157,[1]Sheet1!$A$2:$F$5022,5,FALSE)</f>
        <v>712.913906</v>
      </c>
      <c r="I1157">
        <f>VLOOKUP(A1157,[1]Sheet1!$A$2:$F$5022,6,FALSE)</f>
        <v>711.04</v>
      </c>
      <c r="J1157" s="5">
        <f ca="1">(OFFSET(I1157,$AA$2,0)-H1157)/H1157</f>
        <v>-4.1574529197077438E-3</v>
      </c>
      <c r="K1157" s="5">
        <f t="shared" ca="1" si="242"/>
        <v>-2.9639059999999522</v>
      </c>
      <c r="L1157" s="6">
        <f t="shared" si="249"/>
        <v>1156</v>
      </c>
      <c r="M1157">
        <f t="shared" si="243"/>
        <v>711.09585244163304</v>
      </c>
      <c r="N1157">
        <f t="shared" si="244"/>
        <v>0.96896074390859777</v>
      </c>
      <c r="O1157">
        <f t="shared" si="245"/>
        <v>-0.16452296606977557</v>
      </c>
      <c r="P1157" t="str">
        <f t="shared" si="246"/>
        <v/>
      </c>
      <c r="Q1157">
        <f t="shared" si="247"/>
        <v>9.6064468380063772E-7</v>
      </c>
      <c r="R1157">
        <f t="shared" si="237"/>
        <v>-0.61734568763237385</v>
      </c>
      <c r="S1157">
        <f t="shared" si="238"/>
        <v>-0.46279921732784124</v>
      </c>
      <c r="T1157" t="str">
        <f t="shared" si="239"/>
        <v/>
      </c>
      <c r="U1157" t="str">
        <f t="shared" si="240"/>
        <v/>
      </c>
      <c r="V1157" t="str">
        <f t="shared" si="248"/>
        <v/>
      </c>
      <c r="X1157">
        <f t="shared" ca="1" si="241"/>
        <v>44.073304882600269</v>
      </c>
    </row>
    <row r="1158" spans="1:24" x14ac:dyDescent="0.25">
      <c r="A1158" s="2">
        <v>43235.833816747683</v>
      </c>
      <c r="B1158">
        <v>711.03695617125993</v>
      </c>
      <c r="C1158">
        <v>2</v>
      </c>
      <c r="H1158">
        <f>VLOOKUP(A1158,[1]Sheet1!$A$2:$F$5022,5,FALSE)</f>
        <v>712.913906</v>
      </c>
      <c r="I1158">
        <f>VLOOKUP(A1158,[1]Sheet1!$A$2:$F$5022,6,FALSE)</f>
        <v>711.04</v>
      </c>
      <c r="J1158" s="5">
        <f ca="1">(OFFSET(I1158,$AA$2,0)-H1158)/H1158</f>
        <v>-3.3018096297311554E-3</v>
      </c>
      <c r="K1158" s="5">
        <f t="shared" ca="1" si="242"/>
        <v>-2.3539060000000518</v>
      </c>
      <c r="L1158" s="6">
        <f t="shared" si="249"/>
        <v>1157</v>
      </c>
      <c r="M1158">
        <f t="shared" si="243"/>
        <v>710.97213400481007</v>
      </c>
      <c r="N1158">
        <f t="shared" si="244"/>
        <v>0.95915599921561789</v>
      </c>
      <c r="O1158">
        <f t="shared" si="245"/>
        <v>6.7582506394025937E-2</v>
      </c>
      <c r="P1158" t="str">
        <f t="shared" si="246"/>
        <v/>
      </c>
      <c r="Q1158">
        <f t="shared" si="247"/>
        <v>0</v>
      </c>
      <c r="R1158">
        <f t="shared" si="237"/>
        <v>-0.62698844280850352</v>
      </c>
      <c r="S1158">
        <f t="shared" si="238"/>
        <v>-0.6498424709567947</v>
      </c>
      <c r="T1158" t="str">
        <f t="shared" si="239"/>
        <v/>
      </c>
      <c r="U1158" t="str">
        <f t="shared" si="240"/>
        <v/>
      </c>
      <c r="V1158" t="str">
        <f t="shared" si="248"/>
        <v/>
      </c>
      <c r="X1158">
        <f t="shared" ca="1" si="241"/>
        <v>44.073304882600269</v>
      </c>
    </row>
    <row r="1159" spans="1:24" x14ac:dyDescent="0.25">
      <c r="A1159" s="2">
        <v>43235.8338209375</v>
      </c>
      <c r="B1159">
        <v>711.10132281109998</v>
      </c>
      <c r="C1159">
        <v>3</v>
      </c>
      <c r="H1159">
        <f>VLOOKUP(A1159,[1]Sheet1!$A$2:$F$5022,5,FALSE)</f>
        <v>712.913906</v>
      </c>
      <c r="I1159">
        <f>VLOOKUP(A1159,[1]Sheet1!$A$2:$F$5022,6,FALSE)</f>
        <v>711.03</v>
      </c>
      <c r="J1159" s="5">
        <f ca="1">(OFFSET(I1159,$AA$2,0)-H1159)/H1159</f>
        <v>-3.3018096297311554E-3</v>
      </c>
      <c r="K1159" s="5">
        <f t="shared" ca="1" si="242"/>
        <v>-2.3539060000000518</v>
      </c>
      <c r="L1159" s="6">
        <f t="shared" si="249"/>
        <v>1158</v>
      </c>
      <c r="M1159">
        <f t="shared" si="243"/>
        <v>710.86728288441861</v>
      </c>
      <c r="N1159">
        <f t="shared" si="244"/>
        <v>0.94828246970898988</v>
      </c>
      <c r="O1159">
        <f t="shared" si="245"/>
        <v>0.24680402111955571</v>
      </c>
      <c r="P1159" t="str">
        <f t="shared" si="246"/>
        <v/>
      </c>
      <c r="Q1159">
        <f t="shared" si="247"/>
        <v>4.1898165363818407E-6</v>
      </c>
      <c r="R1159">
        <f t="shared" si="237"/>
        <v>-0.58654435493530543</v>
      </c>
      <c r="S1159">
        <f t="shared" si="238"/>
        <v>-0.46379496147586813</v>
      </c>
      <c r="T1159" t="str">
        <f t="shared" si="239"/>
        <v/>
      </c>
      <c r="U1159" t="str">
        <f t="shared" si="240"/>
        <v/>
      </c>
      <c r="V1159" t="str">
        <f t="shared" si="248"/>
        <v/>
      </c>
      <c r="X1159">
        <f t="shared" ca="1" si="241"/>
        <v>44.073304882600269</v>
      </c>
    </row>
    <row r="1160" spans="1:24" x14ac:dyDescent="0.25">
      <c r="A1160" s="2">
        <v>43235.8338209375</v>
      </c>
      <c r="B1160">
        <v>711.03</v>
      </c>
      <c r="C1160">
        <v>1</v>
      </c>
      <c r="H1160">
        <f>VLOOKUP(A1160,[1]Sheet1!$A$2:$F$5022,5,FALSE)</f>
        <v>712.913906</v>
      </c>
      <c r="I1160">
        <f>VLOOKUP(A1160,[1]Sheet1!$A$2:$F$5022,6,FALSE)</f>
        <v>711.03</v>
      </c>
      <c r="J1160" s="5">
        <f ca="1">(OFFSET(I1160,$AA$2,0)-H1160)/H1160</f>
        <v>-2.201128238337281E-3</v>
      </c>
      <c r="K1160" s="5">
        <f t="shared" ca="1" si="242"/>
        <v>-1.5692149299999298</v>
      </c>
      <c r="L1160" s="6">
        <f t="shared" si="249"/>
        <v>1159</v>
      </c>
      <c r="M1160">
        <f t="shared" si="243"/>
        <v>710.77666044133048</v>
      </c>
      <c r="N1160">
        <f t="shared" si="244"/>
        <v>0.93759316966137074</v>
      </c>
      <c r="O1160">
        <f t="shared" si="245"/>
        <v>0.27020200964240537</v>
      </c>
      <c r="P1160" t="str">
        <f t="shared" si="246"/>
        <v/>
      </c>
      <c r="Q1160">
        <f t="shared" si="247"/>
        <v>0</v>
      </c>
      <c r="R1160">
        <f t="shared" si="237"/>
        <v>-0.62859828652002547</v>
      </c>
      <c r="S1160">
        <f t="shared" si="238"/>
        <v>-0.86929529181677645</v>
      </c>
      <c r="T1160" t="str">
        <f t="shared" si="239"/>
        <v/>
      </c>
      <c r="U1160" t="str">
        <f t="shared" si="240"/>
        <v/>
      </c>
      <c r="V1160" t="str">
        <f t="shared" si="248"/>
        <v/>
      </c>
      <c r="X1160">
        <f t="shared" ca="1" si="241"/>
        <v>44.073304882600269</v>
      </c>
    </row>
    <row r="1161" spans="1:24" x14ac:dyDescent="0.25">
      <c r="A1161" s="2">
        <v>43235.833821666667</v>
      </c>
      <c r="B1161">
        <v>711.03</v>
      </c>
      <c r="C1161">
        <v>2</v>
      </c>
      <c r="H1161">
        <f>VLOOKUP(A1161,[1]Sheet1!$A$2:$F$5022,5,FALSE)</f>
        <v>712.913906</v>
      </c>
      <c r="I1161">
        <f>VLOOKUP(A1161,[1]Sheet1!$A$2:$F$5022,6,FALSE)</f>
        <v>711.03</v>
      </c>
      <c r="J1161" s="5">
        <f ca="1">(OFFSET(I1161,$AA$2,0)-H1161)/H1161</f>
        <v>-2.201128238337281E-3</v>
      </c>
      <c r="K1161" s="5">
        <f t="shared" ca="1" si="242"/>
        <v>-1.5692149299999298</v>
      </c>
      <c r="L1161" s="6">
        <f t="shared" si="249"/>
        <v>1160</v>
      </c>
      <c r="M1161">
        <f t="shared" si="243"/>
        <v>710.65251314377565</v>
      </c>
      <c r="N1161">
        <f t="shared" si="244"/>
        <v>0.90626096680956991</v>
      </c>
      <c r="O1161">
        <f t="shared" si="245"/>
        <v>0.41653218007748866</v>
      </c>
      <c r="P1161" t="str">
        <f t="shared" si="246"/>
        <v/>
      </c>
      <c r="Q1161">
        <f t="shared" si="247"/>
        <v>7.2916736826300621E-7</v>
      </c>
      <c r="R1161">
        <f t="shared" si="237"/>
        <v>-0.57782432389703942</v>
      </c>
      <c r="S1161">
        <f t="shared" si="238"/>
        <v>-0.6737038511580018</v>
      </c>
      <c r="T1161" t="str">
        <f t="shared" si="239"/>
        <v/>
      </c>
      <c r="U1161" t="str">
        <f t="shared" si="240"/>
        <v/>
      </c>
      <c r="V1161" t="str">
        <f t="shared" si="248"/>
        <v/>
      </c>
      <c r="X1161">
        <f t="shared" ca="1" si="241"/>
        <v>44.073304882600269</v>
      </c>
    </row>
    <row r="1162" spans="1:24" x14ac:dyDescent="0.25">
      <c r="A1162" s="2">
        <v>43235.833821666667</v>
      </c>
      <c r="B1162">
        <v>711.03</v>
      </c>
      <c r="C1162">
        <v>1</v>
      </c>
      <c r="H1162">
        <f>VLOOKUP(A1162,[1]Sheet1!$A$2:$F$5022,5,FALSE)</f>
        <v>712.913906</v>
      </c>
      <c r="I1162">
        <f>VLOOKUP(A1162,[1]Sheet1!$A$2:$F$5022,6,FALSE)</f>
        <v>711.03</v>
      </c>
      <c r="J1162" s="5">
        <f ca="1">(OFFSET(I1162,$AA$2,0)-H1162)/H1162</f>
        <v>-2.201128238337281E-3</v>
      </c>
      <c r="K1162" s="5">
        <f t="shared" ca="1" si="242"/>
        <v>-1.5692149299999298</v>
      </c>
      <c r="L1162" s="6">
        <f t="shared" si="249"/>
        <v>1161</v>
      </c>
      <c r="M1162">
        <f t="shared" si="243"/>
        <v>710.52449262859113</v>
      </c>
      <c r="N1162">
        <f t="shared" si="244"/>
        <v>0.86419838161247053</v>
      </c>
      <c r="O1162">
        <f t="shared" si="245"/>
        <v>0.5849436682184419</v>
      </c>
      <c r="P1162" t="str">
        <f t="shared" si="246"/>
        <v/>
      </c>
      <c r="Q1162">
        <f t="shared" si="247"/>
        <v>0</v>
      </c>
      <c r="R1162">
        <f t="shared" si="237"/>
        <v>-0.56591026937464184</v>
      </c>
      <c r="S1162">
        <f t="shared" si="238"/>
        <v>-0.83068720537409491</v>
      </c>
      <c r="T1162" t="str">
        <f t="shared" si="239"/>
        <v/>
      </c>
      <c r="U1162" t="str">
        <f t="shared" si="240"/>
        <v/>
      </c>
      <c r="V1162" t="str">
        <f t="shared" si="248"/>
        <v/>
      </c>
      <c r="X1162">
        <f t="shared" ca="1" si="241"/>
        <v>44.073304882600269</v>
      </c>
    </row>
    <row r="1163" spans="1:24" x14ac:dyDescent="0.25">
      <c r="A1163" s="2">
        <v>43235.83382295139</v>
      </c>
      <c r="B1163">
        <v>711.03</v>
      </c>
      <c r="C1163">
        <v>2</v>
      </c>
      <c r="H1163">
        <f>VLOOKUP(A1163,[1]Sheet1!$A$2:$F$5022,5,FALSE)</f>
        <v>712.913906</v>
      </c>
      <c r="I1163">
        <f>VLOOKUP(A1163,[1]Sheet1!$A$2:$F$5022,6,FALSE)</f>
        <v>711.83268496799997</v>
      </c>
      <c r="J1163" s="5">
        <f ca="1">(OFFSET(I1163,$AA$2,0)-H1163)/H1163</f>
        <v>-2.201128238337281E-3</v>
      </c>
      <c r="K1163" s="5">
        <f t="shared" ca="1" si="242"/>
        <v>-1.5692149299999298</v>
      </c>
      <c r="L1163" s="6">
        <f t="shared" si="249"/>
        <v>1162</v>
      </c>
      <c r="M1163">
        <f t="shared" si="243"/>
        <v>710.42178556858937</v>
      </c>
      <c r="N1163">
        <f t="shared" si="244"/>
        <v>0.83734396524284493</v>
      </c>
      <c r="O1163">
        <f t="shared" si="245"/>
        <v>0.7263615152874584</v>
      </c>
      <c r="P1163" t="str">
        <f t="shared" si="246"/>
        <v/>
      </c>
      <c r="Q1163">
        <f t="shared" si="247"/>
        <v>1.2847231118939817E-6</v>
      </c>
      <c r="R1163">
        <f t="shared" si="237"/>
        <v>-0.5496727271552434</v>
      </c>
      <c r="S1163">
        <f t="shared" si="238"/>
        <v>-0.58500572284719876</v>
      </c>
      <c r="T1163" t="str">
        <f t="shared" si="239"/>
        <v/>
      </c>
      <c r="U1163" t="str">
        <f t="shared" si="240"/>
        <v/>
      </c>
      <c r="V1163" t="str">
        <f t="shared" si="248"/>
        <v/>
      </c>
      <c r="X1163">
        <f t="shared" ca="1" si="241"/>
        <v>44.073304882600269</v>
      </c>
    </row>
    <row r="1164" spans="1:24" x14ac:dyDescent="0.25">
      <c r="A1164" s="2">
        <v>43235.83382295139</v>
      </c>
      <c r="B1164">
        <v>711.03</v>
      </c>
      <c r="C1164">
        <v>1</v>
      </c>
      <c r="H1164">
        <f>VLOOKUP(A1164,[1]Sheet1!$A$2:$F$5022,5,FALSE)</f>
        <v>712.913906</v>
      </c>
      <c r="I1164">
        <f>VLOOKUP(A1164,[1]Sheet1!$A$2:$F$5022,6,FALSE)</f>
        <v>711.83268496799997</v>
      </c>
      <c r="J1164" s="5">
        <f ca="1">(OFFSET(I1164,$AA$2,0)-H1164)/H1164</f>
        <v>-2.201128238337281E-3</v>
      </c>
      <c r="K1164" s="5">
        <f t="shared" ca="1" si="242"/>
        <v>-1.5692149299999298</v>
      </c>
      <c r="L1164" s="6">
        <f t="shared" si="249"/>
        <v>1163</v>
      </c>
      <c r="M1164">
        <f t="shared" si="243"/>
        <v>710.32428997158308</v>
      </c>
      <c r="N1164">
        <f t="shared" si="244"/>
        <v>0.80964130574646775</v>
      </c>
      <c r="O1164">
        <f t="shared" si="245"/>
        <v>0.8716329359780407</v>
      </c>
      <c r="P1164" t="str">
        <f t="shared" si="246"/>
        <v/>
      </c>
      <c r="Q1164">
        <f t="shared" si="247"/>
        <v>0</v>
      </c>
      <c r="R1164">
        <f t="shared" si="237"/>
        <v>-0.56288263509304515</v>
      </c>
      <c r="S1164">
        <f t="shared" si="238"/>
        <v>-0.79147833091091591</v>
      </c>
      <c r="T1164" t="str">
        <f t="shared" si="239"/>
        <v/>
      </c>
      <c r="U1164" t="str">
        <f t="shared" si="240"/>
        <v/>
      </c>
      <c r="V1164" t="str">
        <f t="shared" si="248"/>
        <v/>
      </c>
      <c r="X1164">
        <f t="shared" ca="1" si="241"/>
        <v>44.073304882600269</v>
      </c>
    </row>
    <row r="1165" spans="1:24" x14ac:dyDescent="0.25">
      <c r="A1165" s="2">
        <v>43235.833906886583</v>
      </c>
      <c r="B1165">
        <v>711.06289252499994</v>
      </c>
      <c r="C1165">
        <v>5</v>
      </c>
      <c r="H1165">
        <f>VLOOKUP(A1165,[1]Sheet1!$A$2:$F$5022,5,FALSE)</f>
        <v>712.913906</v>
      </c>
      <c r="I1165">
        <f>VLOOKUP(A1165,[1]Sheet1!$A$2:$F$5022,6,FALSE)</f>
        <v>712.17301141799999</v>
      </c>
      <c r="J1165" s="5">
        <f ca="1">(OFFSET(I1165,$AA$2,0)-H1165)/H1165</f>
        <v>-2.201128238337281E-3</v>
      </c>
      <c r="K1165" s="5">
        <f t="shared" ca="1" si="242"/>
        <v>-1.5692149299999298</v>
      </c>
      <c r="L1165" s="6">
        <f t="shared" si="249"/>
        <v>1164</v>
      </c>
      <c r="M1165">
        <f t="shared" si="243"/>
        <v>710.23218933256044</v>
      </c>
      <c r="N1165">
        <f t="shared" si="244"/>
        <v>0.78162153884442076</v>
      </c>
      <c r="O1165">
        <f t="shared" si="245"/>
        <v>1.0627946533659294</v>
      </c>
      <c r="P1165" t="str">
        <f t="shared" si="246"/>
        <v/>
      </c>
      <c r="Q1165">
        <f t="shared" si="247"/>
        <v>8.3935192378703505E-5</v>
      </c>
      <c r="R1165">
        <f t="shared" si="237"/>
        <v>0.26891784715371997</v>
      </c>
      <c r="S1165">
        <f t="shared" si="238"/>
        <v>3.4412101343952929E-2</v>
      </c>
      <c r="T1165" t="str">
        <f t="shared" si="239"/>
        <v/>
      </c>
      <c r="U1165" t="str">
        <f t="shared" si="240"/>
        <v/>
      </c>
      <c r="V1165" t="str">
        <f t="shared" si="248"/>
        <v/>
      </c>
      <c r="X1165">
        <f t="shared" ca="1" si="241"/>
        <v>44.073304882600269</v>
      </c>
    </row>
    <row r="1166" spans="1:24" x14ac:dyDescent="0.25">
      <c r="A1166" s="2">
        <v>43235.833950706023</v>
      </c>
      <c r="B1166">
        <v>712.47320599659997</v>
      </c>
      <c r="C1166">
        <v>10</v>
      </c>
      <c r="H1166">
        <f>VLOOKUP(A1166,[1]Sheet1!$A$2:$F$5022,5,FALSE)</f>
        <v>713.67</v>
      </c>
      <c r="I1166">
        <f>VLOOKUP(A1166,[1]Sheet1!$A$2:$F$5022,6,FALSE)</f>
        <v>712.63</v>
      </c>
      <c r="J1166" s="5">
        <f ca="1">(OFFSET(I1166,$AA$2,0)-H1166)/H1166</f>
        <v>-3.2582411058330769E-3</v>
      </c>
      <c r="K1166" s="5">
        <f t="shared" ca="1" si="242"/>
        <v>-2.3253089299998919</v>
      </c>
      <c r="L1166" s="6">
        <f t="shared" si="249"/>
        <v>1165</v>
      </c>
      <c r="M1166">
        <f t="shared" si="243"/>
        <v>710.14936533823766</v>
      </c>
      <c r="N1166">
        <f t="shared" si="244"/>
        <v>0.7548700661078549</v>
      </c>
      <c r="O1166">
        <f t="shared" si="245"/>
        <v>3.0784644440123912</v>
      </c>
      <c r="P1166">
        <f t="shared" si="246"/>
        <v>1</v>
      </c>
      <c r="Q1166">
        <f t="shared" si="247"/>
        <v>4.3819440179504454E-5</v>
      </c>
      <c r="R1166">
        <f t="shared" si="237"/>
        <v>-0.15296330510013467</v>
      </c>
      <c r="S1166">
        <f t="shared" si="238"/>
        <v>1.0535746811423832</v>
      </c>
      <c r="T1166" t="str">
        <f t="shared" si="239"/>
        <v/>
      </c>
      <c r="U1166" t="str">
        <f t="shared" si="240"/>
        <v/>
      </c>
      <c r="V1166" t="str">
        <f t="shared" si="248"/>
        <v/>
      </c>
      <c r="X1166">
        <f t="shared" ca="1" si="241"/>
        <v>44.073304882600269</v>
      </c>
    </row>
    <row r="1167" spans="1:24" x14ac:dyDescent="0.25">
      <c r="A1167" s="2">
        <v>43235.833950729168</v>
      </c>
      <c r="B1167">
        <v>712.66270883303991</v>
      </c>
      <c r="C1167">
        <v>2</v>
      </c>
      <c r="H1167">
        <f>VLOOKUP(A1167,[1]Sheet1!$A$2:$F$5022,5,FALSE)</f>
        <v>713.67</v>
      </c>
      <c r="I1167">
        <f>VLOOKUP(A1167,[1]Sheet1!$A$2:$F$5022,6,FALSE)</f>
        <v>713.05568783800004</v>
      </c>
      <c r="J1167" s="5">
        <f ca="1">(OFFSET(I1167,$AA$2,0)-H1167)/H1167</f>
        <v>-3.2582411058330769E-3</v>
      </c>
      <c r="K1167" s="5">
        <f t="shared" ca="1" si="242"/>
        <v>-2.3253089299998919</v>
      </c>
      <c r="L1167" s="6">
        <f t="shared" si="249"/>
        <v>1166</v>
      </c>
      <c r="M1167">
        <f t="shared" si="243"/>
        <v>710.25702165186431</v>
      </c>
      <c r="N1167">
        <f t="shared" si="244"/>
        <v>0.83033971180471644</v>
      </c>
      <c r="O1167">
        <f t="shared" si="245"/>
        <v>2.8972324784357539</v>
      </c>
      <c r="P1167">
        <f t="shared" si="246"/>
        <v>1</v>
      </c>
      <c r="Q1167">
        <f t="shared" si="247"/>
        <v>2.3144821170717478E-8</v>
      </c>
      <c r="R1167">
        <f t="shared" si="237"/>
        <v>-0.56822161231099322</v>
      </c>
      <c r="S1167">
        <f t="shared" si="238"/>
        <v>-0.63903817954967723</v>
      </c>
      <c r="T1167" t="str">
        <f t="shared" si="239"/>
        <v/>
      </c>
      <c r="U1167" t="str">
        <f t="shared" si="240"/>
        <v/>
      </c>
      <c r="V1167" t="str">
        <f t="shared" si="248"/>
        <v/>
      </c>
      <c r="X1167">
        <f t="shared" ca="1" si="241"/>
        <v>44.073304882600269</v>
      </c>
    </row>
    <row r="1168" spans="1:24" x14ac:dyDescent="0.25">
      <c r="A1168" s="2">
        <v>43235.833956574083</v>
      </c>
      <c r="B1168">
        <v>712.88469351880008</v>
      </c>
      <c r="C1168">
        <v>4</v>
      </c>
      <c r="H1168">
        <f>VLOOKUP(A1168,[1]Sheet1!$A$2:$F$5022,5,FALSE)</f>
        <v>713.67</v>
      </c>
      <c r="I1168">
        <f>VLOOKUP(A1168,[1]Sheet1!$A$2:$F$5022,6,FALSE)</f>
        <v>713.07</v>
      </c>
      <c r="J1168" s="5">
        <f ca="1">(OFFSET(I1168,$AA$2,0)-H1168)/H1168</f>
        <v>-3.2582411058330769E-3</v>
      </c>
      <c r="K1168" s="5">
        <f t="shared" ca="1" si="242"/>
        <v>-2.3253089299998919</v>
      </c>
      <c r="L1168" s="6">
        <f t="shared" si="249"/>
        <v>1167</v>
      </c>
      <c r="M1168">
        <f t="shared" si="243"/>
        <v>710.40611147906588</v>
      </c>
      <c r="N1168">
        <f t="shared" si="244"/>
        <v>0.91592493834667299</v>
      </c>
      <c r="O1168">
        <f t="shared" si="245"/>
        <v>2.7060973404744892</v>
      </c>
      <c r="P1168">
        <f t="shared" si="246"/>
        <v>1</v>
      </c>
      <c r="Q1168">
        <f t="shared" si="247"/>
        <v>5.8449149946682155E-6</v>
      </c>
      <c r="R1168">
        <f t="shared" si="237"/>
        <v>-0.49277975292112203</v>
      </c>
      <c r="S1168">
        <f t="shared" si="238"/>
        <v>-0.14960463373879176</v>
      </c>
      <c r="T1168" t="str">
        <f t="shared" si="239"/>
        <v/>
      </c>
      <c r="U1168" t="str">
        <f t="shared" si="240"/>
        <v/>
      </c>
      <c r="V1168" t="str">
        <f t="shared" si="248"/>
        <v/>
      </c>
      <c r="X1168">
        <f t="shared" ca="1" si="241"/>
        <v>44.073304882600269</v>
      </c>
    </row>
    <row r="1169" spans="1:24" x14ac:dyDescent="0.25">
      <c r="A1169" s="2">
        <v>43235.833956574083</v>
      </c>
      <c r="B1169">
        <v>713.07</v>
      </c>
      <c r="C1169">
        <v>2</v>
      </c>
      <c r="H1169">
        <f>VLOOKUP(A1169,[1]Sheet1!$A$2:$F$5022,5,FALSE)</f>
        <v>713.67</v>
      </c>
      <c r="I1169">
        <f>VLOOKUP(A1169,[1]Sheet1!$A$2:$F$5022,6,FALSE)</f>
        <v>713.07</v>
      </c>
      <c r="J1169" s="5">
        <f ca="1">(OFFSET(I1169,$AA$2,0)-H1169)/H1169</f>
        <v>-3.2582411058330769E-3</v>
      </c>
      <c r="K1169" s="5">
        <f t="shared" ca="1" si="242"/>
        <v>-2.3253089299998919</v>
      </c>
      <c r="L1169" s="6">
        <f t="shared" si="249"/>
        <v>1168</v>
      </c>
      <c r="M1169">
        <f t="shared" si="243"/>
        <v>710.63566589507764</v>
      </c>
      <c r="N1169">
        <f t="shared" si="244"/>
        <v>0.9971920946977233</v>
      </c>
      <c r="O1169">
        <f t="shared" si="245"/>
        <v>2.441188731706029</v>
      </c>
      <c r="P1169">
        <f t="shared" si="246"/>
        <v>1</v>
      </c>
      <c r="Q1169">
        <f t="shared" si="247"/>
        <v>0</v>
      </c>
      <c r="R1169">
        <f t="shared" si="237"/>
        <v>-0.52851516556536471</v>
      </c>
      <c r="S1169">
        <f t="shared" si="238"/>
        <v>-0.59653938752704849</v>
      </c>
      <c r="T1169" t="str">
        <f t="shared" si="239"/>
        <v/>
      </c>
      <c r="U1169" t="str">
        <f t="shared" si="240"/>
        <v/>
      </c>
      <c r="V1169" t="str">
        <f t="shared" si="248"/>
        <v/>
      </c>
      <c r="X1169">
        <f t="shared" ca="1" si="241"/>
        <v>44.073304882600269</v>
      </c>
    </row>
    <row r="1170" spans="1:24" x14ac:dyDescent="0.25">
      <c r="A1170" s="2">
        <v>43235.833959849537</v>
      </c>
      <c r="B1170">
        <v>713.07</v>
      </c>
      <c r="C1170">
        <v>2</v>
      </c>
      <c r="H1170">
        <f>VLOOKUP(A1170,[1]Sheet1!$A$2:$F$5022,5,FALSE)</f>
        <v>713.67</v>
      </c>
      <c r="I1170">
        <f>VLOOKUP(A1170,[1]Sheet1!$A$2:$F$5022,6,FALSE)</f>
        <v>714.04707289999999</v>
      </c>
      <c r="J1170" s="5">
        <f ca="1">(OFFSET(I1170,$AA$2,0)-H1170)/H1170</f>
        <v>-3.2582411058330769E-3</v>
      </c>
      <c r="K1170" s="5">
        <f t="shared" ca="1" si="242"/>
        <v>-2.3253089299998919</v>
      </c>
      <c r="L1170" s="6">
        <f t="shared" si="249"/>
        <v>1169</v>
      </c>
      <c r="M1170">
        <f t="shared" si="243"/>
        <v>710.90328491025264</v>
      </c>
      <c r="N1170">
        <f t="shared" si="244"/>
        <v>1.0577123347866206</v>
      </c>
      <c r="O1170">
        <f t="shared" si="245"/>
        <v>2.0484918427130934</v>
      </c>
      <c r="P1170">
        <f t="shared" si="246"/>
        <v>1</v>
      </c>
      <c r="Q1170">
        <f t="shared" si="247"/>
        <v>3.2754542189650238E-6</v>
      </c>
      <c r="R1170">
        <f t="shared" si="237"/>
        <v>-0.49579626285516398</v>
      </c>
      <c r="S1170">
        <f t="shared" si="238"/>
        <v>-0.56251852072494046</v>
      </c>
      <c r="T1170" t="str">
        <f t="shared" si="239"/>
        <v/>
      </c>
      <c r="U1170" t="str">
        <f t="shared" si="240"/>
        <v/>
      </c>
      <c r="V1170" t="str">
        <f t="shared" si="248"/>
        <v/>
      </c>
      <c r="X1170">
        <f t="shared" ca="1" si="241"/>
        <v>44.073304882600269</v>
      </c>
    </row>
    <row r="1171" spans="1:24" x14ac:dyDescent="0.25">
      <c r="A1171" s="2">
        <v>43235.834094606478</v>
      </c>
      <c r="B1171">
        <v>713.55005006783995</v>
      </c>
      <c r="C1171">
        <v>5</v>
      </c>
      <c r="H1171">
        <f>VLOOKUP(A1171,[1]Sheet1!$A$2:$F$5022,5,FALSE)</f>
        <v>713.67</v>
      </c>
      <c r="I1171">
        <f>VLOOKUP(A1171,[1]Sheet1!$A$2:$F$5022,6,FALSE)</f>
        <v>713.67</v>
      </c>
      <c r="J1171" s="5">
        <f ca="1">(OFFSET(I1171,$AA$2,0)-H1171)/H1171</f>
        <v>-3.2582411058330769E-3</v>
      </c>
      <c r="K1171" s="5">
        <f t="shared" ca="1" si="242"/>
        <v>-2.3253089299998919</v>
      </c>
      <c r="L1171" s="6">
        <f t="shared" si="249"/>
        <v>1170</v>
      </c>
      <c r="M1171">
        <f t="shared" si="243"/>
        <v>711.18943964155756</v>
      </c>
      <c r="N1171">
        <f t="shared" si="244"/>
        <v>1.0791774680725319</v>
      </c>
      <c r="O1171">
        <f t="shared" si="245"/>
        <v>2.1874163389442955</v>
      </c>
      <c r="P1171">
        <f t="shared" si="246"/>
        <v>1</v>
      </c>
      <c r="Q1171">
        <f t="shared" si="247"/>
        <v>1.3475694140652195E-4</v>
      </c>
      <c r="R1171">
        <f t="shared" si="237"/>
        <v>0.92848850457770404</v>
      </c>
      <c r="S1171">
        <f t="shared" si="238"/>
        <v>0.20327819361664179</v>
      </c>
      <c r="T1171" t="str">
        <f t="shared" si="239"/>
        <v/>
      </c>
      <c r="U1171" t="str">
        <f t="shared" si="240"/>
        <v/>
      </c>
      <c r="V1171" t="str">
        <f t="shared" si="248"/>
        <v/>
      </c>
      <c r="X1171">
        <f t="shared" ca="1" si="241"/>
        <v>44.073304882600269</v>
      </c>
    </row>
    <row r="1172" spans="1:24" x14ac:dyDescent="0.25">
      <c r="A1172" s="2">
        <v>43235.834094606478</v>
      </c>
      <c r="B1172">
        <v>713.67</v>
      </c>
      <c r="C1172">
        <v>1</v>
      </c>
      <c r="H1172">
        <f>VLOOKUP(A1172,[1]Sheet1!$A$2:$F$5022,5,FALSE)</f>
        <v>713.67</v>
      </c>
      <c r="I1172">
        <f>VLOOKUP(A1172,[1]Sheet1!$A$2:$F$5022,6,FALSE)</f>
        <v>713.67</v>
      </c>
      <c r="J1172" s="5">
        <f ca="1">(OFFSET(I1172,$AA$2,0)-H1172)/H1172</f>
        <v>-3.2582411058330769E-3</v>
      </c>
      <c r="K1172" s="5">
        <f t="shared" ca="1" si="242"/>
        <v>-2.3253089299998919</v>
      </c>
      <c r="L1172" s="6">
        <f t="shared" si="249"/>
        <v>1171</v>
      </c>
      <c r="M1172">
        <f t="shared" si="243"/>
        <v>711.54111231062416</v>
      </c>
      <c r="N1172">
        <f t="shared" si="244"/>
        <v>1.087911544084829</v>
      </c>
      <c r="O1172">
        <f t="shared" si="245"/>
        <v>1.9568573391384136</v>
      </c>
      <c r="P1172">
        <f t="shared" si="246"/>
        <v>1</v>
      </c>
      <c r="Q1172">
        <f t="shared" si="247"/>
        <v>0</v>
      </c>
      <c r="R1172">
        <f t="shared" si="237"/>
        <v>-0.52182552330345633</v>
      </c>
      <c r="S1172">
        <f t="shared" si="238"/>
        <v>-0.79870429333894111</v>
      </c>
      <c r="T1172" t="str">
        <f t="shared" si="239"/>
        <v/>
      </c>
      <c r="U1172" t="str">
        <f t="shared" si="240"/>
        <v/>
      </c>
      <c r="V1172" t="str">
        <f t="shared" si="248"/>
        <v/>
      </c>
      <c r="X1172">
        <f t="shared" ca="1" si="241"/>
        <v>44.073304882600269</v>
      </c>
    </row>
    <row r="1173" spans="1:24" x14ac:dyDescent="0.25">
      <c r="A1173" s="2">
        <v>43235.834094606478</v>
      </c>
      <c r="B1173">
        <v>713.67</v>
      </c>
      <c r="C1173">
        <v>1</v>
      </c>
      <c r="H1173">
        <f>VLOOKUP(A1173,[1]Sheet1!$A$2:$F$5022,5,FALSE)</f>
        <v>713.67</v>
      </c>
      <c r="I1173">
        <f>VLOOKUP(A1173,[1]Sheet1!$A$2:$F$5022,6,FALSE)</f>
        <v>713.67</v>
      </c>
      <c r="J1173" s="5">
        <f ca="1">(OFFSET(I1173,$AA$2,0)-H1173)/H1173</f>
        <v>-3.1947538778426625E-3</v>
      </c>
      <c r="K1173" s="5">
        <f t="shared" ca="1" si="242"/>
        <v>-2.2799999999999727</v>
      </c>
      <c r="L1173" s="6">
        <f t="shared" si="249"/>
        <v>1172</v>
      </c>
      <c r="M1173">
        <f t="shared" si="243"/>
        <v>711.89294310200466</v>
      </c>
      <c r="N1173">
        <f t="shared" si="244"/>
        <v>1.078240843174973</v>
      </c>
      <c r="O1173">
        <f t="shared" si="245"/>
        <v>1.6481075719248373</v>
      </c>
      <c r="P1173">
        <f t="shared" si="246"/>
        <v>1</v>
      </c>
      <c r="Q1173">
        <f t="shared" si="247"/>
        <v>0</v>
      </c>
      <c r="R1173">
        <f t="shared" si="237"/>
        <v>-0.48188274881060278</v>
      </c>
      <c r="S1173">
        <f t="shared" si="238"/>
        <v>-0.78745078586377715</v>
      </c>
      <c r="T1173" t="str">
        <f t="shared" si="239"/>
        <v/>
      </c>
      <c r="U1173" t="str">
        <f t="shared" si="240"/>
        <v/>
      </c>
      <c r="V1173" t="str">
        <f t="shared" si="248"/>
        <v/>
      </c>
      <c r="X1173">
        <f t="shared" ca="1" si="241"/>
        <v>44.073304882600269</v>
      </c>
    </row>
    <row r="1174" spans="1:24" x14ac:dyDescent="0.25">
      <c r="A1174" s="2">
        <v>43235.834094606478</v>
      </c>
      <c r="B1174">
        <v>713.67</v>
      </c>
      <c r="C1174">
        <v>1</v>
      </c>
      <c r="H1174">
        <f>VLOOKUP(A1174,[1]Sheet1!$A$2:$F$5022,5,FALSE)</f>
        <v>713.67</v>
      </c>
      <c r="I1174">
        <f>VLOOKUP(A1174,[1]Sheet1!$A$2:$F$5022,6,FALSE)</f>
        <v>713.67</v>
      </c>
      <c r="J1174" s="5">
        <f ca="1">(OFFSET(I1174,$AA$2,0)-H1174)/H1174</f>
        <v>-3.1947538778426625E-3</v>
      </c>
      <c r="K1174" s="5">
        <f t="shared" ca="1" si="242"/>
        <v>-2.2799999999999727</v>
      </c>
      <c r="L1174" s="6">
        <f t="shared" si="249"/>
        <v>1173</v>
      </c>
      <c r="M1174">
        <f t="shared" si="243"/>
        <v>712.23551698704091</v>
      </c>
      <c r="N1174">
        <f t="shared" si="244"/>
        <v>1.0399226285053</v>
      </c>
      <c r="O1174">
        <f t="shared" si="245"/>
        <v>1.3794132117510107</v>
      </c>
      <c r="P1174" t="str">
        <f t="shared" si="246"/>
        <v/>
      </c>
      <c r="Q1174">
        <f t="shared" si="247"/>
        <v>0</v>
      </c>
      <c r="R1174">
        <f t="shared" si="237"/>
        <v>-0.43793156987901249</v>
      </c>
      <c r="S1174">
        <f t="shared" si="238"/>
        <v>-0.7590678156959747</v>
      </c>
      <c r="T1174" t="str">
        <f t="shared" si="239"/>
        <v/>
      </c>
      <c r="U1174" t="str">
        <f t="shared" si="240"/>
        <v/>
      </c>
      <c r="V1174" t="str">
        <f t="shared" si="248"/>
        <v/>
      </c>
      <c r="X1174">
        <f t="shared" ca="1" si="241"/>
        <v>44.073304882600269</v>
      </c>
    </row>
    <row r="1175" spans="1:24" x14ac:dyDescent="0.25">
      <c r="A1175" s="2">
        <v>43235.834222847217</v>
      </c>
      <c r="B1175">
        <v>713.66931339149983</v>
      </c>
      <c r="C1175">
        <v>3</v>
      </c>
      <c r="H1175">
        <f>VLOOKUP(A1175,[1]Sheet1!$A$2:$F$5022,5,FALSE)</f>
        <v>713.66</v>
      </c>
      <c r="I1175">
        <f>VLOOKUP(A1175,[1]Sheet1!$A$2:$F$5022,6,FALSE)</f>
        <v>713.67</v>
      </c>
      <c r="J1175" s="5">
        <f ca="1">(OFFSET(I1175,$AA$2,0)-H1175)/H1175</f>
        <v>-2.9764621808704692E-3</v>
      </c>
      <c r="K1175" s="5">
        <f t="shared" ca="1" si="242"/>
        <v>-2.1241820000000189</v>
      </c>
      <c r="L1175" s="6">
        <f t="shared" si="249"/>
        <v>1174</v>
      </c>
      <c r="M1175">
        <f t="shared" si="243"/>
        <v>712.57899797233824</v>
      </c>
      <c r="N1175">
        <f t="shared" si="244"/>
        <v>0.95874928064070342</v>
      </c>
      <c r="O1175">
        <f t="shared" si="245"/>
        <v>1.137226844575006</v>
      </c>
      <c r="P1175" t="str">
        <f t="shared" si="246"/>
        <v/>
      </c>
      <c r="Q1175">
        <f t="shared" si="247"/>
        <v>1.2824073928641155E-4</v>
      </c>
      <c r="R1175">
        <f t="shared" si="237"/>
        <v>2.3380677763579496</v>
      </c>
      <c r="S1175">
        <f t="shared" si="238"/>
        <v>-0.2017414336627239</v>
      </c>
      <c r="T1175" t="str">
        <f t="shared" si="239"/>
        <v/>
      </c>
      <c r="U1175" t="str">
        <f t="shared" si="240"/>
        <v/>
      </c>
      <c r="V1175" t="str">
        <f t="shared" si="248"/>
        <v/>
      </c>
      <c r="X1175">
        <f t="shared" ca="1" si="241"/>
        <v>44.073304882600269</v>
      </c>
    </row>
    <row r="1176" spans="1:24" x14ac:dyDescent="0.25">
      <c r="A1176" s="2">
        <v>43235.83423025463</v>
      </c>
      <c r="B1176">
        <v>713.66</v>
      </c>
      <c r="C1176">
        <v>2</v>
      </c>
      <c r="H1176">
        <f>VLOOKUP(A1176,[1]Sheet1!$A$2:$F$5022,5,FALSE)</f>
        <v>713.66</v>
      </c>
      <c r="I1176">
        <f>VLOOKUP(A1176,[1]Sheet1!$A$2:$F$5022,6,FALSE)</f>
        <v>713.67</v>
      </c>
      <c r="J1176" s="5">
        <f ca="1">(OFFSET(I1176,$AA$2,0)-H1176)/H1176</f>
        <v>-2.9764621808704692E-3</v>
      </c>
      <c r="K1176" s="5">
        <f t="shared" ca="1" si="242"/>
        <v>-2.1241820000000189</v>
      </c>
      <c r="L1176" s="6">
        <f t="shared" si="249"/>
        <v>1175</v>
      </c>
      <c r="M1176">
        <f t="shared" si="243"/>
        <v>712.87866524573826</v>
      </c>
      <c r="N1176">
        <f t="shared" si="244"/>
        <v>0.89255635401732747</v>
      </c>
      <c r="O1176">
        <f t="shared" si="245"/>
        <v>0.87538982916314356</v>
      </c>
      <c r="P1176" t="str">
        <f t="shared" si="246"/>
        <v/>
      </c>
      <c r="Q1176">
        <f t="shared" si="247"/>
        <v>7.4074123403988779E-6</v>
      </c>
      <c r="R1176">
        <f t="shared" si="237"/>
        <v>-0.42019964676402949</v>
      </c>
      <c r="S1176">
        <f t="shared" si="238"/>
        <v>-0.43763962401266365</v>
      </c>
      <c r="T1176" t="str">
        <f t="shared" si="239"/>
        <v/>
      </c>
      <c r="U1176" t="str">
        <f t="shared" si="240"/>
        <v/>
      </c>
      <c r="V1176" t="str">
        <f t="shared" si="248"/>
        <v/>
      </c>
      <c r="X1176">
        <f t="shared" ca="1" si="241"/>
        <v>44.073304882600269</v>
      </c>
    </row>
    <row r="1177" spans="1:24" x14ac:dyDescent="0.25">
      <c r="A1177" s="2">
        <v>43235.834290752318</v>
      </c>
      <c r="B1177">
        <v>713.6696972085</v>
      </c>
      <c r="C1177">
        <v>3</v>
      </c>
      <c r="H1177">
        <f>VLOOKUP(A1177,[1]Sheet1!$A$2:$F$5022,5,FALSE)</f>
        <v>713.66</v>
      </c>
      <c r="I1177">
        <f>VLOOKUP(A1177,[1]Sheet1!$A$2:$F$5022,6,FALSE)</f>
        <v>713.51</v>
      </c>
      <c r="J1177" s="5">
        <f ca="1">(OFFSET(I1177,$AA$2,0)-H1177)/H1177</f>
        <v>-2.9764621808704692E-3</v>
      </c>
      <c r="K1177" s="5">
        <f t="shared" ca="1" si="242"/>
        <v>-2.1241820000000189</v>
      </c>
      <c r="L1177" s="6">
        <f t="shared" si="249"/>
        <v>1176</v>
      </c>
      <c r="M1177">
        <f t="shared" si="243"/>
        <v>713.1348705964308</v>
      </c>
      <c r="N1177">
        <f t="shared" si="244"/>
        <v>0.84312882769550546</v>
      </c>
      <c r="O1177">
        <f t="shared" si="245"/>
        <v>0.6343355777918529</v>
      </c>
      <c r="P1177" t="str">
        <f t="shared" si="246"/>
        <v/>
      </c>
      <c r="Q1177">
        <f t="shared" si="247"/>
        <v>6.0497688536997885E-5</v>
      </c>
      <c r="R1177">
        <f t="shared" si="237"/>
        <v>0.72694713057730698</v>
      </c>
      <c r="S1177">
        <f t="shared" si="238"/>
        <v>-0.11984173173786217</v>
      </c>
      <c r="T1177" t="str">
        <f t="shared" si="239"/>
        <v/>
      </c>
      <c r="U1177" t="str">
        <f t="shared" si="240"/>
        <v/>
      </c>
      <c r="V1177" t="str">
        <f t="shared" si="248"/>
        <v/>
      </c>
      <c r="X1177">
        <f t="shared" ca="1" si="241"/>
        <v>44.073304882600269</v>
      </c>
    </row>
    <row r="1178" spans="1:24" x14ac:dyDescent="0.25">
      <c r="A1178" s="2">
        <v>43235.834290752318</v>
      </c>
      <c r="B1178">
        <v>713.67</v>
      </c>
      <c r="C1178">
        <v>1</v>
      </c>
      <c r="H1178">
        <f>VLOOKUP(A1178,[1]Sheet1!$A$2:$F$5022,5,FALSE)</f>
        <v>713.66</v>
      </c>
      <c r="I1178">
        <f>VLOOKUP(A1178,[1]Sheet1!$A$2:$F$5022,6,FALSE)</f>
        <v>713.51</v>
      </c>
      <c r="J1178" s="5">
        <f ca="1">(OFFSET(I1178,$AA$2,0)-H1178)/H1178</f>
        <v>-2.9764621808704692E-3</v>
      </c>
      <c r="K1178" s="5">
        <f t="shared" ca="1" si="242"/>
        <v>-2.1241820000000189</v>
      </c>
      <c r="L1178" s="6">
        <f t="shared" si="249"/>
        <v>1177</v>
      </c>
      <c r="M1178">
        <f t="shared" si="243"/>
        <v>713.36376367054345</v>
      </c>
      <c r="N1178">
        <f t="shared" si="244"/>
        <v>0.79881188308752682</v>
      </c>
      <c r="O1178">
        <f t="shared" si="245"/>
        <v>0.38336476452110507</v>
      </c>
      <c r="P1178" t="str">
        <f t="shared" si="246"/>
        <v/>
      </c>
      <c r="Q1178">
        <f t="shared" si="247"/>
        <v>0</v>
      </c>
      <c r="R1178">
        <f t="shared" si="237"/>
        <v>-0.58225482100834314</v>
      </c>
      <c r="S1178">
        <f t="shared" si="238"/>
        <v>-0.7401226783278263</v>
      </c>
      <c r="T1178" t="str">
        <f t="shared" si="239"/>
        <v/>
      </c>
      <c r="U1178" t="str">
        <f t="shared" si="240"/>
        <v/>
      </c>
      <c r="V1178" t="str">
        <f t="shared" si="248"/>
        <v/>
      </c>
      <c r="X1178">
        <f t="shared" ca="1" si="241"/>
        <v>44.073304882600269</v>
      </c>
    </row>
    <row r="1179" spans="1:24" x14ac:dyDescent="0.25">
      <c r="A1179" s="2">
        <v>43235.834310844897</v>
      </c>
      <c r="B1179">
        <v>713.66990546301997</v>
      </c>
      <c r="C1179">
        <v>2</v>
      </c>
      <c r="H1179">
        <f>VLOOKUP(A1179,[1]Sheet1!$A$2:$F$5022,5,FALSE)</f>
        <v>713.66</v>
      </c>
      <c r="I1179">
        <f>VLOOKUP(A1179,[1]Sheet1!$A$2:$F$5022,6,FALSE)</f>
        <v>713.51</v>
      </c>
      <c r="J1179" s="5">
        <f ca="1">(OFFSET(I1179,$AA$2,0)-H1179)/H1179</f>
        <v>-2.9764621808704692E-3</v>
      </c>
      <c r="K1179" s="5">
        <f t="shared" ca="1" si="242"/>
        <v>-2.1241820000000189</v>
      </c>
      <c r="L1179" s="6">
        <f t="shared" si="249"/>
        <v>1178</v>
      </c>
      <c r="M1179">
        <f t="shared" si="243"/>
        <v>713.58462564918796</v>
      </c>
      <c r="N1179">
        <f t="shared" si="244"/>
        <v>0.7399936827575665</v>
      </c>
      <c r="O1179">
        <f t="shared" si="245"/>
        <v>0.11524397548128228</v>
      </c>
      <c r="P1179" t="str">
        <f t="shared" si="246"/>
        <v/>
      </c>
      <c r="Q1179">
        <f t="shared" si="247"/>
        <v>2.0092578779440373E-5</v>
      </c>
      <c r="R1179">
        <f t="shared" si="237"/>
        <v>-0.15987219159100582</v>
      </c>
      <c r="S1179">
        <f t="shared" si="238"/>
        <v>-0.39409129625247891</v>
      </c>
      <c r="T1179" t="str">
        <f t="shared" si="239"/>
        <v/>
      </c>
      <c r="U1179" t="str">
        <f t="shared" si="240"/>
        <v/>
      </c>
      <c r="V1179" t="str">
        <f t="shared" si="248"/>
        <v/>
      </c>
      <c r="X1179">
        <f t="shared" ca="1" si="241"/>
        <v>44.073304882600269</v>
      </c>
    </row>
    <row r="1180" spans="1:24" x14ac:dyDescent="0.25">
      <c r="A1180" s="2">
        <v>43235.834538402778</v>
      </c>
      <c r="B1180">
        <v>713.56288194530009</v>
      </c>
      <c r="C1180">
        <v>3</v>
      </c>
      <c r="H1180">
        <f>VLOOKUP(A1180,[1]Sheet1!$A$2:$F$5022,5,FALSE)</f>
        <v>713.66</v>
      </c>
      <c r="I1180">
        <f>VLOOKUP(A1180,[1]Sheet1!$A$2:$F$5022,6,FALSE)</f>
        <v>713.51</v>
      </c>
      <c r="J1180" s="5">
        <f ca="1">(OFFSET(I1180,$AA$2,0)-H1180)/H1180</f>
        <v>-2.9942765966987526E-3</v>
      </c>
      <c r="K1180" s="5">
        <f t="shared" ca="1" si="242"/>
        <v>-2.1368954360000316</v>
      </c>
      <c r="L1180" s="6">
        <f t="shared" si="249"/>
        <v>1179</v>
      </c>
      <c r="M1180">
        <f t="shared" si="243"/>
        <v>713.79741307940674</v>
      </c>
      <c r="N1180">
        <f t="shared" si="244"/>
        <v>0.66494449866565408</v>
      </c>
      <c r="O1180">
        <f t="shared" si="245"/>
        <v>-0.35270783437908054</v>
      </c>
      <c r="P1180" t="str">
        <f t="shared" si="246"/>
        <v/>
      </c>
      <c r="Q1180">
        <f t="shared" si="247"/>
        <v>2.2755788086215034E-4</v>
      </c>
      <c r="R1180">
        <f t="shared" si="237"/>
        <v>4.2226285970650164</v>
      </c>
      <c r="S1180">
        <f t="shared" si="238"/>
        <v>-4.8059914177131562E-2</v>
      </c>
      <c r="T1180" t="str">
        <f t="shared" si="239"/>
        <v/>
      </c>
      <c r="U1180" t="str">
        <f t="shared" si="240"/>
        <v/>
      </c>
      <c r="V1180" t="str">
        <f t="shared" si="248"/>
        <v/>
      </c>
      <c r="X1180">
        <f t="shared" ca="1" si="241"/>
        <v>44.073304882600269</v>
      </c>
    </row>
    <row r="1181" spans="1:24" x14ac:dyDescent="0.25">
      <c r="A1181" s="2">
        <v>43235.834540127318</v>
      </c>
      <c r="B1181">
        <v>713.51</v>
      </c>
      <c r="C1181">
        <v>2</v>
      </c>
      <c r="H1181">
        <f>VLOOKUP(A1181,[1]Sheet1!$A$2:$F$5022,5,FALSE)</f>
        <v>713.66</v>
      </c>
      <c r="I1181">
        <f>VLOOKUP(A1181,[1]Sheet1!$A$2:$F$5022,6,FALSE)</f>
        <v>713.59428009999999</v>
      </c>
      <c r="J1181" s="5">
        <f ca="1">(OFFSET(I1181,$AA$2,0)-H1181)/H1181</f>
        <v>-2.9986267970742182E-3</v>
      </c>
      <c r="K1181" s="5">
        <f t="shared" ca="1" si="242"/>
        <v>-2.1399999999999864</v>
      </c>
      <c r="L1181" s="6">
        <f t="shared" si="249"/>
        <v>1180</v>
      </c>
      <c r="M1181">
        <f t="shared" si="243"/>
        <v>713.97720065908948</v>
      </c>
      <c r="N1181">
        <f t="shared" si="244"/>
        <v>0.59211029616352029</v>
      </c>
      <c r="O1181">
        <f t="shared" si="245"/>
        <v>-0.78904329500201886</v>
      </c>
      <c r="P1181" t="str">
        <f t="shared" si="246"/>
        <v/>
      </c>
      <c r="Q1181">
        <f t="shared" si="247"/>
        <v>1.7245401977561414E-6</v>
      </c>
      <c r="R1181">
        <f t="shared" si="237"/>
        <v>-0.50501405980705028</v>
      </c>
      <c r="S1181">
        <f t="shared" si="238"/>
        <v>-0.37716825457067871</v>
      </c>
      <c r="T1181" t="str">
        <f t="shared" si="239"/>
        <v/>
      </c>
      <c r="U1181" t="str">
        <f t="shared" si="240"/>
        <v/>
      </c>
      <c r="V1181" t="str">
        <f t="shared" si="248"/>
        <v/>
      </c>
      <c r="X1181">
        <f t="shared" ca="1" si="241"/>
        <v>44.073304882600269</v>
      </c>
    </row>
    <row r="1182" spans="1:24" x14ac:dyDescent="0.25">
      <c r="A1182" s="2">
        <v>43235.834780196761</v>
      </c>
      <c r="B1182">
        <v>713.59188894665999</v>
      </c>
      <c r="C1182">
        <v>5</v>
      </c>
      <c r="H1182">
        <f>VLOOKUP(A1182,[1]Sheet1!$A$2:$F$5022,5,FALSE)</f>
        <v>713.66</v>
      </c>
      <c r="I1182">
        <f>VLOOKUP(A1182,[1]Sheet1!$A$2:$F$5022,6,FALSE)</f>
        <v>713.6</v>
      </c>
      <c r="J1182" s="5">
        <f ca="1">(OFFSET(I1182,$AA$2,0)-H1182)/H1182</f>
        <v>-2.9986267970742182E-3</v>
      </c>
      <c r="K1182" s="5">
        <f t="shared" ca="1" si="242"/>
        <v>-2.1399999999999864</v>
      </c>
      <c r="L1182" s="6">
        <f t="shared" si="249"/>
        <v>1181</v>
      </c>
      <c r="M1182">
        <f t="shared" si="243"/>
        <v>714.12378227005706</v>
      </c>
      <c r="N1182">
        <f t="shared" si="244"/>
        <v>0.53669616588418634</v>
      </c>
      <c r="O1182">
        <f t="shared" si="245"/>
        <v>-0.99105109596003393</v>
      </c>
      <c r="P1182" t="str">
        <f t="shared" si="246"/>
        <v/>
      </c>
      <c r="Q1182">
        <f t="shared" si="247"/>
        <v>2.4006944295251742E-4</v>
      </c>
      <c r="R1182">
        <f t="shared" si="237"/>
        <v>3.9919088150121178</v>
      </c>
      <c r="S1182">
        <f t="shared" si="238"/>
        <v>0.73481165149534422</v>
      </c>
      <c r="T1182" t="str">
        <f t="shared" si="239"/>
        <v/>
      </c>
      <c r="U1182" t="str">
        <f t="shared" si="240"/>
        <v/>
      </c>
      <c r="V1182" t="str">
        <f t="shared" si="248"/>
        <v/>
      </c>
      <c r="X1182">
        <f t="shared" ca="1" si="241"/>
        <v>44.073304882600269</v>
      </c>
    </row>
    <row r="1183" spans="1:24" x14ac:dyDescent="0.25">
      <c r="A1183" s="2">
        <v>43235.834780196761</v>
      </c>
      <c r="B1183">
        <v>713.6</v>
      </c>
      <c r="C1183">
        <v>1</v>
      </c>
      <c r="H1183">
        <f>VLOOKUP(A1183,[1]Sheet1!$A$2:$F$5022,5,FALSE)</f>
        <v>713.66</v>
      </c>
      <c r="I1183">
        <f>VLOOKUP(A1183,[1]Sheet1!$A$2:$F$5022,6,FALSE)</f>
        <v>713.6</v>
      </c>
      <c r="J1183" s="5">
        <f ca="1">(OFFSET(I1183,$AA$2,0)-H1183)/H1183</f>
        <v>-2.9986267970742182E-3</v>
      </c>
      <c r="K1183" s="5">
        <f t="shared" ca="1" si="242"/>
        <v>-2.1399999999999864</v>
      </c>
      <c r="L1183" s="6">
        <f t="shared" si="249"/>
        <v>1182</v>
      </c>
      <c r="M1183">
        <f t="shared" si="243"/>
        <v>714.24328573375669</v>
      </c>
      <c r="N1183">
        <f t="shared" si="244"/>
        <v>0.51034081381765517</v>
      </c>
      <c r="O1183">
        <f t="shared" si="245"/>
        <v>-1.2605022297638853</v>
      </c>
      <c r="P1183" t="str">
        <f t="shared" si="246"/>
        <v/>
      </c>
      <c r="Q1183">
        <f t="shared" si="247"/>
        <v>0</v>
      </c>
      <c r="R1183">
        <f t="shared" si="237"/>
        <v>-0.51607466380995937</v>
      </c>
      <c r="S1183">
        <f t="shared" si="238"/>
        <v>-0.6950921027658663</v>
      </c>
      <c r="T1183" t="str">
        <f t="shared" si="239"/>
        <v/>
      </c>
      <c r="U1183" t="str">
        <f t="shared" si="240"/>
        <v/>
      </c>
      <c r="V1183" t="str">
        <f t="shared" si="248"/>
        <v/>
      </c>
      <c r="X1183">
        <f t="shared" ca="1" si="241"/>
        <v>44.073304882600269</v>
      </c>
    </row>
    <row r="1184" spans="1:24" x14ac:dyDescent="0.25">
      <c r="A1184" s="2">
        <v>43235.834825601851</v>
      </c>
      <c r="B1184">
        <v>713.63280222864</v>
      </c>
      <c r="C1184">
        <v>4</v>
      </c>
      <c r="H1184">
        <f>VLOOKUP(A1184,[1]Sheet1!$A$2:$F$5022,5,FALSE)</f>
        <v>713.66</v>
      </c>
      <c r="I1184">
        <f>VLOOKUP(A1184,[1]Sheet1!$A$2:$F$5022,6,FALSE)</f>
        <v>713.67</v>
      </c>
      <c r="J1184" s="5">
        <f ca="1">(OFFSET(I1184,$AA$2,0)-H1184)/H1184</f>
        <v>-2.9986267970742182E-3</v>
      </c>
      <c r="K1184" s="5">
        <f t="shared" ca="1" si="242"/>
        <v>-2.1399999999999864</v>
      </c>
      <c r="L1184" s="6">
        <f t="shared" si="249"/>
        <v>1183</v>
      </c>
      <c r="M1184">
        <f t="shared" si="243"/>
        <v>714.30070077938421</v>
      </c>
      <c r="N1184">
        <f t="shared" si="244"/>
        <v>0.52019303995604826</v>
      </c>
      <c r="O1184">
        <f t="shared" si="245"/>
        <v>-1.2839436506121722</v>
      </c>
      <c r="P1184" t="str">
        <f t="shared" si="246"/>
        <v/>
      </c>
      <c r="Q1184">
        <f t="shared" si="247"/>
        <v>4.5405089622363448E-5</v>
      </c>
      <c r="R1184">
        <f t="shared" si="237"/>
        <v>0.21216180811229673</v>
      </c>
      <c r="S1184">
        <f t="shared" si="238"/>
        <v>0.5141885519023246</v>
      </c>
      <c r="T1184" t="str">
        <f t="shared" si="239"/>
        <v/>
      </c>
      <c r="U1184" t="str">
        <f t="shared" si="240"/>
        <v/>
      </c>
      <c r="V1184" t="str">
        <f t="shared" si="248"/>
        <v/>
      </c>
      <c r="X1184">
        <f t="shared" ca="1" si="241"/>
        <v>44.073304882600269</v>
      </c>
    </row>
    <row r="1185" spans="1:24" x14ac:dyDescent="0.25">
      <c r="A1185" s="2">
        <v>43235.834947743053</v>
      </c>
      <c r="B1185">
        <v>713.66</v>
      </c>
      <c r="C1185">
        <v>2</v>
      </c>
      <c r="H1185">
        <f>VLOOKUP(A1185,[1]Sheet1!$A$2:$F$5022,5,FALSE)</f>
        <v>713.66</v>
      </c>
      <c r="I1185">
        <f>VLOOKUP(A1185,[1]Sheet1!$A$2:$F$5022,6,FALSE)</f>
        <v>713.67</v>
      </c>
      <c r="J1185" s="5">
        <f ca="1">(OFFSET(I1185,$AA$2,0)-H1185)/H1185</f>
        <v>-2.9986267970742182E-3</v>
      </c>
      <c r="K1185" s="5">
        <f t="shared" ca="1" si="242"/>
        <v>-2.1399999999999864</v>
      </c>
      <c r="L1185" s="6">
        <f t="shared" si="249"/>
        <v>1184</v>
      </c>
      <c r="M1185">
        <f t="shared" si="243"/>
        <v>714.33826857659847</v>
      </c>
      <c r="N1185">
        <f t="shared" si="244"/>
        <v>0.53153144952623754</v>
      </c>
      <c r="O1185">
        <f t="shared" si="245"/>
        <v>-1.2760648070834746</v>
      </c>
      <c r="P1185" t="str">
        <f t="shared" si="246"/>
        <v/>
      </c>
      <c r="Q1185">
        <f t="shared" si="247"/>
        <v>1.2214120215503499E-4</v>
      </c>
      <c r="R1185">
        <f t="shared" si="237"/>
        <v>1.3883287698047035</v>
      </c>
      <c r="S1185">
        <f t="shared" si="238"/>
        <v>-0.29466030747734939</v>
      </c>
      <c r="T1185" t="str">
        <f t="shared" si="239"/>
        <v/>
      </c>
      <c r="U1185" t="str">
        <f t="shared" si="240"/>
        <v/>
      </c>
      <c r="V1185" t="str">
        <f t="shared" si="248"/>
        <v/>
      </c>
      <c r="X1185">
        <f t="shared" ca="1" si="241"/>
        <v>44.073304882600269</v>
      </c>
    </row>
    <row r="1186" spans="1:24" x14ac:dyDescent="0.25">
      <c r="A1186" s="2">
        <v>43235.835074629627</v>
      </c>
      <c r="B1186">
        <v>713.66000000000008</v>
      </c>
      <c r="C1186">
        <v>3</v>
      </c>
      <c r="H1186">
        <f>VLOOKUP(A1186,[1]Sheet1!$A$2:$F$5022,5,FALSE)</f>
        <v>713.66</v>
      </c>
      <c r="I1186">
        <f>VLOOKUP(A1186,[1]Sheet1!$A$2:$F$5022,6,FALSE)</f>
        <v>713.67</v>
      </c>
      <c r="J1186" s="5">
        <f ca="1">(OFFSET(I1186,$AA$2,0)-H1186)/H1186</f>
        <v>-3.3038854132219023E-3</v>
      </c>
      <c r="K1186" s="5">
        <f t="shared" ca="1" si="242"/>
        <v>-2.3578508639999427</v>
      </c>
      <c r="L1186" s="6">
        <f t="shared" si="249"/>
        <v>1185</v>
      </c>
      <c r="M1186">
        <f t="shared" si="243"/>
        <v>714.35905371426645</v>
      </c>
      <c r="N1186">
        <f t="shared" si="244"/>
        <v>0.54093261511775248</v>
      </c>
      <c r="O1186">
        <f t="shared" si="245"/>
        <v>-1.2923120084267739</v>
      </c>
      <c r="P1186" t="str">
        <f t="shared" si="246"/>
        <v/>
      </c>
      <c r="Q1186">
        <f t="shared" si="247"/>
        <v>1.2688657443504781E-4</v>
      </c>
      <c r="R1186">
        <f t="shared" si="237"/>
        <v>1.3766883448760165</v>
      </c>
      <c r="S1186">
        <f t="shared" si="238"/>
        <v>8.7797506561135386E-2</v>
      </c>
      <c r="T1186" t="str">
        <f t="shared" si="239"/>
        <v/>
      </c>
      <c r="U1186" t="str">
        <f t="shared" si="240"/>
        <v/>
      </c>
      <c r="V1186" t="str">
        <f t="shared" si="248"/>
        <v/>
      </c>
      <c r="X1186">
        <f t="shared" ca="1" si="241"/>
        <v>44.073304882600269</v>
      </c>
    </row>
    <row r="1187" spans="1:24" x14ac:dyDescent="0.25">
      <c r="A1187" s="2">
        <v>43235.835074629627</v>
      </c>
      <c r="B1187">
        <v>713.66</v>
      </c>
      <c r="C1187">
        <v>1</v>
      </c>
      <c r="H1187">
        <f>VLOOKUP(A1187,[1]Sheet1!$A$2:$F$5022,5,FALSE)</f>
        <v>713.66</v>
      </c>
      <c r="I1187">
        <f>VLOOKUP(A1187,[1]Sheet1!$A$2:$F$5022,6,FALSE)</f>
        <v>713.67</v>
      </c>
      <c r="J1187" s="5">
        <f ca="1">(OFFSET(I1187,$AA$2,0)-H1187)/H1187</f>
        <v>-4.0775719530308108E-3</v>
      </c>
      <c r="K1187" s="5">
        <f t="shared" ca="1" si="242"/>
        <v>-2.9099999999999682</v>
      </c>
      <c r="L1187" s="6">
        <f t="shared" si="249"/>
        <v>1186</v>
      </c>
      <c r="M1187">
        <f t="shared" si="243"/>
        <v>714.4033708257042</v>
      </c>
      <c r="N1187">
        <f t="shared" si="244"/>
        <v>0.55151703736471946</v>
      </c>
      <c r="O1187">
        <f t="shared" si="245"/>
        <v>-1.3478655695864565</v>
      </c>
      <c r="P1187" t="str">
        <f t="shared" si="246"/>
        <v/>
      </c>
      <c r="Q1187">
        <f t="shared" si="247"/>
        <v>0</v>
      </c>
      <c r="R1187">
        <f t="shared" si="237"/>
        <v>-0.55590632475835144</v>
      </c>
      <c r="S1187">
        <f t="shared" si="238"/>
        <v>-0.71428448206071382</v>
      </c>
      <c r="T1187" t="str">
        <f t="shared" si="239"/>
        <v/>
      </c>
      <c r="U1187" t="str">
        <f t="shared" si="240"/>
        <v/>
      </c>
      <c r="V1187" t="str">
        <f t="shared" si="248"/>
        <v/>
      </c>
      <c r="X1187">
        <f t="shared" ca="1" si="241"/>
        <v>44.073304882600269</v>
      </c>
    </row>
    <row r="1188" spans="1:24" x14ac:dyDescent="0.25">
      <c r="A1188" s="2">
        <v>43235.83507533565</v>
      </c>
      <c r="B1188">
        <v>713.66637793865993</v>
      </c>
      <c r="C1188">
        <v>2</v>
      </c>
      <c r="H1188">
        <f>VLOOKUP(A1188,[1]Sheet1!$A$2:$F$5022,5,FALSE)</f>
        <v>713.6501062573999</v>
      </c>
      <c r="I1188">
        <f>VLOOKUP(A1188,[1]Sheet1!$A$2:$F$5022,6,FALSE)</f>
        <v>713.16469800000004</v>
      </c>
      <c r="J1188" s="5">
        <f ca="1">(OFFSET(I1188,$AA$2,0)-H1188)/H1188</f>
        <v>-2.9567798545788479E-3</v>
      </c>
      <c r="K1188" s="5">
        <f t="shared" ca="1" si="242"/>
        <v>-2.1101062573999343</v>
      </c>
      <c r="L1188" s="6">
        <f t="shared" si="249"/>
        <v>1187</v>
      </c>
      <c r="M1188">
        <f t="shared" si="243"/>
        <v>714.4595801795133</v>
      </c>
      <c r="N1188">
        <f t="shared" si="244"/>
        <v>0.55658857828288688</v>
      </c>
      <c r="O1188">
        <f t="shared" si="245"/>
        <v>-1.4251141180446847</v>
      </c>
      <c r="P1188" t="str">
        <f t="shared" si="246"/>
        <v/>
      </c>
      <c r="Q1188">
        <f t="shared" si="247"/>
        <v>7.0602254709228873E-7</v>
      </c>
      <c r="R1188">
        <f t="shared" si="237"/>
        <v>-0.54507270137162944</v>
      </c>
      <c r="S1188">
        <f t="shared" si="238"/>
        <v>-0.25612835249028265</v>
      </c>
      <c r="T1188" t="str">
        <f t="shared" si="239"/>
        <v/>
      </c>
      <c r="U1188" t="str">
        <f t="shared" si="240"/>
        <v/>
      </c>
      <c r="V1188" t="str">
        <f t="shared" si="248"/>
        <v/>
      </c>
      <c r="X1188">
        <f t="shared" ca="1" si="241"/>
        <v>44.073304882600269</v>
      </c>
    </row>
    <row r="1189" spans="1:24" x14ac:dyDescent="0.25">
      <c r="A1189" s="2">
        <v>43235.835086446757</v>
      </c>
      <c r="B1189">
        <v>713.6539643420399</v>
      </c>
      <c r="C1189">
        <v>4</v>
      </c>
      <c r="H1189">
        <f>VLOOKUP(A1189,[1]Sheet1!$A$2:$F$5022,5,FALSE)</f>
        <v>713.5</v>
      </c>
      <c r="I1189">
        <f>VLOOKUP(A1189,[1]Sheet1!$A$2:$F$5022,6,FALSE)</f>
        <v>712.08</v>
      </c>
      <c r="J1189" s="5">
        <f ca="1">(OFFSET(I1189,$AA$2,0)-H1189)/H1189</f>
        <v>-2.7672555010512054E-3</v>
      </c>
      <c r="K1189" s="5">
        <f t="shared" ca="1" si="242"/>
        <v>-1.9744368000000352</v>
      </c>
      <c r="L1189" s="6">
        <f t="shared" si="249"/>
        <v>1188</v>
      </c>
      <c r="M1189">
        <f t="shared" si="243"/>
        <v>714.50436718009337</v>
      </c>
      <c r="N1189">
        <f t="shared" si="244"/>
        <v>0.56587542037468008</v>
      </c>
      <c r="O1189">
        <f t="shared" si="245"/>
        <v>-1.5028092888190769</v>
      </c>
      <c r="P1189" t="str">
        <f t="shared" si="246"/>
        <v/>
      </c>
      <c r="Q1189">
        <f t="shared" si="247"/>
        <v>1.1111107596661896E-5</v>
      </c>
      <c r="R1189">
        <f t="shared" si="237"/>
        <v>-0.38578821002469749</v>
      </c>
      <c r="S1189">
        <f t="shared" si="238"/>
        <v>0.82041265414236697</v>
      </c>
      <c r="T1189" t="str">
        <f t="shared" si="239"/>
        <v/>
      </c>
      <c r="U1189" t="str">
        <f t="shared" si="240"/>
        <v/>
      </c>
      <c r="V1189" t="str">
        <f t="shared" si="248"/>
        <v/>
      </c>
      <c r="X1189">
        <f t="shared" ca="1" si="241"/>
        <v>44.073304882600269</v>
      </c>
    </row>
    <row r="1190" spans="1:24" x14ac:dyDescent="0.25">
      <c r="A1190" s="2">
        <v>43235.835086446757</v>
      </c>
      <c r="B1190">
        <v>713.65</v>
      </c>
      <c r="C1190">
        <v>1</v>
      </c>
      <c r="H1190">
        <f>VLOOKUP(A1190,[1]Sheet1!$A$2:$F$5022,5,FALSE)</f>
        <v>713.5</v>
      </c>
      <c r="I1190">
        <f>VLOOKUP(A1190,[1]Sheet1!$A$2:$F$5022,6,FALSE)</f>
        <v>712.08</v>
      </c>
      <c r="J1190" s="5">
        <f ca="1">(OFFSET(I1190,$AA$2,0)-H1190)/H1190</f>
        <v>-2.7471596396636722E-3</v>
      </c>
      <c r="K1190" s="5">
        <f t="shared" ca="1" si="242"/>
        <v>-1.9600984029000301</v>
      </c>
      <c r="L1190" s="6">
        <f t="shared" si="249"/>
        <v>1189</v>
      </c>
      <c r="M1190">
        <f t="shared" si="243"/>
        <v>714.53555206573901</v>
      </c>
      <c r="N1190">
        <f t="shared" si="244"/>
        <v>0.57941334269963951</v>
      </c>
      <c r="O1190">
        <f t="shared" si="245"/>
        <v>-1.5283598089284824</v>
      </c>
      <c r="P1190" t="str">
        <f t="shared" si="246"/>
        <v/>
      </c>
      <c r="Q1190">
        <f t="shared" si="247"/>
        <v>0</v>
      </c>
      <c r="R1190">
        <f t="shared" si="237"/>
        <v>-0.5625230651007167</v>
      </c>
      <c r="S1190">
        <f t="shared" si="238"/>
        <v>-0.86691782447616117</v>
      </c>
      <c r="T1190" t="str">
        <f t="shared" si="239"/>
        <v/>
      </c>
      <c r="U1190" t="str">
        <f t="shared" si="240"/>
        <v/>
      </c>
      <c r="V1190" t="str">
        <f t="shared" si="248"/>
        <v/>
      </c>
      <c r="X1190">
        <f t="shared" ca="1" si="241"/>
        <v>44.073304882600269</v>
      </c>
    </row>
    <row r="1191" spans="1:24" x14ac:dyDescent="0.25">
      <c r="A1191" s="2">
        <v>43235.83508715278</v>
      </c>
      <c r="B1191">
        <v>713.52988732359995</v>
      </c>
      <c r="C1191">
        <v>2</v>
      </c>
      <c r="H1191">
        <f>VLOOKUP(A1191,[1]Sheet1!$A$2:$F$5022,5,FALSE)</f>
        <v>713.5</v>
      </c>
      <c r="I1191">
        <f>VLOOKUP(A1191,[1]Sheet1!$A$2:$F$5022,6,FALSE)</f>
        <v>712.08</v>
      </c>
      <c r="J1191" s="5">
        <f ca="1">(OFFSET(I1191,$AA$2,0)-H1191)/H1191</f>
        <v>-2.7470217238963371E-3</v>
      </c>
      <c r="K1191" s="5">
        <f t="shared" ca="1" si="242"/>
        <v>-1.9600000000000366</v>
      </c>
      <c r="L1191" s="6">
        <f t="shared" si="249"/>
        <v>1190</v>
      </c>
      <c r="M1191">
        <f t="shared" si="243"/>
        <v>714.54506683257489</v>
      </c>
      <c r="N1191">
        <f t="shared" si="244"/>
        <v>0.59720016101578532</v>
      </c>
      <c r="O1191">
        <f t="shared" si="245"/>
        <v>-1.699898250610326</v>
      </c>
      <c r="P1191" t="str">
        <f t="shared" si="246"/>
        <v/>
      </c>
      <c r="Q1191">
        <f t="shared" si="247"/>
        <v>7.0602254709228873E-7</v>
      </c>
      <c r="R1191">
        <f t="shared" ref="R1191:R1254" si="250">(Q1191-AVERAGE(Q1156:Q1190))/_xlfn.STDEV.S(Q1156:Q1190)</f>
        <v>-0.546535559634587</v>
      </c>
      <c r="S1191">
        <f t="shared" ref="S1191:S1254" si="251">(C1191-AVERAGE(C1155:C1190))/_xlfn.STDEV.S(C1155:C1190)</f>
        <v>-0.31939077743858574</v>
      </c>
      <c r="T1191" t="str">
        <f t="shared" ref="T1191:T1254" si="252">IF(R1191&lt;-0.75,IF(O1191&lt;-1,1,""),"")</f>
        <v/>
      </c>
      <c r="U1191" t="str">
        <f t="shared" ref="U1191:U1254" si="253">IF(ISNUMBER(T1191),K1191,"")</f>
        <v/>
      </c>
      <c r="V1191" t="str">
        <f t="shared" si="248"/>
        <v/>
      </c>
      <c r="X1191">
        <f t="shared" ca="1" si="241"/>
        <v>44.073304882600269</v>
      </c>
    </row>
    <row r="1192" spans="1:24" x14ac:dyDescent="0.25">
      <c r="A1192" s="2">
        <v>43235.83508715278</v>
      </c>
      <c r="B1192">
        <v>713.5</v>
      </c>
      <c r="C1192">
        <v>1</v>
      </c>
      <c r="H1192">
        <f>VLOOKUP(A1192,[1]Sheet1!$A$2:$F$5022,5,FALSE)</f>
        <v>713.5</v>
      </c>
      <c r="I1192">
        <f>VLOOKUP(A1192,[1]Sheet1!$A$2:$F$5022,6,FALSE)</f>
        <v>712.08</v>
      </c>
      <c r="J1192" s="5">
        <f ca="1">(OFFSET(I1192,$AA$2,0)-H1192)/H1192</f>
        <v>-2.7470217238963371E-3</v>
      </c>
      <c r="K1192" s="5">
        <f t="shared" ca="1" si="242"/>
        <v>-1.9600000000000366</v>
      </c>
      <c r="L1192" s="6">
        <f t="shared" si="249"/>
        <v>1191</v>
      </c>
      <c r="M1192">
        <f t="shared" si="243"/>
        <v>714.50975094249543</v>
      </c>
      <c r="N1192">
        <f t="shared" si="244"/>
        <v>0.61697947172018164</v>
      </c>
      <c r="O1192">
        <f t="shared" si="245"/>
        <v>-1.6366037911766722</v>
      </c>
      <c r="P1192" t="str">
        <f t="shared" si="246"/>
        <v/>
      </c>
      <c r="Q1192">
        <f t="shared" si="247"/>
        <v>0</v>
      </c>
      <c r="R1192">
        <f t="shared" si="250"/>
        <v>-0.55778283255588901</v>
      </c>
      <c r="S1192">
        <f t="shared" si="251"/>
        <v>-0.84229416444580663</v>
      </c>
      <c r="T1192" t="str">
        <f t="shared" si="252"/>
        <v/>
      </c>
      <c r="U1192" t="str">
        <f t="shared" si="253"/>
        <v/>
      </c>
      <c r="V1192" t="str">
        <f t="shared" si="248"/>
        <v/>
      </c>
      <c r="X1192">
        <f t="shared" ref="X1192:X1255" ca="1" si="254">IF(ISNUMBER(V1192),V1192+X1191,X1191)</f>
        <v>44.073304882600269</v>
      </c>
    </row>
    <row r="1193" spans="1:24" x14ac:dyDescent="0.25">
      <c r="A1193" s="2">
        <v>43235.83508715278</v>
      </c>
      <c r="B1193">
        <v>713.5</v>
      </c>
      <c r="C1193">
        <v>1</v>
      </c>
      <c r="H1193">
        <f>VLOOKUP(A1193,[1]Sheet1!$A$2:$F$5022,5,FALSE)</f>
        <v>713.5</v>
      </c>
      <c r="I1193">
        <f>VLOOKUP(A1193,[1]Sheet1!$A$2:$F$5022,6,FALSE)</f>
        <v>712.08</v>
      </c>
      <c r="J1193" s="5">
        <f ca="1">(OFFSET(I1193,$AA$2,0)-H1193)/H1193</f>
        <v>-2.7470217238963371E-3</v>
      </c>
      <c r="K1193" s="5">
        <f t="shared" ca="1" si="242"/>
        <v>-1.9600000000000366</v>
      </c>
      <c r="L1193" s="6">
        <f t="shared" si="249"/>
        <v>1192</v>
      </c>
      <c r="M1193">
        <f t="shared" si="243"/>
        <v>714.46516805649651</v>
      </c>
      <c r="N1193">
        <f t="shared" si="244"/>
        <v>0.63477778937807183</v>
      </c>
      <c r="O1193">
        <f t="shared" si="245"/>
        <v>-1.5204817696002557</v>
      </c>
      <c r="P1193" t="str">
        <f t="shared" si="246"/>
        <v/>
      </c>
      <c r="Q1193">
        <f t="shared" si="247"/>
        <v>0</v>
      </c>
      <c r="R1193">
        <f t="shared" si="250"/>
        <v>-0.55722837331729602</v>
      </c>
      <c r="S1193">
        <f t="shared" si="251"/>
        <v>-0.84229416444580663</v>
      </c>
      <c r="T1193" t="str">
        <f t="shared" si="252"/>
        <v/>
      </c>
      <c r="U1193" t="str">
        <f t="shared" si="253"/>
        <v/>
      </c>
      <c r="V1193" t="str">
        <f t="shared" si="248"/>
        <v/>
      </c>
      <c r="X1193">
        <f t="shared" ca="1" si="254"/>
        <v>44.073304882600269</v>
      </c>
    </row>
    <row r="1194" spans="1:24" x14ac:dyDescent="0.25">
      <c r="A1194" s="2">
        <v>43235.83508715278</v>
      </c>
      <c r="B1194">
        <v>713.5</v>
      </c>
      <c r="C1194">
        <v>1</v>
      </c>
      <c r="H1194">
        <f>VLOOKUP(A1194,[1]Sheet1!$A$2:$F$5022,5,FALSE)</f>
        <v>713.5</v>
      </c>
      <c r="I1194">
        <f>VLOOKUP(A1194,[1]Sheet1!$A$2:$F$5022,6,FALSE)</f>
        <v>712.08</v>
      </c>
      <c r="J1194" s="5">
        <f ca="1">(OFFSET(I1194,$AA$2,0)-H1194)/H1194</f>
        <v>-2.7470217238963371E-3</v>
      </c>
      <c r="K1194" s="5">
        <f t="shared" ca="1" si="242"/>
        <v>-1.9600000000000366</v>
      </c>
      <c r="L1194" s="6">
        <f t="shared" si="249"/>
        <v>1193</v>
      </c>
      <c r="M1194">
        <f t="shared" si="243"/>
        <v>714.41391046355852</v>
      </c>
      <c r="N1194">
        <f t="shared" si="244"/>
        <v>0.64839430945235366</v>
      </c>
      <c r="O1194">
        <f t="shared" si="245"/>
        <v>-1.4094979709652744</v>
      </c>
      <c r="P1194" t="str">
        <f t="shared" si="246"/>
        <v/>
      </c>
      <c r="Q1194">
        <f t="shared" si="247"/>
        <v>0</v>
      </c>
      <c r="R1194">
        <f t="shared" si="250"/>
        <v>-0.55722837331729602</v>
      </c>
      <c r="S1194">
        <f t="shared" si="251"/>
        <v>-0.80428369743937633</v>
      </c>
      <c r="T1194" t="str">
        <f t="shared" si="252"/>
        <v/>
      </c>
      <c r="U1194" t="str">
        <f t="shared" si="253"/>
        <v/>
      </c>
      <c r="V1194" t="str">
        <f t="shared" si="248"/>
        <v/>
      </c>
      <c r="X1194">
        <f t="shared" ca="1" si="254"/>
        <v>44.073304882600269</v>
      </c>
    </row>
    <row r="1195" spans="1:24" x14ac:dyDescent="0.25">
      <c r="A1195" s="2">
        <v>43235.83508715278</v>
      </c>
      <c r="B1195">
        <v>713.5</v>
      </c>
      <c r="C1195">
        <v>1</v>
      </c>
      <c r="H1195">
        <f>VLOOKUP(A1195,[1]Sheet1!$A$2:$F$5022,5,FALSE)</f>
        <v>713.5</v>
      </c>
      <c r="I1195">
        <f>VLOOKUP(A1195,[1]Sheet1!$A$2:$F$5022,6,FALSE)</f>
        <v>712.08</v>
      </c>
      <c r="J1195" s="5">
        <f ca="1">(OFFSET(I1195,$AA$2,0)-H1195)/H1195</f>
        <v>-2.7470217238963371E-3</v>
      </c>
      <c r="K1195" s="5">
        <f t="shared" ca="1" si="242"/>
        <v>-1.9600000000000366</v>
      </c>
      <c r="L1195" s="6">
        <f t="shared" si="249"/>
        <v>1194</v>
      </c>
      <c r="M1195">
        <f t="shared" si="243"/>
        <v>714.35423679362566</v>
      </c>
      <c r="N1195">
        <f t="shared" si="244"/>
        <v>0.65648416297598111</v>
      </c>
      <c r="O1195">
        <f t="shared" si="245"/>
        <v>-1.3012298571731329</v>
      </c>
      <c r="P1195" t="str">
        <f t="shared" si="246"/>
        <v/>
      </c>
      <c r="Q1195">
        <f t="shared" si="247"/>
        <v>0</v>
      </c>
      <c r="R1195">
        <f t="shared" si="250"/>
        <v>-0.55484072607061796</v>
      </c>
      <c r="S1195">
        <f t="shared" si="251"/>
        <v>-0.78239371015842984</v>
      </c>
      <c r="T1195" t="str">
        <f t="shared" si="252"/>
        <v/>
      </c>
      <c r="U1195" t="str">
        <f t="shared" si="253"/>
        <v/>
      </c>
      <c r="V1195" t="str">
        <f t="shared" si="248"/>
        <v/>
      </c>
      <c r="X1195">
        <f t="shared" ca="1" si="254"/>
        <v>44.073304882600269</v>
      </c>
    </row>
    <row r="1196" spans="1:24" x14ac:dyDescent="0.25">
      <c r="A1196" s="2">
        <v>43235.83508715278</v>
      </c>
      <c r="B1196">
        <v>713.5</v>
      </c>
      <c r="C1196">
        <v>1</v>
      </c>
      <c r="H1196">
        <f>VLOOKUP(A1196,[1]Sheet1!$A$2:$F$5022,5,FALSE)</f>
        <v>713.5</v>
      </c>
      <c r="I1196">
        <f>VLOOKUP(A1196,[1]Sheet1!$A$2:$F$5022,6,FALSE)</f>
        <v>712.08</v>
      </c>
      <c r="J1196" s="5">
        <f ca="1">(OFFSET(I1196,$AA$2,0)-H1196)/H1196</f>
        <v>-2.7470217238963371E-3</v>
      </c>
      <c r="K1196" s="5">
        <f t="shared" ca="1" si="242"/>
        <v>-1.9600000000000366</v>
      </c>
      <c r="L1196" s="6">
        <f t="shared" si="249"/>
        <v>1195</v>
      </c>
      <c r="M1196">
        <f t="shared" si="243"/>
        <v>714.27803375297424</v>
      </c>
      <c r="N1196">
        <f t="shared" si="244"/>
        <v>0.65267543727951749</v>
      </c>
      <c r="O1196">
        <f t="shared" si="245"/>
        <v>-1.192068382743557</v>
      </c>
      <c r="P1196" t="str">
        <f t="shared" si="246"/>
        <v/>
      </c>
      <c r="Q1196">
        <f t="shared" si="247"/>
        <v>0</v>
      </c>
      <c r="R1196">
        <f t="shared" si="250"/>
        <v>-0.55484072607061796</v>
      </c>
      <c r="S1196">
        <f t="shared" si="251"/>
        <v>-0.74666771156681933</v>
      </c>
      <c r="T1196" t="str">
        <f t="shared" si="252"/>
        <v/>
      </c>
      <c r="U1196" t="str">
        <f t="shared" si="253"/>
        <v/>
      </c>
      <c r="V1196" t="str">
        <f t="shared" si="248"/>
        <v/>
      </c>
      <c r="X1196">
        <f t="shared" ca="1" si="254"/>
        <v>44.073304882600269</v>
      </c>
    </row>
    <row r="1197" spans="1:24" x14ac:dyDescent="0.25">
      <c r="A1197" s="2">
        <v>43235.83508715278</v>
      </c>
      <c r="B1197">
        <v>713.5</v>
      </c>
      <c r="C1197">
        <v>1</v>
      </c>
      <c r="H1197">
        <f>VLOOKUP(A1197,[1]Sheet1!$A$2:$F$5022,5,FALSE)</f>
        <v>713.5</v>
      </c>
      <c r="I1197">
        <f>VLOOKUP(A1197,[1]Sheet1!$A$2:$F$5022,6,FALSE)</f>
        <v>712.08</v>
      </c>
      <c r="J1197" s="5">
        <f ca="1">(OFFSET(I1197,$AA$2,0)-H1197)/H1197</f>
        <v>-2.7470217238963371E-3</v>
      </c>
      <c r="K1197" s="5">
        <f t="shared" ca="1" si="242"/>
        <v>-1.9600000000000366</v>
      </c>
      <c r="L1197" s="6">
        <f t="shared" si="249"/>
        <v>1196</v>
      </c>
      <c r="M1197">
        <f t="shared" si="243"/>
        <v>714.18937693081011</v>
      </c>
      <c r="N1197">
        <f t="shared" si="244"/>
        <v>0.63585151388088301</v>
      </c>
      <c r="O1197">
        <f t="shared" si="245"/>
        <v>-1.0841791137722399</v>
      </c>
      <c r="P1197" t="str">
        <f t="shared" si="246"/>
        <v/>
      </c>
      <c r="Q1197">
        <f t="shared" si="247"/>
        <v>0</v>
      </c>
      <c r="R1197">
        <f t="shared" si="250"/>
        <v>-0.55442109346655577</v>
      </c>
      <c r="S1197">
        <f t="shared" si="251"/>
        <v>-0.74666771156681933</v>
      </c>
      <c r="T1197" t="str">
        <f t="shared" si="252"/>
        <v/>
      </c>
      <c r="U1197" t="str">
        <f t="shared" si="253"/>
        <v/>
      </c>
      <c r="V1197" t="str">
        <f t="shared" si="248"/>
        <v/>
      </c>
      <c r="X1197">
        <f t="shared" ca="1" si="254"/>
        <v>44.073304882600269</v>
      </c>
    </row>
    <row r="1198" spans="1:24" x14ac:dyDescent="0.25">
      <c r="A1198" s="2">
        <v>43235.83508715278</v>
      </c>
      <c r="B1198">
        <v>713.5</v>
      </c>
      <c r="C1198">
        <v>1</v>
      </c>
      <c r="H1198">
        <f>VLOOKUP(A1198,[1]Sheet1!$A$2:$F$5022,5,FALSE)</f>
        <v>713.5</v>
      </c>
      <c r="I1198">
        <f>VLOOKUP(A1198,[1]Sheet1!$A$2:$F$5022,6,FALSE)</f>
        <v>712.08</v>
      </c>
      <c r="J1198" s="5">
        <f ca="1">(OFFSET(I1198,$AA$2,0)-H1198)/H1198</f>
        <v>-2.7470217238963371E-3</v>
      </c>
      <c r="K1198" s="5">
        <f t="shared" ca="1" si="242"/>
        <v>-1.9600000000000366</v>
      </c>
      <c r="L1198" s="6">
        <f t="shared" si="249"/>
        <v>1197</v>
      </c>
      <c r="M1198">
        <f t="shared" si="243"/>
        <v>714.08826632713362</v>
      </c>
      <c r="N1198">
        <f t="shared" si="244"/>
        <v>0.60163490227092031</v>
      </c>
      <c r="O1198">
        <f t="shared" si="245"/>
        <v>-0.97777958844003998</v>
      </c>
      <c r="P1198" t="str">
        <f t="shared" si="246"/>
        <v/>
      </c>
      <c r="Q1198">
        <f t="shared" si="247"/>
        <v>0</v>
      </c>
      <c r="R1198">
        <f t="shared" si="250"/>
        <v>-0.55442109346655577</v>
      </c>
      <c r="S1198">
        <f t="shared" si="251"/>
        <v>-0.72615905143772341</v>
      </c>
      <c r="T1198" t="str">
        <f t="shared" si="252"/>
        <v/>
      </c>
      <c r="U1198" t="str">
        <f t="shared" si="253"/>
        <v/>
      </c>
      <c r="V1198" t="str">
        <f t="shared" si="248"/>
        <v/>
      </c>
      <c r="X1198">
        <f t="shared" ca="1" si="254"/>
        <v>44.073304882600269</v>
      </c>
    </row>
    <row r="1199" spans="1:24" x14ac:dyDescent="0.25">
      <c r="A1199" s="2">
        <v>43235.835088541673</v>
      </c>
      <c r="B1199">
        <v>713.5</v>
      </c>
      <c r="C1199">
        <v>2</v>
      </c>
      <c r="H1199">
        <f>VLOOKUP(A1199,[1]Sheet1!$A$2:$F$5022,5,FALSE)</f>
        <v>713.5</v>
      </c>
      <c r="I1199">
        <f>VLOOKUP(A1199,[1]Sheet1!$A$2:$F$5022,6,FALSE)</f>
        <v>712.08</v>
      </c>
      <c r="J1199" s="5">
        <f ca="1">(OFFSET(I1199,$AA$2,0)-H1199)/H1199</f>
        <v>-2.7470217238963371E-3</v>
      </c>
      <c r="K1199" s="5">
        <f t="shared" ca="1" si="242"/>
        <v>-1.9600000000000366</v>
      </c>
      <c r="L1199" s="6">
        <f t="shared" si="249"/>
        <v>1198</v>
      </c>
      <c r="M1199">
        <f t="shared" si="243"/>
        <v>713.97470194194432</v>
      </c>
      <c r="N1199">
        <f t="shared" si="244"/>
        <v>0.5428388989463645</v>
      </c>
      <c r="O1199">
        <f t="shared" si="245"/>
        <v>-0.87448033452595464</v>
      </c>
      <c r="P1199" t="str">
        <f t="shared" si="246"/>
        <v/>
      </c>
      <c r="Q1199">
        <f t="shared" si="247"/>
        <v>1.3888929970562458E-6</v>
      </c>
      <c r="R1199">
        <f t="shared" si="250"/>
        <v>-0.53239333616918194</v>
      </c>
      <c r="S1199">
        <f t="shared" si="251"/>
        <v>-0.18153976285943091</v>
      </c>
      <c r="T1199" t="str">
        <f t="shared" si="252"/>
        <v/>
      </c>
      <c r="U1199" t="str">
        <f t="shared" si="253"/>
        <v/>
      </c>
      <c r="V1199" t="str">
        <f t="shared" si="248"/>
        <v/>
      </c>
      <c r="X1199">
        <f t="shared" ca="1" si="254"/>
        <v>44.073304882600269</v>
      </c>
    </row>
    <row r="1200" spans="1:24" x14ac:dyDescent="0.25">
      <c r="A1200" s="2">
        <v>43235.835088541673</v>
      </c>
      <c r="B1200">
        <v>713.5</v>
      </c>
      <c r="C1200">
        <v>1</v>
      </c>
      <c r="H1200">
        <f>VLOOKUP(A1200,[1]Sheet1!$A$2:$F$5022,5,FALSE)</f>
        <v>713.5</v>
      </c>
      <c r="I1200">
        <f>VLOOKUP(A1200,[1]Sheet1!$A$2:$F$5022,6,FALSE)</f>
        <v>712.08</v>
      </c>
      <c r="J1200" s="5">
        <f ca="1">(OFFSET(I1200,$AA$2,0)-H1200)/H1200</f>
        <v>-2.7470217238963371E-3</v>
      </c>
      <c r="K1200" s="5">
        <f t="shared" ca="1" si="242"/>
        <v>-1.9600000000000366</v>
      </c>
      <c r="L1200" s="6">
        <f t="shared" si="249"/>
        <v>1199</v>
      </c>
      <c r="M1200">
        <f t="shared" si="243"/>
        <v>713.84868377524253</v>
      </c>
      <c r="N1200">
        <f t="shared" si="244"/>
        <v>0.44479388022482252</v>
      </c>
      <c r="O1200">
        <f t="shared" si="245"/>
        <v>-0.78392215078654204</v>
      </c>
      <c r="P1200" t="str">
        <f t="shared" si="246"/>
        <v/>
      </c>
      <c r="Q1200">
        <f t="shared" si="247"/>
        <v>0</v>
      </c>
      <c r="R1200">
        <f t="shared" si="250"/>
        <v>-0.55448064046051648</v>
      </c>
      <c r="S1200">
        <f t="shared" si="251"/>
        <v>-0.72615905143772341</v>
      </c>
      <c r="T1200" t="str">
        <f t="shared" si="252"/>
        <v/>
      </c>
      <c r="U1200" t="str">
        <f t="shared" si="253"/>
        <v/>
      </c>
      <c r="V1200" t="str">
        <f t="shared" si="248"/>
        <v/>
      </c>
      <c r="X1200">
        <f t="shared" ca="1" si="254"/>
        <v>44.073304882600269</v>
      </c>
    </row>
    <row r="1201" spans="1:24" x14ac:dyDescent="0.25">
      <c r="A1201" s="2">
        <v>43235.835088541673</v>
      </c>
      <c r="B1201">
        <v>713.5</v>
      </c>
      <c r="C1201">
        <v>1</v>
      </c>
      <c r="H1201">
        <f>VLOOKUP(A1201,[1]Sheet1!$A$2:$F$5022,5,FALSE)</f>
        <v>713.5</v>
      </c>
      <c r="I1201">
        <f>VLOOKUP(A1201,[1]Sheet1!$A$2:$F$5022,6,FALSE)</f>
        <v>712.08</v>
      </c>
      <c r="J1201" s="5">
        <f ca="1">(OFFSET(I1201,$AA$2,0)-H1201)/H1201</f>
        <v>-2.7470217238963371E-3</v>
      </c>
      <c r="K1201" s="5">
        <f t="shared" ca="1" si="242"/>
        <v>-1.9600000000000366</v>
      </c>
      <c r="L1201" s="6">
        <f t="shared" si="249"/>
        <v>1200</v>
      </c>
      <c r="M1201">
        <f t="shared" si="243"/>
        <v>713.71225724454882</v>
      </c>
      <c r="N1201">
        <f t="shared" si="244"/>
        <v>0.26640220984830082</v>
      </c>
      <c r="O1201">
        <f t="shared" si="245"/>
        <v>-0.7967548192249988</v>
      </c>
      <c r="P1201" t="str">
        <f t="shared" si="246"/>
        <v/>
      </c>
      <c r="Q1201">
        <f t="shared" si="247"/>
        <v>0</v>
      </c>
      <c r="R1201">
        <f t="shared" si="250"/>
        <v>-0.51982559407739926</v>
      </c>
      <c r="S1201">
        <f t="shared" si="251"/>
        <v>-0.72615905143772341</v>
      </c>
      <c r="T1201" t="str">
        <f t="shared" si="252"/>
        <v/>
      </c>
      <c r="U1201" t="str">
        <f t="shared" si="253"/>
        <v/>
      </c>
      <c r="V1201" t="str">
        <f t="shared" si="248"/>
        <v/>
      </c>
      <c r="X1201">
        <f t="shared" ca="1" si="254"/>
        <v>44.073304882600269</v>
      </c>
    </row>
    <row r="1202" spans="1:24" x14ac:dyDescent="0.25">
      <c r="A1202" s="2">
        <v>43235.835092326393</v>
      </c>
      <c r="B1202">
        <v>713.5</v>
      </c>
      <c r="C1202">
        <v>2</v>
      </c>
      <c r="H1202">
        <f>VLOOKUP(A1202,[1]Sheet1!$A$2:$F$5022,5,FALSE)</f>
        <v>713.5</v>
      </c>
      <c r="I1202">
        <f>VLOOKUP(A1202,[1]Sheet1!$A$2:$F$5022,6,FALSE)</f>
        <v>712.08</v>
      </c>
      <c r="J1202" s="5">
        <f ca="1">(OFFSET(I1202,$AA$2,0)-H1202)/H1202</f>
        <v>-2.7470217238963371E-3</v>
      </c>
      <c r="K1202" s="5">
        <f t="shared" ca="1" si="242"/>
        <v>-1.9600000000000366</v>
      </c>
      <c r="L1202" s="6">
        <f t="shared" si="249"/>
        <v>1201</v>
      </c>
      <c r="M1202">
        <f t="shared" si="243"/>
        <v>713.65124294246755</v>
      </c>
      <c r="N1202">
        <f t="shared" si="244"/>
        <v>0.22396395687366039</v>
      </c>
      <c r="O1202">
        <f t="shared" si="245"/>
        <v>-0.67530036787510694</v>
      </c>
      <c r="P1202" t="str">
        <f t="shared" si="246"/>
        <v/>
      </c>
      <c r="Q1202">
        <f t="shared" si="247"/>
        <v>3.7847203202545643E-6</v>
      </c>
      <c r="R1202">
        <f t="shared" si="250"/>
        <v>-0.44076647303674138</v>
      </c>
      <c r="S1202">
        <f t="shared" si="251"/>
        <v>-0.12410294176213316</v>
      </c>
      <c r="T1202" t="str">
        <f t="shared" si="252"/>
        <v/>
      </c>
      <c r="U1202" t="str">
        <f t="shared" si="253"/>
        <v/>
      </c>
      <c r="V1202" t="str">
        <f t="shared" si="248"/>
        <v/>
      </c>
      <c r="X1202">
        <f t="shared" ca="1" si="254"/>
        <v>44.073304882600269</v>
      </c>
    </row>
    <row r="1203" spans="1:24" x14ac:dyDescent="0.25">
      <c r="A1203" s="2">
        <v>43235.835092326393</v>
      </c>
      <c r="B1203">
        <v>713.5</v>
      </c>
      <c r="C1203">
        <v>1</v>
      </c>
      <c r="H1203">
        <f>VLOOKUP(A1203,[1]Sheet1!$A$2:$F$5022,5,FALSE)</f>
        <v>713.5</v>
      </c>
      <c r="I1203">
        <f>VLOOKUP(A1203,[1]Sheet1!$A$2:$F$5022,6,FALSE)</f>
        <v>712.08</v>
      </c>
      <c r="J1203" s="5">
        <f ca="1">(OFFSET(I1203,$AA$2,0)-H1203)/H1203</f>
        <v>-2.7470217238963371E-3</v>
      </c>
      <c r="K1203" s="5">
        <f t="shared" ca="1" si="242"/>
        <v>-1.9600000000000366</v>
      </c>
      <c r="L1203" s="6">
        <f t="shared" si="249"/>
        <v>1202</v>
      </c>
      <c r="M1203">
        <f t="shared" si="243"/>
        <v>713.59683573776113</v>
      </c>
      <c r="N1203">
        <f t="shared" si="244"/>
        <v>0.18112042333388911</v>
      </c>
      <c r="O1203">
        <f t="shared" si="245"/>
        <v>-0.53464836255717152</v>
      </c>
      <c r="P1203" t="str">
        <f t="shared" si="246"/>
        <v/>
      </c>
      <c r="Q1203">
        <f t="shared" si="247"/>
        <v>0</v>
      </c>
      <c r="R1203">
        <f t="shared" si="250"/>
        <v>-0.50089012691521551</v>
      </c>
      <c r="S1203">
        <f t="shared" si="251"/>
        <v>-0.83666002653407556</v>
      </c>
      <c r="T1203" t="str">
        <f t="shared" si="252"/>
        <v/>
      </c>
      <c r="U1203" t="str">
        <f t="shared" si="253"/>
        <v/>
      </c>
      <c r="V1203" t="str">
        <f t="shared" si="248"/>
        <v/>
      </c>
      <c r="X1203">
        <f t="shared" ca="1" si="254"/>
        <v>44.073304882600269</v>
      </c>
    </row>
    <row r="1204" spans="1:24" x14ac:dyDescent="0.25">
      <c r="A1204" s="2">
        <v>43235.835092326393</v>
      </c>
      <c r="B1204">
        <v>713.5</v>
      </c>
      <c r="C1204">
        <v>1</v>
      </c>
      <c r="H1204">
        <f>VLOOKUP(A1204,[1]Sheet1!$A$2:$F$5022,5,FALSE)</f>
        <v>713.5</v>
      </c>
      <c r="I1204">
        <f>VLOOKUP(A1204,[1]Sheet1!$A$2:$F$5022,6,FALSE)</f>
        <v>712.08</v>
      </c>
      <c r="J1204" s="5">
        <f ca="1">(OFFSET(I1204,$AA$2,0)-H1204)/H1204</f>
        <v>-2.7470217238963371E-3</v>
      </c>
      <c r="K1204" s="5">
        <f t="shared" ca="1" si="242"/>
        <v>-1.9600000000000366</v>
      </c>
      <c r="L1204" s="6">
        <f t="shared" si="249"/>
        <v>1203</v>
      </c>
      <c r="M1204">
        <f t="shared" si="243"/>
        <v>713.55201098662155</v>
      </c>
      <c r="N1204">
        <f t="shared" si="244"/>
        <v>0.14423213730925219</v>
      </c>
      <c r="O1204">
        <f t="shared" si="245"/>
        <v>-0.36060608676993555</v>
      </c>
      <c r="P1204" t="str">
        <f t="shared" si="246"/>
        <v/>
      </c>
      <c r="Q1204">
        <f t="shared" si="247"/>
        <v>0</v>
      </c>
      <c r="R1204">
        <f t="shared" si="250"/>
        <v>-0.49772845012982736</v>
      </c>
      <c r="S1204">
        <f t="shared" si="251"/>
        <v>-0.8056247164606658</v>
      </c>
      <c r="T1204" t="str">
        <f t="shared" si="252"/>
        <v/>
      </c>
      <c r="U1204" t="str">
        <f t="shared" si="253"/>
        <v/>
      </c>
      <c r="V1204" t="str">
        <f t="shared" si="248"/>
        <v/>
      </c>
      <c r="X1204">
        <f t="shared" ca="1" si="254"/>
        <v>44.073304882600269</v>
      </c>
    </row>
    <row r="1205" spans="1:24" x14ac:dyDescent="0.25">
      <c r="A1205" s="2">
        <v>43235.835092326393</v>
      </c>
      <c r="B1205">
        <v>713.5</v>
      </c>
      <c r="C1205">
        <v>1</v>
      </c>
      <c r="H1205">
        <f>VLOOKUP(A1205,[1]Sheet1!$A$2:$F$5022,5,FALSE)</f>
        <v>713.5</v>
      </c>
      <c r="I1205">
        <f>VLOOKUP(A1205,[1]Sheet1!$A$2:$F$5022,6,FALSE)</f>
        <v>712.08</v>
      </c>
      <c r="J1205" s="5">
        <f ca="1">(OFFSET(I1205,$AA$2,0)-H1205)/H1205</f>
        <v>-2.7470217238963371E-3</v>
      </c>
      <c r="K1205" s="5">
        <f t="shared" ca="1" si="242"/>
        <v>-1.9600000000000366</v>
      </c>
      <c r="L1205" s="6">
        <f t="shared" si="249"/>
        <v>1204</v>
      </c>
      <c r="M1205">
        <f t="shared" si="243"/>
        <v>713.51560711003788</v>
      </c>
      <c r="N1205">
        <f t="shared" si="244"/>
        <v>0.11283391758317653</v>
      </c>
      <c r="O1205">
        <f t="shared" si="245"/>
        <v>-0.13831931366179692</v>
      </c>
      <c r="P1205" t="str">
        <f t="shared" si="246"/>
        <v/>
      </c>
      <c r="Q1205">
        <f t="shared" si="247"/>
        <v>0</v>
      </c>
      <c r="R1205">
        <f t="shared" si="250"/>
        <v>-0.49772845012982736</v>
      </c>
      <c r="S1205">
        <f t="shared" si="251"/>
        <v>-0.76257202645703392</v>
      </c>
      <c r="T1205" t="str">
        <f t="shared" si="252"/>
        <v/>
      </c>
      <c r="U1205" t="str">
        <f t="shared" si="253"/>
        <v/>
      </c>
      <c r="V1205" t="str">
        <f t="shared" si="248"/>
        <v/>
      </c>
      <c r="X1205">
        <f t="shared" ca="1" si="254"/>
        <v>44.073304882600269</v>
      </c>
    </row>
    <row r="1206" spans="1:24" x14ac:dyDescent="0.25">
      <c r="A1206" s="2">
        <v>43235.835092326393</v>
      </c>
      <c r="B1206">
        <v>713.5</v>
      </c>
      <c r="C1206">
        <v>1</v>
      </c>
      <c r="H1206">
        <f>VLOOKUP(A1206,[1]Sheet1!$A$2:$F$5022,5,FALSE)</f>
        <v>713.5</v>
      </c>
      <c r="I1206">
        <f>VLOOKUP(A1206,[1]Sheet1!$A$2:$F$5022,6,FALSE)</f>
        <v>712.08</v>
      </c>
      <c r="J1206" s="5">
        <f ca="1">(OFFSET(I1206,$AA$2,0)-H1206)/H1206</f>
        <v>-2.7470217238963371E-3</v>
      </c>
      <c r="K1206" s="5">
        <f t="shared" ca="1" si="242"/>
        <v>-1.9600000000000366</v>
      </c>
      <c r="L1206" s="6">
        <f t="shared" si="249"/>
        <v>1205</v>
      </c>
      <c r="M1206">
        <f t="shared" si="243"/>
        <v>713.47703516622744</v>
      </c>
      <c r="N1206">
        <f t="shared" si="244"/>
        <v>5.1090591913357464E-2</v>
      </c>
      <c r="O1206">
        <f t="shared" si="245"/>
        <v>0.4494924194949092</v>
      </c>
      <c r="P1206" t="str">
        <f t="shared" si="246"/>
        <v/>
      </c>
      <c r="Q1206">
        <f t="shared" si="247"/>
        <v>0</v>
      </c>
      <c r="R1206">
        <f t="shared" si="250"/>
        <v>-0.49594732887577792</v>
      </c>
      <c r="S1206">
        <f t="shared" si="251"/>
        <v>-0.73298430364752631</v>
      </c>
      <c r="T1206" t="str">
        <f t="shared" si="252"/>
        <v/>
      </c>
      <c r="U1206" t="str">
        <f t="shared" si="253"/>
        <v/>
      </c>
      <c r="V1206" t="str">
        <f t="shared" si="248"/>
        <v/>
      </c>
      <c r="X1206">
        <f t="shared" ca="1" si="254"/>
        <v>44.073304882600269</v>
      </c>
    </row>
    <row r="1207" spans="1:24" x14ac:dyDescent="0.25">
      <c r="A1207" s="2">
        <v>43235.835092326393</v>
      </c>
      <c r="B1207">
        <v>713.5</v>
      </c>
      <c r="C1207">
        <v>1</v>
      </c>
      <c r="H1207">
        <f>VLOOKUP(A1207,[1]Sheet1!$A$2:$F$5022,5,FALSE)</f>
        <v>713.5</v>
      </c>
      <c r="I1207">
        <f>VLOOKUP(A1207,[1]Sheet1!$A$2:$F$5022,6,FALSE)</f>
        <v>712.08</v>
      </c>
      <c r="J1207" s="5">
        <f ca="1">(OFFSET(I1207,$AA$2,0)-H1207)/H1207</f>
        <v>-2.7470217238963371E-3</v>
      </c>
      <c r="K1207" s="5">
        <f t="shared" ca="1" si="242"/>
        <v>-1.9600000000000366</v>
      </c>
      <c r="L1207" s="6">
        <f t="shared" si="249"/>
        <v>1206</v>
      </c>
      <c r="M1207">
        <f t="shared" si="243"/>
        <v>713.46614700814803</v>
      </c>
      <c r="N1207">
        <f t="shared" si="244"/>
        <v>4.5791001756511962E-2</v>
      </c>
      <c r="O1207">
        <f t="shared" si="245"/>
        <v>0.73929354138137626</v>
      </c>
      <c r="P1207" t="str">
        <f t="shared" si="246"/>
        <v/>
      </c>
      <c r="Q1207">
        <f t="shared" si="247"/>
        <v>0</v>
      </c>
      <c r="R1207">
        <f t="shared" si="250"/>
        <v>-0.45278804207168588</v>
      </c>
      <c r="S1207">
        <f t="shared" si="251"/>
        <v>-0.70429521227376379</v>
      </c>
      <c r="T1207" t="str">
        <f t="shared" si="252"/>
        <v/>
      </c>
      <c r="U1207" t="str">
        <f t="shared" si="253"/>
        <v/>
      </c>
      <c r="V1207" t="str">
        <f t="shared" si="248"/>
        <v/>
      </c>
      <c r="X1207">
        <f t="shared" ca="1" si="254"/>
        <v>44.073304882600269</v>
      </c>
    </row>
    <row r="1208" spans="1:24" x14ac:dyDescent="0.25">
      <c r="A1208" s="2">
        <v>43235.835092326393</v>
      </c>
      <c r="B1208">
        <v>713.5</v>
      </c>
      <c r="C1208">
        <v>1</v>
      </c>
      <c r="H1208">
        <f>VLOOKUP(A1208,[1]Sheet1!$A$2:$F$5022,5,FALSE)</f>
        <v>713.5</v>
      </c>
      <c r="I1208">
        <f>VLOOKUP(A1208,[1]Sheet1!$A$2:$F$5022,6,FALSE)</f>
        <v>712.08</v>
      </c>
      <c r="J1208" s="5">
        <f ca="1">(OFFSET(I1208,$AA$2,0)-H1208)/H1208</f>
        <v>-2.7470217238963371E-3</v>
      </c>
      <c r="K1208" s="5">
        <f t="shared" ca="1" si="242"/>
        <v>-1.9600000000000366</v>
      </c>
      <c r="L1208" s="6">
        <f t="shared" si="249"/>
        <v>1207</v>
      </c>
      <c r="M1208">
        <f t="shared" si="243"/>
        <v>713.46297027476362</v>
      </c>
      <c r="N1208">
        <f t="shared" si="244"/>
        <v>4.6077932676085231E-2</v>
      </c>
      <c r="O1208">
        <f t="shared" si="245"/>
        <v>0.80363252181230138</v>
      </c>
      <c r="P1208" t="str">
        <f t="shared" si="246"/>
        <v/>
      </c>
      <c r="Q1208">
        <f t="shared" si="247"/>
        <v>0</v>
      </c>
      <c r="R1208">
        <f t="shared" si="250"/>
        <v>-0.45278804207168588</v>
      </c>
      <c r="S1208">
        <f t="shared" si="251"/>
        <v>-0.68224250204904435</v>
      </c>
      <c r="T1208" t="str">
        <f t="shared" si="252"/>
        <v/>
      </c>
      <c r="U1208" t="str">
        <f t="shared" si="253"/>
        <v/>
      </c>
      <c r="V1208" t="str">
        <f t="shared" si="248"/>
        <v/>
      </c>
      <c r="X1208">
        <f t="shared" ca="1" si="254"/>
        <v>44.073304882600269</v>
      </c>
    </row>
    <row r="1209" spans="1:24" x14ac:dyDescent="0.25">
      <c r="A1209" s="2">
        <v>43235.835092326393</v>
      </c>
      <c r="B1209">
        <v>713.5</v>
      </c>
      <c r="C1209">
        <v>2</v>
      </c>
      <c r="H1209">
        <f>VLOOKUP(A1209,[1]Sheet1!$A$2:$F$5022,5,FALSE)</f>
        <v>713.5</v>
      </c>
      <c r="I1209">
        <f>VLOOKUP(A1209,[1]Sheet1!$A$2:$F$5022,6,FALSE)</f>
        <v>712.08</v>
      </c>
      <c r="J1209" s="5">
        <f ca="1">(OFFSET(I1209,$AA$2,0)-H1209)/H1209</f>
        <v>-2.7470217238963371E-3</v>
      </c>
      <c r="K1209" s="5">
        <f t="shared" ca="1" si="242"/>
        <v>-1.9600000000000366</v>
      </c>
      <c r="L1209" s="6">
        <f t="shared" si="249"/>
        <v>1208</v>
      </c>
      <c r="M1209">
        <f t="shared" si="243"/>
        <v>713.46065068423638</v>
      </c>
      <c r="N1209">
        <f t="shared" si="244"/>
        <v>4.6469429377305922E-2</v>
      </c>
      <c r="O1209">
        <f t="shared" si="245"/>
        <v>0.84677854432257427</v>
      </c>
      <c r="P1209" t="str">
        <f t="shared" si="246"/>
        <v/>
      </c>
      <c r="Q1209">
        <f t="shared" si="247"/>
        <v>0</v>
      </c>
      <c r="R1209">
        <f t="shared" si="250"/>
        <v>-0.45278804207168588</v>
      </c>
      <c r="S1209">
        <f t="shared" si="251"/>
        <v>0.26240096232655541</v>
      </c>
      <c r="T1209" t="str">
        <f t="shared" si="252"/>
        <v/>
      </c>
      <c r="U1209" t="str">
        <f t="shared" si="253"/>
        <v/>
      </c>
      <c r="V1209" t="str">
        <f t="shared" si="248"/>
        <v/>
      </c>
      <c r="X1209">
        <f t="shared" ca="1" si="254"/>
        <v>44.073304882600269</v>
      </c>
    </row>
    <row r="1210" spans="1:24" x14ac:dyDescent="0.25">
      <c r="A1210" s="2">
        <v>43235.835092326393</v>
      </c>
      <c r="B1210">
        <v>713.5</v>
      </c>
      <c r="C1210">
        <v>1</v>
      </c>
      <c r="H1210">
        <f>VLOOKUP(A1210,[1]Sheet1!$A$2:$F$5022,5,FALSE)</f>
        <v>713.5</v>
      </c>
      <c r="I1210">
        <f>VLOOKUP(A1210,[1]Sheet1!$A$2:$F$5022,6,FALSE)</f>
        <v>712.08</v>
      </c>
      <c r="J1210" s="5">
        <f ca="1">(OFFSET(I1210,$AA$2,0)-H1210)/H1210</f>
        <v>-2.7470217238963371E-3</v>
      </c>
      <c r="K1210" s="5">
        <f t="shared" ca="1" si="242"/>
        <v>-1.9600000000000366</v>
      </c>
      <c r="L1210" s="6">
        <f t="shared" si="249"/>
        <v>1209</v>
      </c>
      <c r="M1210">
        <f t="shared" si="243"/>
        <v>713.45918823656609</v>
      </c>
      <c r="N1210">
        <f t="shared" si="244"/>
        <v>4.6916461819120778E-2</v>
      </c>
      <c r="O1210">
        <f t="shared" si="245"/>
        <v>0.86988152668569285</v>
      </c>
      <c r="P1210" t="str">
        <f t="shared" si="246"/>
        <v/>
      </c>
      <c r="Q1210">
        <f t="shared" si="247"/>
        <v>0</v>
      </c>
      <c r="R1210">
        <f t="shared" si="250"/>
        <v>-0.45278804207168588</v>
      </c>
      <c r="S1210">
        <f t="shared" si="251"/>
        <v>-0.7127864449672372</v>
      </c>
      <c r="T1210" t="str">
        <f t="shared" si="252"/>
        <v/>
      </c>
      <c r="U1210" t="str">
        <f t="shared" si="253"/>
        <v/>
      </c>
      <c r="V1210" t="str">
        <f t="shared" si="248"/>
        <v/>
      </c>
      <c r="X1210">
        <f t="shared" ca="1" si="254"/>
        <v>44.073304882600269</v>
      </c>
    </row>
    <row r="1211" spans="1:24" x14ac:dyDescent="0.25">
      <c r="A1211" s="2">
        <v>43235.835138761577</v>
      </c>
      <c r="B1211">
        <v>713.5</v>
      </c>
      <c r="C1211">
        <v>3</v>
      </c>
      <c r="H1211">
        <f>VLOOKUP(A1211,[1]Sheet1!$A$2:$F$5022,5,FALSE)</f>
        <v>712.98759160000009</v>
      </c>
      <c r="I1211">
        <f>VLOOKUP(A1211,[1]Sheet1!$A$2:$F$5022,6,FALSE)</f>
        <v>712.08</v>
      </c>
      <c r="J1211" s="5">
        <f ca="1">(OFFSET(I1211,$AA$2,0)-H1211)/H1211</f>
        <v>-1.3950842034543152E-3</v>
      </c>
      <c r="K1211" s="5">
        <f t="shared" ca="1" si="242"/>
        <v>-0.99467772630009677</v>
      </c>
      <c r="L1211" s="6">
        <f t="shared" si="249"/>
        <v>1210</v>
      </c>
      <c r="M1211">
        <f t="shared" si="243"/>
        <v>713.45854023509003</v>
      </c>
      <c r="N1211">
        <f t="shared" si="244"/>
        <v>4.7360891434956504E-2</v>
      </c>
      <c r="O1211">
        <f t="shared" si="245"/>
        <v>0.87540085614546348</v>
      </c>
      <c r="P1211" t="str">
        <f t="shared" si="246"/>
        <v/>
      </c>
      <c r="Q1211">
        <f t="shared" si="247"/>
        <v>4.6435183321591467E-5</v>
      </c>
      <c r="R1211">
        <f t="shared" si="250"/>
        <v>0.35589383175408179</v>
      </c>
      <c r="S1211">
        <f t="shared" si="251"/>
        <v>1.1879774082787287</v>
      </c>
      <c r="T1211" t="str">
        <f t="shared" si="252"/>
        <v/>
      </c>
      <c r="U1211" t="str">
        <f t="shared" si="253"/>
        <v/>
      </c>
      <c r="V1211" t="str">
        <f t="shared" si="248"/>
        <v/>
      </c>
      <c r="X1211">
        <f t="shared" ca="1" si="254"/>
        <v>44.073304882600269</v>
      </c>
    </row>
    <row r="1212" spans="1:24" x14ac:dyDescent="0.25">
      <c r="A1212" s="2">
        <v>43235.835138761577</v>
      </c>
      <c r="B1212">
        <v>713.5</v>
      </c>
      <c r="C1212">
        <v>1</v>
      </c>
      <c r="H1212">
        <f>VLOOKUP(A1212,[1]Sheet1!$A$2:$F$5022,5,FALSE)</f>
        <v>712.98759160000009</v>
      </c>
      <c r="I1212">
        <f>VLOOKUP(A1212,[1]Sheet1!$A$2:$F$5022,6,FALSE)</f>
        <v>712.08</v>
      </c>
      <c r="J1212" s="5">
        <f ca="1">(OFFSET(I1212,$AA$2,0)-H1212)/H1212</f>
        <v>-1.3851455644324105E-3</v>
      </c>
      <c r="K1212" s="5">
        <f t="shared" ca="1" si="242"/>
        <v>-0.98759160000008706</v>
      </c>
      <c r="L1212" s="6">
        <f t="shared" si="249"/>
        <v>1211</v>
      </c>
      <c r="M1212">
        <f t="shared" si="243"/>
        <v>713.45816676250308</v>
      </c>
      <c r="N1212">
        <f t="shared" si="244"/>
        <v>4.7819544350316968E-2</v>
      </c>
      <c r="O1212">
        <f t="shared" si="245"/>
        <v>0.87481464044187451</v>
      </c>
      <c r="P1212" t="str">
        <f t="shared" si="246"/>
        <v/>
      </c>
      <c r="Q1212">
        <f t="shared" si="247"/>
        <v>0</v>
      </c>
      <c r="R1212">
        <f t="shared" si="250"/>
        <v>-0.42762522927020952</v>
      </c>
      <c r="S1212">
        <f t="shared" si="251"/>
        <v>-0.7127864449672372</v>
      </c>
      <c r="T1212" t="str">
        <f t="shared" si="252"/>
        <v/>
      </c>
      <c r="U1212" t="str">
        <f t="shared" si="253"/>
        <v/>
      </c>
      <c r="V1212" t="str">
        <f t="shared" si="248"/>
        <v/>
      </c>
      <c r="X1212">
        <f t="shared" ca="1" si="254"/>
        <v>44.073304882600269</v>
      </c>
    </row>
    <row r="1213" spans="1:24" x14ac:dyDescent="0.25">
      <c r="A1213" s="2">
        <v>43235.835138761577</v>
      </c>
      <c r="B1213">
        <v>713.5</v>
      </c>
      <c r="C1213">
        <v>1</v>
      </c>
      <c r="H1213">
        <f>VLOOKUP(A1213,[1]Sheet1!$A$2:$F$5022,5,FALSE)</f>
        <v>712.98759160000009</v>
      </c>
      <c r="I1213">
        <f>VLOOKUP(A1213,[1]Sheet1!$A$2:$F$5022,6,FALSE)</f>
        <v>712.08</v>
      </c>
      <c r="J1213" s="5">
        <f ca="1">(OFFSET(I1213,$AA$2,0)-H1213)/H1213</f>
        <v>-1.3851455644324105E-3</v>
      </c>
      <c r="K1213" s="5">
        <f t="shared" ca="1" si="242"/>
        <v>-0.98759160000008706</v>
      </c>
      <c r="L1213" s="6">
        <f t="shared" si="249"/>
        <v>1212</v>
      </c>
      <c r="M1213">
        <f t="shared" si="243"/>
        <v>713.45920303229343</v>
      </c>
      <c r="N1213">
        <f t="shared" si="244"/>
        <v>4.8046800371026967E-2</v>
      </c>
      <c r="O1213">
        <f t="shared" si="245"/>
        <v>0.84910893944085897</v>
      </c>
      <c r="P1213" t="str">
        <f t="shared" si="246"/>
        <v/>
      </c>
      <c r="Q1213">
        <f t="shared" si="247"/>
        <v>0</v>
      </c>
      <c r="R1213">
        <f t="shared" si="250"/>
        <v>-0.40014708162803075</v>
      </c>
      <c r="S1213">
        <f t="shared" si="251"/>
        <v>-0.68224250204904435</v>
      </c>
      <c r="T1213" t="str">
        <f t="shared" si="252"/>
        <v/>
      </c>
      <c r="U1213" t="str">
        <f t="shared" si="253"/>
        <v/>
      </c>
      <c r="V1213" t="str">
        <f t="shared" si="248"/>
        <v/>
      </c>
      <c r="X1213">
        <f t="shared" ca="1" si="254"/>
        <v>44.073304882600269</v>
      </c>
    </row>
    <row r="1214" spans="1:24" x14ac:dyDescent="0.25">
      <c r="A1214" s="2">
        <v>43235.835138761577</v>
      </c>
      <c r="B1214">
        <v>713.5</v>
      </c>
      <c r="C1214">
        <v>1</v>
      </c>
      <c r="H1214">
        <f>VLOOKUP(A1214,[1]Sheet1!$A$2:$F$5022,5,FALSE)</f>
        <v>712.98759160000009</v>
      </c>
      <c r="I1214">
        <f>VLOOKUP(A1214,[1]Sheet1!$A$2:$F$5022,6,FALSE)</f>
        <v>712.08</v>
      </c>
      <c r="J1214" s="5">
        <f ca="1">(OFFSET(I1214,$AA$2,0)-H1214)/H1214</f>
        <v>-1.3851455644324105E-3</v>
      </c>
      <c r="K1214" s="5">
        <f t="shared" ca="1" si="242"/>
        <v>-0.98759160000008706</v>
      </c>
      <c r="L1214" s="6">
        <f t="shared" si="249"/>
        <v>1213</v>
      </c>
      <c r="M1214">
        <f t="shared" si="243"/>
        <v>713.4611137473122</v>
      </c>
      <c r="N1214">
        <f t="shared" si="244"/>
        <v>4.8002656483660595E-2</v>
      </c>
      <c r="O1214">
        <f t="shared" si="245"/>
        <v>0.81008543143938694</v>
      </c>
      <c r="P1214" t="str">
        <f t="shared" si="246"/>
        <v/>
      </c>
      <c r="Q1214">
        <f t="shared" si="247"/>
        <v>0</v>
      </c>
      <c r="R1214">
        <f t="shared" si="250"/>
        <v>-0.40014708162803075</v>
      </c>
      <c r="S1214">
        <f t="shared" si="251"/>
        <v>-0.63980991329159542</v>
      </c>
      <c r="T1214" t="str">
        <f t="shared" si="252"/>
        <v/>
      </c>
      <c r="U1214" t="str">
        <f t="shared" si="253"/>
        <v/>
      </c>
      <c r="V1214" t="str">
        <f t="shared" si="248"/>
        <v/>
      </c>
      <c r="X1214">
        <f t="shared" ca="1" si="254"/>
        <v>44.073304882600269</v>
      </c>
    </row>
    <row r="1215" spans="1:24" x14ac:dyDescent="0.25">
      <c r="A1215" s="2">
        <v>43235.835138761577</v>
      </c>
      <c r="B1215">
        <v>713.5</v>
      </c>
      <c r="C1215">
        <v>1</v>
      </c>
      <c r="H1215">
        <f>VLOOKUP(A1215,[1]Sheet1!$A$2:$F$5022,5,FALSE)</f>
        <v>712.98759160000009</v>
      </c>
      <c r="I1215">
        <f>VLOOKUP(A1215,[1]Sheet1!$A$2:$F$5022,6,FALSE)</f>
        <v>712.08</v>
      </c>
      <c r="J1215" s="5">
        <f ca="1">(OFFSET(I1215,$AA$2,0)-H1215)/H1215</f>
        <v>-1.1383213617766992E-3</v>
      </c>
      <c r="K1215" s="5">
        <f t="shared" ca="1" si="242"/>
        <v>-0.81160900620000109</v>
      </c>
      <c r="L1215" s="6">
        <f t="shared" si="249"/>
        <v>1214</v>
      </c>
      <c r="M1215">
        <f t="shared" si="243"/>
        <v>713.46387572641811</v>
      </c>
      <c r="N1215">
        <f t="shared" si="244"/>
        <v>4.7572579434397903E-2</v>
      </c>
      <c r="O1215">
        <f t="shared" si="245"/>
        <v>0.75935074388189361</v>
      </c>
      <c r="P1215" t="str">
        <f t="shared" si="246"/>
        <v/>
      </c>
      <c r="Q1215">
        <f t="shared" si="247"/>
        <v>0</v>
      </c>
      <c r="R1215">
        <f t="shared" si="250"/>
        <v>-0.38979399124664299</v>
      </c>
      <c r="S1215">
        <f t="shared" si="251"/>
        <v>-0.63980991329159542</v>
      </c>
      <c r="T1215" t="str">
        <f t="shared" si="252"/>
        <v/>
      </c>
      <c r="U1215" t="str">
        <f t="shared" si="253"/>
        <v/>
      </c>
      <c r="V1215" t="str">
        <f t="shared" si="248"/>
        <v/>
      </c>
      <c r="X1215">
        <f t="shared" ca="1" si="254"/>
        <v>44.073304882600269</v>
      </c>
    </row>
    <row r="1216" spans="1:24" x14ac:dyDescent="0.25">
      <c r="A1216" s="2">
        <v>43235.835138761577</v>
      </c>
      <c r="B1216">
        <v>713.5</v>
      </c>
      <c r="C1216">
        <v>1</v>
      </c>
      <c r="H1216">
        <f>VLOOKUP(A1216,[1]Sheet1!$A$2:$F$5022,5,FALSE)</f>
        <v>712.98759160000009</v>
      </c>
      <c r="I1216">
        <f>VLOOKUP(A1216,[1]Sheet1!$A$2:$F$5022,6,FALSE)</f>
        <v>712.08</v>
      </c>
      <c r="J1216" s="5">
        <f ca="1">(OFFSET(I1216,$AA$2,0)-H1216)/H1216</f>
        <v>2.2284839690320157E-4</v>
      </c>
      <c r="K1216" s="5">
        <f t="shared" ref="K1216:K1279" ca="1" si="255">IF(ISNUMBER(J1216),H1216*J1216,"")</f>
        <v>0.1588881417999346</v>
      </c>
      <c r="L1216" s="6">
        <f t="shared" si="249"/>
        <v>1215</v>
      </c>
      <c r="M1216">
        <f t="shared" ref="M1216:M1279" si="256">FORECAST(L1216,B1181:B1215,L1181:L1215)</f>
        <v>713.46083912776498</v>
      </c>
      <c r="N1216">
        <f t="shared" ref="N1216:N1279" si="257">STEYX(B1181:B1215,L1181:L1215)</f>
        <v>4.7190109075913443E-2</v>
      </c>
      <c r="O1216">
        <f t="shared" ref="O1216:O1279" si="258">(B1216-M1216)/N1216</f>
        <v>0.8298533951684367</v>
      </c>
      <c r="P1216" t="str">
        <f t="shared" ref="P1216:P1279" si="259">IF(O1216&gt;1.5,1,"")</f>
        <v/>
      </c>
      <c r="Q1216">
        <f t="shared" ref="Q1216:Q1279" si="260">A1216-A1215</f>
        <v>0</v>
      </c>
      <c r="R1216">
        <f t="shared" si="250"/>
        <v>-0.34776733225348699</v>
      </c>
      <c r="S1216">
        <f t="shared" si="251"/>
        <v>-0.61070078004895079</v>
      </c>
      <c r="T1216" t="str">
        <f t="shared" si="252"/>
        <v/>
      </c>
      <c r="U1216" t="str">
        <f t="shared" si="253"/>
        <v/>
      </c>
      <c r="V1216" t="str">
        <f t="shared" ref="V1216:V1279" si="261">IF(T1216=1,IF(ISNUMBER(T1215),"",K1216),"")</f>
        <v/>
      </c>
      <c r="X1216">
        <f t="shared" ca="1" si="254"/>
        <v>44.073304882600269</v>
      </c>
    </row>
    <row r="1217" spans="1:24" x14ac:dyDescent="0.25">
      <c r="A1217" s="2">
        <v>43235.835138761577</v>
      </c>
      <c r="B1217">
        <v>713.5</v>
      </c>
      <c r="C1217">
        <v>1</v>
      </c>
      <c r="H1217">
        <f>VLOOKUP(A1217,[1]Sheet1!$A$2:$F$5022,5,FALSE)</f>
        <v>712.98759160000009</v>
      </c>
      <c r="I1217">
        <f>VLOOKUP(A1217,[1]Sheet1!$A$2:$F$5022,6,FALSE)</f>
        <v>712.08</v>
      </c>
      <c r="J1217" s="5">
        <f ca="1">(OFFSET(I1217,$AA$2,0)-H1217)/H1217</f>
        <v>2.1376024182676574E-4</v>
      </c>
      <c r="K1217" s="5">
        <f t="shared" ca="1" si="255"/>
        <v>0.1524083999998993</v>
      </c>
      <c r="L1217" s="6">
        <f t="shared" si="249"/>
        <v>1216</v>
      </c>
      <c r="M1217">
        <f t="shared" si="256"/>
        <v>713.45483112383431</v>
      </c>
      <c r="N1217">
        <f t="shared" si="257"/>
        <v>4.4072875374210174E-2</v>
      </c>
      <c r="O1217">
        <f t="shared" si="258"/>
        <v>1.0248679211912917</v>
      </c>
      <c r="P1217" t="str">
        <f t="shared" si="259"/>
        <v/>
      </c>
      <c r="Q1217">
        <f t="shared" si="260"/>
        <v>0</v>
      </c>
      <c r="R1217">
        <f t="shared" si="250"/>
        <v>-0.34665082360083393</v>
      </c>
      <c r="S1217">
        <f t="shared" si="251"/>
        <v>-0.56927504255331085</v>
      </c>
      <c r="T1217" t="str">
        <f t="shared" si="252"/>
        <v/>
      </c>
      <c r="U1217" t="str">
        <f t="shared" si="253"/>
        <v/>
      </c>
      <c r="V1217" t="str">
        <f t="shared" si="261"/>
        <v/>
      </c>
      <c r="X1217">
        <f t="shared" ca="1" si="254"/>
        <v>44.073304882600269</v>
      </c>
    </row>
    <row r="1218" spans="1:24" x14ac:dyDescent="0.25">
      <c r="A1218" s="2">
        <v>43235.835138761577</v>
      </c>
      <c r="B1218">
        <v>713.5</v>
      </c>
      <c r="C1218">
        <v>1</v>
      </c>
      <c r="H1218">
        <f>VLOOKUP(A1218,[1]Sheet1!$A$2:$F$5022,5,FALSE)</f>
        <v>712.98759160000009</v>
      </c>
      <c r="I1218">
        <f>VLOOKUP(A1218,[1]Sheet1!$A$2:$F$5022,6,FALSE)</f>
        <v>712.08</v>
      </c>
      <c r="J1218" s="5">
        <f ca="1">(OFFSET(I1218,$AA$2,0)-H1218)/H1218</f>
        <v>2.1376024182676574E-4</v>
      </c>
      <c r="K1218" s="5">
        <f t="shared" ca="1" si="255"/>
        <v>0.1524083999998993</v>
      </c>
      <c r="L1218" s="6">
        <f t="shared" si="249"/>
        <v>1217</v>
      </c>
      <c r="M1218">
        <f t="shared" si="256"/>
        <v>713.45396579389751</v>
      </c>
      <c r="N1218">
        <f t="shared" si="257"/>
        <v>4.4528089692189125E-2</v>
      </c>
      <c r="O1218">
        <f t="shared" si="258"/>
        <v>1.0338239619240928</v>
      </c>
      <c r="P1218" t="str">
        <f t="shared" si="259"/>
        <v/>
      </c>
      <c r="Q1218">
        <f t="shared" si="260"/>
        <v>0</v>
      </c>
      <c r="R1218">
        <f t="shared" si="250"/>
        <v>-0.33549276494743924</v>
      </c>
      <c r="S1218">
        <f t="shared" si="251"/>
        <v>-0.54114509952658096</v>
      </c>
      <c r="T1218" t="str">
        <f t="shared" si="252"/>
        <v/>
      </c>
      <c r="U1218" t="str">
        <f t="shared" si="253"/>
        <v/>
      </c>
      <c r="V1218" t="str">
        <f t="shared" si="261"/>
        <v/>
      </c>
      <c r="X1218">
        <f t="shared" ca="1" si="254"/>
        <v>44.073304882600269</v>
      </c>
    </row>
    <row r="1219" spans="1:24" x14ac:dyDescent="0.25">
      <c r="A1219" s="2">
        <v>43235.835138761577</v>
      </c>
      <c r="B1219">
        <v>713.5</v>
      </c>
      <c r="C1219">
        <v>1</v>
      </c>
      <c r="H1219">
        <f>VLOOKUP(A1219,[1]Sheet1!$A$2:$F$5022,5,FALSE)</f>
        <v>712.98759160000009</v>
      </c>
      <c r="I1219">
        <f>VLOOKUP(A1219,[1]Sheet1!$A$2:$F$5022,6,FALSE)</f>
        <v>712.08</v>
      </c>
      <c r="J1219" s="5">
        <f ca="1">(OFFSET(I1219,$AA$2,0)-H1219)/H1219</f>
        <v>2.1376024182676574E-4</v>
      </c>
      <c r="K1219" s="5">
        <f t="shared" ca="1" si="255"/>
        <v>0.1524083999998993</v>
      </c>
      <c r="L1219" s="6">
        <f t="shared" si="249"/>
        <v>1218</v>
      </c>
      <c r="M1219">
        <f t="shared" si="256"/>
        <v>713.45406815440356</v>
      </c>
      <c r="N1219">
        <f t="shared" si="257"/>
        <v>4.5140456623800736E-2</v>
      </c>
      <c r="O1219">
        <f t="shared" si="258"/>
        <v>1.0175317006479758</v>
      </c>
      <c r="P1219" t="str">
        <f t="shared" si="259"/>
        <v/>
      </c>
      <c r="Q1219">
        <f t="shared" si="260"/>
        <v>0</v>
      </c>
      <c r="R1219">
        <f t="shared" si="250"/>
        <v>-0.33549276494743924</v>
      </c>
      <c r="S1219">
        <f t="shared" si="251"/>
        <v>-0.52704627669472992</v>
      </c>
      <c r="T1219" t="str">
        <f t="shared" si="252"/>
        <v/>
      </c>
      <c r="U1219" t="str">
        <f t="shared" si="253"/>
        <v/>
      </c>
      <c r="V1219" t="str">
        <f t="shared" si="261"/>
        <v/>
      </c>
      <c r="X1219">
        <f t="shared" ca="1" si="254"/>
        <v>44.073304882600269</v>
      </c>
    </row>
    <row r="1220" spans="1:24" x14ac:dyDescent="0.25">
      <c r="A1220" s="2">
        <v>43235.835138761577</v>
      </c>
      <c r="B1220">
        <v>713.5</v>
      </c>
      <c r="C1220">
        <v>1</v>
      </c>
      <c r="H1220">
        <f>VLOOKUP(A1220,[1]Sheet1!$A$2:$F$5022,5,FALSE)</f>
        <v>712.98759160000009</v>
      </c>
      <c r="I1220">
        <f>VLOOKUP(A1220,[1]Sheet1!$A$2:$F$5022,6,FALSE)</f>
        <v>712.08</v>
      </c>
      <c r="J1220" s="5">
        <f ca="1">(OFFSET(I1220,$AA$2,0)-H1220)/H1220</f>
        <v>2.1376024182676574E-4</v>
      </c>
      <c r="K1220" s="5">
        <f t="shared" ca="1" si="255"/>
        <v>0.1524083999998993</v>
      </c>
      <c r="L1220" s="6">
        <f t="shared" ref="L1220:L1283" si="262">L1219+1</f>
        <v>1219</v>
      </c>
      <c r="M1220">
        <f t="shared" si="256"/>
        <v>713.45671451904366</v>
      </c>
      <c r="N1220">
        <f t="shared" si="257"/>
        <v>4.5435536129986451E-2</v>
      </c>
      <c r="O1220">
        <f t="shared" si="258"/>
        <v>0.95267899629283481</v>
      </c>
      <c r="P1220" t="str">
        <f t="shared" si="259"/>
        <v/>
      </c>
      <c r="Q1220">
        <f t="shared" si="260"/>
        <v>0</v>
      </c>
      <c r="R1220">
        <f t="shared" si="250"/>
        <v>-0.29866912461592465</v>
      </c>
      <c r="S1220">
        <f t="shared" si="251"/>
        <v>-0.52704627669472992</v>
      </c>
      <c r="T1220" t="str">
        <f t="shared" si="252"/>
        <v/>
      </c>
      <c r="U1220" t="str">
        <f t="shared" si="253"/>
        <v/>
      </c>
      <c r="V1220" t="str">
        <f t="shared" si="261"/>
        <v/>
      </c>
      <c r="X1220">
        <f t="shared" ca="1" si="254"/>
        <v>44.073304882600269</v>
      </c>
    </row>
    <row r="1221" spans="1:24" x14ac:dyDescent="0.25">
      <c r="A1221" s="2">
        <v>43235.835138761577</v>
      </c>
      <c r="B1221">
        <v>713.5</v>
      </c>
      <c r="C1221">
        <v>1</v>
      </c>
      <c r="H1221">
        <f>VLOOKUP(A1221,[1]Sheet1!$A$2:$F$5022,5,FALSE)</f>
        <v>712.98759160000009</v>
      </c>
      <c r="I1221">
        <f>VLOOKUP(A1221,[1]Sheet1!$A$2:$F$5022,6,FALSE)</f>
        <v>712.08</v>
      </c>
      <c r="J1221" s="5">
        <f ca="1">(OFFSET(I1221,$AA$2,0)-H1221)/H1221</f>
        <v>2.1376024182676574E-4</v>
      </c>
      <c r="K1221" s="5">
        <f t="shared" ca="1" si="255"/>
        <v>0.1524083999998993</v>
      </c>
      <c r="L1221" s="6">
        <f t="shared" si="262"/>
        <v>1220</v>
      </c>
      <c r="M1221">
        <f t="shared" si="256"/>
        <v>713.46172176473647</v>
      </c>
      <c r="N1221">
        <f t="shared" si="257"/>
        <v>4.4310623917031805E-2</v>
      </c>
      <c r="O1221">
        <f t="shared" si="258"/>
        <v>0.86386134700351203</v>
      </c>
      <c r="P1221" t="str">
        <f t="shared" si="259"/>
        <v/>
      </c>
      <c r="Q1221">
        <f t="shared" si="260"/>
        <v>0</v>
      </c>
      <c r="R1221">
        <f t="shared" si="250"/>
        <v>-0.2415679715713788</v>
      </c>
      <c r="S1221">
        <f t="shared" si="251"/>
        <v>-0.49932512201399165</v>
      </c>
      <c r="T1221" t="str">
        <f t="shared" si="252"/>
        <v/>
      </c>
      <c r="U1221" t="str">
        <f t="shared" si="253"/>
        <v/>
      </c>
      <c r="V1221" t="str">
        <f t="shared" si="261"/>
        <v/>
      </c>
      <c r="X1221">
        <f t="shared" ca="1" si="254"/>
        <v>44.073304882600269</v>
      </c>
    </row>
    <row r="1222" spans="1:24" x14ac:dyDescent="0.25">
      <c r="A1222" s="2">
        <v>43235.835138761577</v>
      </c>
      <c r="B1222">
        <v>713.5</v>
      </c>
      <c r="C1222">
        <v>1</v>
      </c>
      <c r="H1222">
        <f>VLOOKUP(A1222,[1]Sheet1!$A$2:$F$5022,5,FALSE)</f>
        <v>712.98759160000009</v>
      </c>
      <c r="I1222">
        <f>VLOOKUP(A1222,[1]Sheet1!$A$2:$F$5022,6,FALSE)</f>
        <v>712.08</v>
      </c>
      <c r="J1222" s="5">
        <f ca="1">(OFFSET(I1222,$AA$2,0)-H1222)/H1222</f>
        <v>2.1376024182676574E-4</v>
      </c>
      <c r="K1222" s="5">
        <f t="shared" ca="1" si="255"/>
        <v>0.1524083999998993</v>
      </c>
      <c r="L1222" s="6">
        <f t="shared" si="262"/>
        <v>1221</v>
      </c>
      <c r="M1222">
        <f t="shared" si="256"/>
        <v>713.46753573311798</v>
      </c>
      <c r="N1222">
        <f t="shared" si="257"/>
        <v>4.224623365011735E-2</v>
      </c>
      <c r="O1222">
        <f t="shared" si="258"/>
        <v>0.7684535182682708</v>
      </c>
      <c r="P1222" t="str">
        <f t="shared" si="259"/>
        <v/>
      </c>
      <c r="Q1222">
        <f t="shared" si="260"/>
        <v>0</v>
      </c>
      <c r="R1222">
        <f t="shared" si="250"/>
        <v>-0.22886282222520812</v>
      </c>
      <c r="S1222">
        <f t="shared" si="251"/>
        <v>-0.46481112585226414</v>
      </c>
      <c r="T1222" t="str">
        <f t="shared" si="252"/>
        <v/>
      </c>
      <c r="U1222" t="str">
        <f t="shared" si="253"/>
        <v/>
      </c>
      <c r="V1222" t="str">
        <f t="shared" si="261"/>
        <v/>
      </c>
      <c r="X1222">
        <f t="shared" ca="1" si="254"/>
        <v>44.073304882600269</v>
      </c>
    </row>
    <row r="1223" spans="1:24" x14ac:dyDescent="0.25">
      <c r="A1223" s="2">
        <v>43235.835138761577</v>
      </c>
      <c r="B1223">
        <v>713.5</v>
      </c>
      <c r="C1223">
        <v>1</v>
      </c>
      <c r="H1223">
        <f>VLOOKUP(A1223,[1]Sheet1!$A$2:$F$5022,5,FALSE)</f>
        <v>712.98759160000009</v>
      </c>
      <c r="I1223">
        <f>VLOOKUP(A1223,[1]Sheet1!$A$2:$F$5022,6,FALSE)</f>
        <v>712.08</v>
      </c>
      <c r="J1223" s="5">
        <f ca="1">(OFFSET(I1223,$AA$2,0)-H1223)/H1223</f>
        <v>2.1376024182676574E-4</v>
      </c>
      <c r="K1223" s="5">
        <f t="shared" ca="1" si="255"/>
        <v>0.1524083999998993</v>
      </c>
      <c r="L1223" s="6">
        <f t="shared" si="262"/>
        <v>1222</v>
      </c>
      <c r="M1223">
        <f t="shared" si="256"/>
        <v>713.47415642418878</v>
      </c>
      <c r="N1223">
        <f t="shared" si="257"/>
        <v>3.8878555279321804E-2</v>
      </c>
      <c r="O1223">
        <f t="shared" si="258"/>
        <v>0.66472572413121767</v>
      </c>
      <c r="P1223" t="str">
        <f t="shared" si="259"/>
        <v/>
      </c>
      <c r="Q1223">
        <f t="shared" si="260"/>
        <v>0</v>
      </c>
      <c r="R1223">
        <f t="shared" si="250"/>
        <v>-0.22886282222520812</v>
      </c>
      <c r="S1223">
        <f t="shared" si="251"/>
        <v>-0.42120400552953913</v>
      </c>
      <c r="T1223" t="str">
        <f t="shared" si="252"/>
        <v/>
      </c>
      <c r="U1223" t="str">
        <f t="shared" si="253"/>
        <v/>
      </c>
      <c r="V1223" t="str">
        <f t="shared" si="261"/>
        <v/>
      </c>
      <c r="X1223">
        <f t="shared" ca="1" si="254"/>
        <v>44.073304882600269</v>
      </c>
    </row>
    <row r="1224" spans="1:24" x14ac:dyDescent="0.25">
      <c r="A1224" s="2">
        <v>43235.835138761577</v>
      </c>
      <c r="B1224">
        <v>713.5</v>
      </c>
      <c r="C1224">
        <v>1</v>
      </c>
      <c r="H1224">
        <f>VLOOKUP(A1224,[1]Sheet1!$A$2:$F$5022,5,FALSE)</f>
        <v>712.98759160000009</v>
      </c>
      <c r="I1224">
        <f>VLOOKUP(A1224,[1]Sheet1!$A$2:$F$5022,6,FALSE)</f>
        <v>712.08</v>
      </c>
      <c r="J1224" s="5">
        <f ca="1">(OFFSET(I1224,$AA$2,0)-H1224)/H1224</f>
        <v>-1.1528952392508524E-4</v>
      </c>
      <c r="K1224" s="5">
        <f t="shared" ca="1" si="255"/>
        <v>-8.2200000000057116E-2</v>
      </c>
      <c r="L1224" s="6">
        <f t="shared" si="262"/>
        <v>1223</v>
      </c>
      <c r="M1224">
        <f t="shared" si="256"/>
        <v>713.48198044926028</v>
      </c>
      <c r="N1224">
        <f t="shared" si="257"/>
        <v>3.2819867883681679E-2</v>
      </c>
      <c r="O1224">
        <f t="shared" si="258"/>
        <v>0.54904397554514295</v>
      </c>
      <c r="P1224" t="str">
        <f t="shared" si="259"/>
        <v/>
      </c>
      <c r="Q1224">
        <f t="shared" si="260"/>
        <v>0</v>
      </c>
      <c r="R1224">
        <f t="shared" si="250"/>
        <v>-0.2262356394091618</v>
      </c>
      <c r="S1224">
        <f t="shared" si="251"/>
        <v>-0.42120400552953913</v>
      </c>
      <c r="T1224" t="str">
        <f t="shared" si="252"/>
        <v/>
      </c>
      <c r="U1224" t="str">
        <f t="shared" si="253"/>
        <v/>
      </c>
      <c r="V1224" t="str">
        <f t="shared" si="261"/>
        <v/>
      </c>
      <c r="X1224">
        <f t="shared" ca="1" si="254"/>
        <v>44.073304882600269</v>
      </c>
    </row>
    <row r="1225" spans="1:24" x14ac:dyDescent="0.25">
      <c r="A1225" s="2">
        <v>43235.835138761577</v>
      </c>
      <c r="B1225">
        <v>713.5</v>
      </c>
      <c r="C1225">
        <v>1</v>
      </c>
      <c r="H1225">
        <f>VLOOKUP(A1225,[1]Sheet1!$A$2:$F$5022,5,FALSE)</f>
        <v>712.98759160000009</v>
      </c>
      <c r="I1225">
        <f>VLOOKUP(A1225,[1]Sheet1!$A$2:$F$5022,6,FALSE)</f>
        <v>712.08</v>
      </c>
      <c r="J1225" s="5">
        <f ca="1">(OFFSET(I1225,$AA$2,0)-H1225)/H1225</f>
        <v>-2.9115738120247297E-4</v>
      </c>
      <c r="K1225" s="5">
        <f t="shared" ca="1" si="255"/>
        <v>-0.20759160000011434</v>
      </c>
      <c r="L1225" s="6">
        <f t="shared" si="262"/>
        <v>1224</v>
      </c>
      <c r="M1225">
        <f t="shared" si="256"/>
        <v>713.48987141675366</v>
      </c>
      <c r="N1225">
        <f t="shared" si="257"/>
        <v>2.455672165665132E-2</v>
      </c>
      <c r="O1225">
        <f t="shared" si="258"/>
        <v>0.41245665394421344</v>
      </c>
      <c r="P1225" t="str">
        <f t="shared" si="259"/>
        <v/>
      </c>
      <c r="Q1225">
        <f t="shared" si="260"/>
        <v>0</v>
      </c>
      <c r="R1225">
        <f t="shared" si="250"/>
        <v>-0.19042619223104026</v>
      </c>
      <c r="S1225">
        <f t="shared" si="251"/>
        <v>-0.38510399211870383</v>
      </c>
      <c r="T1225" t="str">
        <f t="shared" si="252"/>
        <v/>
      </c>
      <c r="U1225" t="str">
        <f t="shared" si="253"/>
        <v/>
      </c>
      <c r="V1225" t="str">
        <f t="shared" si="261"/>
        <v/>
      </c>
      <c r="X1225">
        <f t="shared" ca="1" si="254"/>
        <v>44.073304882600269</v>
      </c>
    </row>
    <row r="1226" spans="1:24" x14ac:dyDescent="0.25">
      <c r="A1226" s="2">
        <v>43235.835138761577</v>
      </c>
      <c r="B1226">
        <v>713.5</v>
      </c>
      <c r="C1226">
        <v>1</v>
      </c>
      <c r="H1226">
        <f>VLOOKUP(A1226,[1]Sheet1!$A$2:$F$5022,5,FALSE)</f>
        <v>712.98759160000009</v>
      </c>
      <c r="I1226">
        <f>VLOOKUP(A1226,[1]Sheet1!$A$2:$F$5022,6,FALSE)</f>
        <v>712.08</v>
      </c>
      <c r="J1226" s="5">
        <f ca="1">(OFFSET(I1226,$AA$2,0)-H1226)/H1226</f>
        <v>-6.5483337368096688E-4</v>
      </c>
      <c r="K1226" s="5">
        <f t="shared" ca="1" si="255"/>
        <v>-0.46688807000009547</v>
      </c>
      <c r="L1226" s="6">
        <f t="shared" si="262"/>
        <v>1225</v>
      </c>
      <c r="M1226">
        <f t="shared" si="256"/>
        <v>713.4982921529371</v>
      </c>
      <c r="N1226">
        <f t="shared" si="257"/>
        <v>4.9095446243199552E-3</v>
      </c>
      <c r="O1226">
        <f t="shared" si="258"/>
        <v>0.3478626214013929</v>
      </c>
      <c r="P1226" t="str">
        <f t="shared" si="259"/>
        <v/>
      </c>
      <c r="Q1226">
        <f t="shared" si="260"/>
        <v>0</v>
      </c>
      <c r="R1226">
        <f t="shared" si="250"/>
        <v>-0.19042619223104026</v>
      </c>
      <c r="S1226">
        <f t="shared" si="251"/>
        <v>-0.37267799624996512</v>
      </c>
      <c r="T1226" t="str">
        <f t="shared" si="252"/>
        <v/>
      </c>
      <c r="U1226" t="str">
        <f t="shared" si="253"/>
        <v/>
      </c>
      <c r="V1226" t="str">
        <f t="shared" si="261"/>
        <v/>
      </c>
      <c r="X1226">
        <f t="shared" ca="1" si="254"/>
        <v>44.073304882600269</v>
      </c>
    </row>
    <row r="1227" spans="1:24" x14ac:dyDescent="0.25">
      <c r="A1227" s="2">
        <v>43235.835138761577</v>
      </c>
      <c r="B1227">
        <v>713.5</v>
      </c>
      <c r="C1227">
        <v>1</v>
      </c>
      <c r="H1227">
        <f>VLOOKUP(A1227,[1]Sheet1!$A$2:$F$5022,5,FALSE)</f>
        <v>712.98759160000009</v>
      </c>
      <c r="I1227">
        <f>VLOOKUP(A1227,[1]Sheet1!$A$2:$F$5022,6,FALSE)</f>
        <v>712.08</v>
      </c>
      <c r="J1227" s="5">
        <f ca="1">(OFFSET(I1227,$AA$2,0)-H1227)/H1227</f>
        <v>-7.8204951470313498E-4</v>
      </c>
      <c r="K1227" s="5">
        <f t="shared" ca="1" si="255"/>
        <v>-0.55759160000013708</v>
      </c>
      <c r="L1227" s="6">
        <f t="shared" si="262"/>
        <v>1226</v>
      </c>
      <c r="M1227">
        <f t="shared" si="256"/>
        <v>713.5</v>
      </c>
      <c r="N1227">
        <f t="shared" si="257"/>
        <v>0</v>
      </c>
      <c r="O1227" t="e">
        <f t="shared" si="258"/>
        <v>#DIV/0!</v>
      </c>
      <c r="P1227" t="e">
        <f t="shared" si="259"/>
        <v>#DIV/0!</v>
      </c>
      <c r="Q1227">
        <f t="shared" si="260"/>
        <v>0</v>
      </c>
      <c r="R1227">
        <f t="shared" si="250"/>
        <v>-0.1877846599518477</v>
      </c>
      <c r="S1227">
        <f t="shared" si="251"/>
        <v>-0.37267799624996512</v>
      </c>
      <c r="T1227" t="str">
        <f t="shared" si="252"/>
        <v/>
      </c>
      <c r="U1227" t="str">
        <f t="shared" si="253"/>
        <v/>
      </c>
      <c r="V1227" t="str">
        <f t="shared" si="261"/>
        <v/>
      </c>
      <c r="X1227">
        <f t="shared" ca="1" si="254"/>
        <v>44.073304882600269</v>
      </c>
    </row>
    <row r="1228" spans="1:24" x14ac:dyDescent="0.25">
      <c r="A1228" s="2">
        <v>43235.835138761577</v>
      </c>
      <c r="B1228">
        <v>713.5</v>
      </c>
      <c r="C1228">
        <v>1</v>
      </c>
      <c r="H1228">
        <f>VLOOKUP(A1228,[1]Sheet1!$A$2:$F$5022,5,FALSE)</f>
        <v>712.98759160000009</v>
      </c>
      <c r="I1228">
        <f>VLOOKUP(A1228,[1]Sheet1!$A$2:$F$5022,6,FALSE)</f>
        <v>712.08</v>
      </c>
      <c r="J1228" s="5">
        <f ca="1">(OFFSET(I1228,$AA$2,0)-H1228)/H1228</f>
        <v>-1.062559305274828E-3</v>
      </c>
      <c r="K1228" s="5">
        <f t="shared" ca="1" si="255"/>
        <v>-0.75759160000006887</v>
      </c>
      <c r="L1228" s="6">
        <f t="shared" si="262"/>
        <v>1227</v>
      </c>
      <c r="M1228">
        <f t="shared" si="256"/>
        <v>713.5</v>
      </c>
      <c r="N1228">
        <f t="shared" si="257"/>
        <v>0</v>
      </c>
      <c r="O1228" t="e">
        <f t="shared" si="258"/>
        <v>#DIV/0!</v>
      </c>
      <c r="P1228" t="e">
        <f t="shared" si="259"/>
        <v>#DIV/0!</v>
      </c>
      <c r="Q1228">
        <f t="shared" si="260"/>
        <v>0</v>
      </c>
      <c r="R1228">
        <f t="shared" si="250"/>
        <v>-0.1877846599518477</v>
      </c>
      <c r="S1228">
        <f t="shared" si="251"/>
        <v>-0.32722000544404328</v>
      </c>
      <c r="T1228" t="str">
        <f t="shared" si="252"/>
        <v/>
      </c>
      <c r="U1228" t="str">
        <f t="shared" si="253"/>
        <v/>
      </c>
      <c r="V1228" t="str">
        <f t="shared" si="261"/>
        <v/>
      </c>
      <c r="X1228">
        <f t="shared" ca="1" si="254"/>
        <v>44.073304882600269</v>
      </c>
    </row>
    <row r="1229" spans="1:24" x14ac:dyDescent="0.25">
      <c r="A1229" s="2">
        <v>43235.835138761577</v>
      </c>
      <c r="B1229">
        <v>713.5</v>
      </c>
      <c r="C1229">
        <v>1</v>
      </c>
      <c r="H1229">
        <f>VLOOKUP(A1229,[1]Sheet1!$A$2:$F$5022,5,FALSE)</f>
        <v>712.98759160000009</v>
      </c>
      <c r="I1229">
        <f>VLOOKUP(A1229,[1]Sheet1!$A$2:$F$5022,6,FALSE)</f>
        <v>712.08</v>
      </c>
      <c r="J1229" s="5">
        <f ca="1">(OFFSET(I1229,$AA$2,0)-H1229)/H1229</f>
        <v>-1.062559305274828E-3</v>
      </c>
      <c r="K1229" s="5">
        <f t="shared" ca="1" si="255"/>
        <v>-0.75759160000006887</v>
      </c>
      <c r="L1229" s="6">
        <f t="shared" si="262"/>
        <v>1228</v>
      </c>
      <c r="M1229">
        <f t="shared" si="256"/>
        <v>713.5</v>
      </c>
      <c r="N1229">
        <f t="shared" si="257"/>
        <v>0</v>
      </c>
      <c r="O1229" t="e">
        <f t="shared" si="258"/>
        <v>#DIV/0!</v>
      </c>
      <c r="P1229" t="e">
        <f t="shared" si="259"/>
        <v>#DIV/0!</v>
      </c>
      <c r="Q1229">
        <f t="shared" si="260"/>
        <v>0</v>
      </c>
      <c r="R1229">
        <f t="shared" si="250"/>
        <v>-0.1877846599518477</v>
      </c>
      <c r="S1229">
        <f t="shared" si="251"/>
        <v>-0.32722000544404328</v>
      </c>
      <c r="T1229" t="str">
        <f t="shared" si="252"/>
        <v/>
      </c>
      <c r="U1229" t="str">
        <f t="shared" si="253"/>
        <v/>
      </c>
      <c r="V1229" t="str">
        <f t="shared" si="261"/>
        <v/>
      </c>
      <c r="X1229">
        <f t="shared" ca="1" si="254"/>
        <v>44.073304882600269</v>
      </c>
    </row>
    <row r="1230" spans="1:24" x14ac:dyDescent="0.25">
      <c r="A1230" s="2">
        <v>43235.835146550933</v>
      </c>
      <c r="B1230">
        <v>713.06433244094001</v>
      </c>
      <c r="C1230">
        <v>7</v>
      </c>
      <c r="H1230">
        <f>VLOOKUP(A1230,[1]Sheet1!$A$2:$F$5022,5,FALSE)</f>
        <v>712.4211499132</v>
      </c>
      <c r="I1230">
        <f>VLOOKUP(A1230,[1]Sheet1!$A$2:$F$5022,6,FALSE)</f>
        <v>712.08</v>
      </c>
      <c r="J1230" s="5">
        <f ca="1">(OFFSET(I1230,$AA$2,0)-H1230)/H1230</f>
        <v>-2.6831027296602344E-4</v>
      </c>
      <c r="K1230" s="5">
        <f t="shared" ca="1" si="255"/>
        <v>-0.19114991319997901</v>
      </c>
      <c r="L1230" s="6">
        <f t="shared" si="262"/>
        <v>1229</v>
      </c>
      <c r="M1230">
        <f t="shared" si="256"/>
        <v>713.5</v>
      </c>
      <c r="N1230">
        <f t="shared" si="257"/>
        <v>0</v>
      </c>
      <c r="O1230" t="e">
        <f t="shared" si="258"/>
        <v>#DIV/0!</v>
      </c>
      <c r="P1230" t="e">
        <f t="shared" si="259"/>
        <v>#DIV/0!</v>
      </c>
      <c r="Q1230">
        <f t="shared" si="260"/>
        <v>7.7893564593978226E-6</v>
      </c>
      <c r="R1230">
        <f t="shared" si="250"/>
        <v>0.80420238921760812</v>
      </c>
      <c r="S1230">
        <f t="shared" si="251"/>
        <v>13.808684229738629</v>
      </c>
      <c r="T1230" t="str">
        <f t="shared" si="252"/>
        <v/>
      </c>
      <c r="U1230" t="str">
        <f t="shared" si="253"/>
        <v/>
      </c>
      <c r="V1230" t="str">
        <f t="shared" si="261"/>
        <v/>
      </c>
      <c r="X1230">
        <f t="shared" ca="1" si="254"/>
        <v>44.073304882600269</v>
      </c>
    </row>
    <row r="1231" spans="1:24" x14ac:dyDescent="0.25">
      <c r="A1231" s="2">
        <v>43235.835146550933</v>
      </c>
      <c r="B1231">
        <v>712.97</v>
      </c>
      <c r="C1231">
        <v>1</v>
      </c>
      <c r="H1231">
        <f>VLOOKUP(A1231,[1]Sheet1!$A$2:$F$5022,5,FALSE)</f>
        <v>712.4211499132</v>
      </c>
      <c r="I1231">
        <f>VLOOKUP(A1231,[1]Sheet1!$A$2:$F$5022,6,FALSE)</f>
        <v>712.08</v>
      </c>
      <c r="J1231" s="5">
        <f ca="1">(OFFSET(I1231,$AA$2,0)-H1231)/H1231</f>
        <v>-2.6831027296602344E-4</v>
      </c>
      <c r="K1231" s="5">
        <f t="shared" ca="1" si="255"/>
        <v>-0.19114991319997901</v>
      </c>
      <c r="L1231" s="6">
        <f t="shared" si="262"/>
        <v>1230</v>
      </c>
      <c r="M1231">
        <f t="shared" si="256"/>
        <v>713.45020942182168</v>
      </c>
      <c r="N1231">
        <f t="shared" si="257"/>
        <v>7.1566439042976215E-2</v>
      </c>
      <c r="O1231">
        <f t="shared" si="258"/>
        <v>-6.70998065913669</v>
      </c>
      <c r="P1231" t="str">
        <f t="shared" si="259"/>
        <v/>
      </c>
      <c r="Q1231">
        <f t="shared" si="260"/>
        <v>0</v>
      </c>
      <c r="R1231">
        <f t="shared" si="250"/>
        <v>-0.21429654415985822</v>
      </c>
      <c r="S1231">
        <f t="shared" si="251"/>
        <v>-0.28712001657239161</v>
      </c>
      <c r="T1231" t="str">
        <f t="shared" si="252"/>
        <v/>
      </c>
      <c r="U1231" t="str">
        <f t="shared" si="253"/>
        <v/>
      </c>
      <c r="V1231" t="str">
        <f t="shared" si="261"/>
        <v/>
      </c>
      <c r="X1231">
        <f t="shared" ca="1" si="254"/>
        <v>44.073304882600269</v>
      </c>
    </row>
    <row r="1232" spans="1:24" x14ac:dyDescent="0.25">
      <c r="A1232" s="2">
        <v>43235.835205995369</v>
      </c>
      <c r="B1232">
        <v>712.69328721834017</v>
      </c>
      <c r="C1232">
        <v>10</v>
      </c>
      <c r="H1232">
        <f>VLOOKUP(A1232,[1]Sheet1!$A$2:$F$5022,5,FALSE)</f>
        <v>712</v>
      </c>
      <c r="I1232">
        <f>VLOOKUP(A1232,[1]Sheet1!$A$2:$F$5022,6,FALSE)</f>
        <v>712.01</v>
      </c>
      <c r="J1232" s="5">
        <f ca="1">(OFFSET(I1232,$AA$2,0)-H1232)/H1232</f>
        <v>8.8030337078660609E-4</v>
      </c>
      <c r="K1232" s="5">
        <f t="shared" ca="1" si="255"/>
        <v>0.6267760000000635</v>
      </c>
      <c r="L1232" s="6">
        <f t="shared" si="262"/>
        <v>1231</v>
      </c>
      <c r="M1232">
        <f t="shared" si="256"/>
        <v>713.39183463640518</v>
      </c>
      <c r="N1232">
        <f t="shared" si="257"/>
        <v>0.10624832969545331</v>
      </c>
      <c r="O1232">
        <f t="shared" si="258"/>
        <v>-6.5746672918745883</v>
      </c>
      <c r="P1232" t="str">
        <f t="shared" si="259"/>
        <v/>
      </c>
      <c r="Q1232">
        <f t="shared" si="260"/>
        <v>5.944443546468392E-5</v>
      </c>
      <c r="R1232">
        <f t="shared" si="250"/>
        <v>7.2919267116151039</v>
      </c>
      <c r="S1232">
        <f t="shared" si="251"/>
        <v>8.1698695624689606</v>
      </c>
      <c r="T1232" t="str">
        <f t="shared" si="252"/>
        <v/>
      </c>
      <c r="U1232" t="str">
        <f t="shared" si="253"/>
        <v/>
      </c>
      <c r="V1232" t="str">
        <f t="shared" si="261"/>
        <v/>
      </c>
      <c r="X1232">
        <f t="shared" ca="1" si="254"/>
        <v>44.073304882600269</v>
      </c>
    </row>
    <row r="1233" spans="1:24" x14ac:dyDescent="0.25">
      <c r="A1233" s="2">
        <v>43235.835214780091</v>
      </c>
      <c r="B1233">
        <v>712.04209444999992</v>
      </c>
      <c r="C1233">
        <v>4</v>
      </c>
      <c r="H1233">
        <f>VLOOKUP(A1233,[1]Sheet1!$A$2:$F$5022,5,FALSE)</f>
        <v>711.20291223520007</v>
      </c>
      <c r="I1233">
        <f>VLOOKUP(A1233,[1]Sheet1!$A$2:$F$5022,6,FALSE)</f>
        <v>712.01</v>
      </c>
      <c r="J1233" s="5">
        <f ca="1">(OFFSET(I1233,$AA$2,0)-H1233)/H1233</f>
        <v>2.3828585283398951E-3</v>
      </c>
      <c r="K1233" s="5">
        <f t="shared" ca="1" si="255"/>
        <v>1.6946959247998163</v>
      </c>
      <c r="L1233" s="6">
        <f t="shared" si="262"/>
        <v>1232</v>
      </c>
      <c r="M1233">
        <f t="shared" si="256"/>
        <v>713.30450780199214</v>
      </c>
      <c r="N1233">
        <f t="shared" si="257"/>
        <v>0.1557528428408046</v>
      </c>
      <c r="O1233">
        <f t="shared" si="258"/>
        <v>-8.1052347357957295</v>
      </c>
      <c r="P1233" t="str">
        <f t="shared" si="259"/>
        <v/>
      </c>
      <c r="Q1233">
        <f t="shared" si="260"/>
        <v>8.7847220129333436E-6</v>
      </c>
      <c r="R1233">
        <f t="shared" si="250"/>
        <v>0.42909231847007545</v>
      </c>
      <c r="S1233">
        <f t="shared" si="251"/>
        <v>1.3610954879743291</v>
      </c>
      <c r="T1233" t="str">
        <f t="shared" si="252"/>
        <v/>
      </c>
      <c r="U1233" t="str">
        <f t="shared" si="253"/>
        <v/>
      </c>
      <c r="V1233" t="str">
        <f t="shared" si="261"/>
        <v/>
      </c>
      <c r="X1233">
        <f t="shared" ca="1" si="254"/>
        <v>44.073304882600269</v>
      </c>
    </row>
    <row r="1234" spans="1:24" x14ac:dyDescent="0.25">
      <c r="A1234" s="2">
        <v>43235.835383831021</v>
      </c>
      <c r="B1234">
        <v>711.71322451783999</v>
      </c>
      <c r="C1234">
        <v>6</v>
      </c>
      <c r="H1234">
        <f>VLOOKUP(A1234,[1]Sheet1!$A$2:$F$5022,5,FALSE)</f>
        <v>710.87</v>
      </c>
      <c r="I1234">
        <f>VLOOKUP(A1234,[1]Sheet1!$A$2:$F$5022,6,FALSE)</f>
        <v>711.21</v>
      </c>
      <c r="J1234" s="5">
        <f ca="1">(OFFSET(I1234,$AA$2,0)-H1234)/H1234</f>
        <v>2.7746099286790945E-3</v>
      </c>
      <c r="K1234" s="5">
        <f t="shared" ca="1" si="255"/>
        <v>1.9723869600001078</v>
      </c>
      <c r="L1234" s="6">
        <f t="shared" si="262"/>
        <v>1233</v>
      </c>
      <c r="M1234">
        <f t="shared" si="256"/>
        <v>713.1468263963153</v>
      </c>
      <c r="N1234">
        <f t="shared" si="257"/>
        <v>0.25813690547032919</v>
      </c>
      <c r="O1234">
        <f t="shared" si="258"/>
        <v>-5.5536494321231267</v>
      </c>
      <c r="P1234" t="str">
        <f t="shared" si="259"/>
        <v/>
      </c>
      <c r="Q1234">
        <f t="shared" si="260"/>
        <v>1.6905093070818111E-4</v>
      </c>
      <c r="R1234">
        <f t="shared" si="250"/>
        <v>13.150826904033906</v>
      </c>
      <c r="S1234">
        <f t="shared" si="251"/>
        <v>2.3720760256397311</v>
      </c>
      <c r="T1234" t="str">
        <f t="shared" si="252"/>
        <v/>
      </c>
      <c r="U1234" t="str">
        <f t="shared" si="253"/>
        <v/>
      </c>
      <c r="V1234" t="str">
        <f t="shared" si="261"/>
        <v/>
      </c>
      <c r="X1234">
        <f t="shared" ca="1" si="254"/>
        <v>44.073304882600269</v>
      </c>
    </row>
    <row r="1235" spans="1:24" x14ac:dyDescent="0.25">
      <c r="A1235" s="2">
        <v>43235.835784629628</v>
      </c>
      <c r="B1235">
        <v>710.86381006142005</v>
      </c>
      <c r="C1235">
        <v>7</v>
      </c>
      <c r="H1235">
        <f>VLOOKUP(A1235,[1]Sheet1!$A$2:$F$5022,5,FALSE)</f>
        <v>711.32</v>
      </c>
      <c r="I1235">
        <f>VLOOKUP(A1235,[1]Sheet1!$A$2:$F$5022,6,FALSE)</f>
        <v>711.21</v>
      </c>
      <c r="J1235" s="5">
        <f ca="1">(OFFSET(I1235,$AA$2,0)-H1235)/H1235</f>
        <v>2.3336894787155823E-3</v>
      </c>
      <c r="K1235" s="5">
        <f t="shared" ca="1" si="255"/>
        <v>1.6599999999999682</v>
      </c>
      <c r="L1235" s="6">
        <f t="shared" si="262"/>
        <v>1234</v>
      </c>
      <c r="M1235">
        <f t="shared" si="256"/>
        <v>712.95891063981992</v>
      </c>
      <c r="N1235">
        <f t="shared" si="257"/>
        <v>0.34716334692509976</v>
      </c>
      <c r="O1235">
        <f t="shared" si="258"/>
        <v>-6.0349129507957002</v>
      </c>
      <c r="P1235" t="str">
        <f t="shared" si="259"/>
        <v/>
      </c>
      <c r="Q1235">
        <f t="shared" si="260"/>
        <v>4.0079860627884045E-4</v>
      </c>
      <c r="R1235">
        <f t="shared" si="250"/>
        <v>12.803651793385752</v>
      </c>
      <c r="S1235">
        <f t="shared" si="251"/>
        <v>2.6470697819109956</v>
      </c>
      <c r="T1235" t="str">
        <f t="shared" si="252"/>
        <v/>
      </c>
      <c r="U1235" t="str">
        <f t="shared" si="253"/>
        <v/>
      </c>
      <c r="V1235" t="str">
        <f t="shared" si="261"/>
        <v/>
      </c>
      <c r="X1235">
        <f t="shared" ca="1" si="254"/>
        <v>44.073304882600269</v>
      </c>
    </row>
    <row r="1236" spans="1:24" x14ac:dyDescent="0.25">
      <c r="A1236" s="2">
        <v>43235.83589253472</v>
      </c>
      <c r="B1236">
        <v>711.21</v>
      </c>
      <c r="C1236">
        <v>3</v>
      </c>
      <c r="H1236">
        <f>VLOOKUP(A1236,[1]Sheet1!$A$2:$F$5022,5,FALSE)</f>
        <v>711.32</v>
      </c>
      <c r="I1236">
        <f>VLOOKUP(A1236,[1]Sheet1!$A$2:$F$5022,6,FALSE)</f>
        <v>711.21</v>
      </c>
      <c r="J1236" s="5">
        <f ca="1">(OFFSET(I1236,$AA$2,0)-H1236)/H1236</f>
        <v>2.3336894787155823E-3</v>
      </c>
      <c r="K1236" s="5">
        <f t="shared" ca="1" si="255"/>
        <v>1.6599999999999682</v>
      </c>
      <c r="L1236" s="6">
        <f t="shared" si="262"/>
        <v>1235</v>
      </c>
      <c r="M1236">
        <f t="shared" si="256"/>
        <v>712.68292789745885</v>
      </c>
      <c r="N1236">
        <f t="shared" si="257"/>
        <v>0.48523375870268981</v>
      </c>
      <c r="O1236">
        <f t="shared" si="258"/>
        <v>-3.0355016959182812</v>
      </c>
      <c r="P1236" t="str">
        <f t="shared" si="259"/>
        <v/>
      </c>
      <c r="Q1236">
        <f t="shared" si="260"/>
        <v>1.0790509259095415E-4</v>
      </c>
      <c r="R1236">
        <f t="shared" si="250"/>
        <v>1.2056112727623935</v>
      </c>
      <c r="S1236">
        <f t="shared" si="251"/>
        <v>0.50238380374018221</v>
      </c>
      <c r="T1236" t="str">
        <f t="shared" si="252"/>
        <v/>
      </c>
      <c r="U1236" t="str">
        <f t="shared" si="253"/>
        <v/>
      </c>
      <c r="V1236" t="str">
        <f t="shared" si="261"/>
        <v/>
      </c>
      <c r="X1236">
        <f t="shared" ca="1" si="254"/>
        <v>44.073304882600269</v>
      </c>
    </row>
    <row r="1237" spans="1:24" x14ac:dyDescent="0.25">
      <c r="A1237" s="2">
        <v>43235.83589253472</v>
      </c>
      <c r="B1237">
        <v>711.21</v>
      </c>
      <c r="C1237">
        <v>1</v>
      </c>
      <c r="H1237">
        <f>VLOOKUP(A1237,[1]Sheet1!$A$2:$F$5022,5,FALSE)</f>
        <v>711.32</v>
      </c>
      <c r="I1237">
        <f>VLOOKUP(A1237,[1]Sheet1!$A$2:$F$5022,6,FALSE)</f>
        <v>711.21</v>
      </c>
      <c r="J1237" s="5">
        <f ca="1">(OFFSET(I1237,$AA$2,0)-H1237)/H1237</f>
        <v>2.3618062194229739E-3</v>
      </c>
      <c r="K1237" s="5">
        <f t="shared" ca="1" si="255"/>
        <v>1.67999999999995</v>
      </c>
      <c r="L1237" s="6">
        <f t="shared" si="262"/>
        <v>1236</v>
      </c>
      <c r="M1237">
        <f t="shared" si="256"/>
        <v>712.45980143348299</v>
      </c>
      <c r="N1237">
        <f t="shared" si="257"/>
        <v>0.53680019077287877</v>
      </c>
      <c r="O1237">
        <f t="shared" si="258"/>
        <v>-2.3282432736909202</v>
      </c>
      <c r="P1237" t="str">
        <f t="shared" si="259"/>
        <v/>
      </c>
      <c r="Q1237">
        <f t="shared" si="260"/>
        <v>0</v>
      </c>
      <c r="R1237">
        <f t="shared" si="250"/>
        <v>-0.30872656906726043</v>
      </c>
      <c r="S1237">
        <f t="shared" si="251"/>
        <v>-0.4505497696988251</v>
      </c>
      <c r="T1237" t="str">
        <f t="shared" si="252"/>
        <v/>
      </c>
      <c r="U1237" t="str">
        <f t="shared" si="253"/>
        <v/>
      </c>
      <c r="V1237" t="str">
        <f t="shared" si="261"/>
        <v/>
      </c>
      <c r="X1237">
        <f t="shared" ca="1" si="254"/>
        <v>44.073304882600269</v>
      </c>
    </row>
    <row r="1238" spans="1:24" x14ac:dyDescent="0.25">
      <c r="A1238" s="2">
        <v>43235.83589253472</v>
      </c>
      <c r="B1238">
        <v>711.21</v>
      </c>
      <c r="C1238">
        <v>1</v>
      </c>
      <c r="H1238">
        <f>VLOOKUP(A1238,[1]Sheet1!$A$2:$F$5022,5,FALSE)</f>
        <v>711.32</v>
      </c>
      <c r="I1238">
        <f>VLOOKUP(A1238,[1]Sheet1!$A$2:$F$5022,6,FALSE)</f>
        <v>711.21</v>
      </c>
      <c r="J1238" s="5">
        <f ca="1">(OFFSET(I1238,$AA$2,0)-H1238)/H1238</f>
        <v>2.3618062194229739E-3</v>
      </c>
      <c r="K1238" s="5">
        <f t="shared" ca="1" si="255"/>
        <v>1.67999999999995</v>
      </c>
      <c r="L1238" s="6">
        <f t="shared" si="262"/>
        <v>1237</v>
      </c>
      <c r="M1238">
        <f t="shared" si="256"/>
        <v>712.24822118799455</v>
      </c>
      <c r="N1238">
        <f t="shared" si="257"/>
        <v>0.56760084056368598</v>
      </c>
      <c r="O1238">
        <f t="shared" si="258"/>
        <v>-1.829139623830452</v>
      </c>
      <c r="P1238" t="str">
        <f t="shared" si="259"/>
        <v/>
      </c>
      <c r="Q1238">
        <f t="shared" si="260"/>
        <v>0</v>
      </c>
      <c r="R1238">
        <f t="shared" si="250"/>
        <v>-0.30714345600093262</v>
      </c>
      <c r="S1238">
        <f t="shared" si="251"/>
        <v>-0.4505497696988251</v>
      </c>
      <c r="T1238" t="str">
        <f t="shared" si="252"/>
        <v/>
      </c>
      <c r="U1238" t="str">
        <f t="shared" si="253"/>
        <v/>
      </c>
      <c r="V1238" t="str">
        <f t="shared" si="261"/>
        <v/>
      </c>
      <c r="X1238">
        <f t="shared" ca="1" si="254"/>
        <v>44.073304882600269</v>
      </c>
    </row>
    <row r="1239" spans="1:24" x14ac:dyDescent="0.25">
      <c r="A1239" s="2">
        <v>43235.836042187497</v>
      </c>
      <c r="B1239">
        <v>711.29717174863981</v>
      </c>
      <c r="C1239">
        <v>28</v>
      </c>
      <c r="H1239">
        <f>VLOOKUP(A1239,[1]Sheet1!$A$2:$F$5022,5,FALSE)</f>
        <v>711.95225000000016</v>
      </c>
      <c r="I1239">
        <f>VLOOKUP(A1239,[1]Sheet1!$A$2:$F$5022,6,FALSE)</f>
        <v>711.98749300999998</v>
      </c>
      <c r="J1239" s="5">
        <f ca="1">(OFFSET(I1239,$AA$2,0)-H1239)/H1239</f>
        <v>1.4716576849077125E-3</v>
      </c>
      <c r="K1239" s="5">
        <f t="shared" ca="1" si="255"/>
        <v>1.0477499999998372</v>
      </c>
      <c r="L1239" s="6">
        <f t="shared" si="262"/>
        <v>1238</v>
      </c>
      <c r="M1239">
        <f t="shared" si="256"/>
        <v>712.04818716099351</v>
      </c>
      <c r="N1239">
        <f t="shared" si="257"/>
        <v>0.58385039942308481</v>
      </c>
      <c r="O1239">
        <f t="shared" si="258"/>
        <v>-1.2863148044358443</v>
      </c>
      <c r="P1239" t="str">
        <f t="shared" si="259"/>
        <v/>
      </c>
      <c r="Q1239">
        <f t="shared" si="260"/>
        <v>1.4965277659939602E-4</v>
      </c>
      <c r="R1239">
        <f t="shared" si="250"/>
        <v>1.7032961148173937</v>
      </c>
      <c r="S1239">
        <f t="shared" si="251"/>
        <v>12.040918153578142</v>
      </c>
      <c r="T1239" t="str">
        <f t="shared" si="252"/>
        <v/>
      </c>
      <c r="U1239" t="str">
        <f t="shared" si="253"/>
        <v/>
      </c>
      <c r="V1239" t="str">
        <f t="shared" si="261"/>
        <v/>
      </c>
      <c r="X1239">
        <f t="shared" ca="1" si="254"/>
        <v>44.073304882600269</v>
      </c>
    </row>
    <row r="1240" spans="1:24" x14ac:dyDescent="0.25">
      <c r="A1240" s="2">
        <v>43235.836042187497</v>
      </c>
      <c r="B1240">
        <v>711.99</v>
      </c>
      <c r="C1240">
        <v>1</v>
      </c>
      <c r="H1240">
        <f>VLOOKUP(A1240,[1]Sheet1!$A$2:$F$5022,5,FALSE)</f>
        <v>711.95225000000016</v>
      </c>
      <c r="I1240">
        <f>VLOOKUP(A1240,[1]Sheet1!$A$2:$F$5022,6,FALSE)</f>
        <v>711.98749300999998</v>
      </c>
      <c r="J1240" s="5">
        <f ca="1">(OFFSET(I1240,$AA$2,0)-H1240)/H1240</f>
        <v>1.4716576849077125E-3</v>
      </c>
      <c r="K1240" s="5">
        <f t="shared" ca="1" si="255"/>
        <v>1.0477499999998372</v>
      </c>
      <c r="L1240" s="6">
        <f t="shared" si="262"/>
        <v>1239</v>
      </c>
      <c r="M1240">
        <f t="shared" si="256"/>
        <v>711.86966183803861</v>
      </c>
      <c r="N1240">
        <f t="shared" si="257"/>
        <v>0.58637183065193776</v>
      </c>
      <c r="O1240">
        <f t="shared" si="258"/>
        <v>0.20522500514324726</v>
      </c>
      <c r="P1240" t="str">
        <f t="shared" si="259"/>
        <v/>
      </c>
      <c r="Q1240">
        <f t="shared" si="260"/>
        <v>0</v>
      </c>
      <c r="R1240">
        <f t="shared" si="250"/>
        <v>-0.35095839016627017</v>
      </c>
      <c r="S1240">
        <f t="shared" si="251"/>
        <v>-0.34972031678553961</v>
      </c>
      <c r="T1240" t="str">
        <f t="shared" si="252"/>
        <v/>
      </c>
      <c r="U1240" t="str">
        <f t="shared" si="253"/>
        <v/>
      </c>
      <c r="V1240" t="str">
        <f t="shared" si="261"/>
        <v/>
      </c>
      <c r="X1240">
        <f t="shared" ca="1" si="254"/>
        <v>44.073304882600269</v>
      </c>
    </row>
    <row r="1241" spans="1:24" x14ac:dyDescent="0.25">
      <c r="A1241" s="2">
        <v>43235.836059965281</v>
      </c>
      <c r="B1241">
        <v>711.99</v>
      </c>
      <c r="C1241">
        <v>2</v>
      </c>
      <c r="H1241">
        <f>VLOOKUP(A1241,[1]Sheet1!$A$2:$F$5022,5,FALSE)</f>
        <v>711.95225000000016</v>
      </c>
      <c r="I1241">
        <f>VLOOKUP(A1241,[1]Sheet1!$A$2:$F$5022,6,FALSE)</f>
        <v>711.85194008000008</v>
      </c>
      <c r="J1241" s="5">
        <f ca="1">(OFFSET(I1241,$AA$2,0)-H1241)/H1241</f>
        <v>1.4716576849077125E-3</v>
      </c>
      <c r="K1241" s="5">
        <f t="shared" ca="1" si="255"/>
        <v>1.0477499999998372</v>
      </c>
      <c r="L1241" s="6">
        <f t="shared" si="262"/>
        <v>1240</v>
      </c>
      <c r="M1241">
        <f t="shared" si="256"/>
        <v>711.78142358373361</v>
      </c>
      <c r="N1241">
        <f t="shared" si="257"/>
        <v>0.57605002046168485</v>
      </c>
      <c r="O1241">
        <f t="shared" si="258"/>
        <v>0.36208039034393108</v>
      </c>
      <c r="P1241" t="str">
        <f t="shared" si="259"/>
        <v/>
      </c>
      <c r="Q1241">
        <f t="shared" si="260"/>
        <v>1.7777783796191216E-5</v>
      </c>
      <c r="R1241">
        <f t="shared" si="250"/>
        <v>-0.12105721559000943</v>
      </c>
      <c r="S1241">
        <f t="shared" si="251"/>
        <v>-0.14332799868259821</v>
      </c>
      <c r="T1241" t="str">
        <f t="shared" si="252"/>
        <v/>
      </c>
      <c r="U1241" t="str">
        <f t="shared" si="253"/>
        <v/>
      </c>
      <c r="V1241" t="str">
        <f t="shared" si="261"/>
        <v/>
      </c>
      <c r="X1241">
        <f t="shared" ca="1" si="254"/>
        <v>44.073304882600269</v>
      </c>
    </row>
    <row r="1242" spans="1:24" x14ac:dyDescent="0.25">
      <c r="A1242" s="2">
        <v>43235.836151006937</v>
      </c>
      <c r="B1242">
        <v>711.98915912702</v>
      </c>
      <c r="C1242">
        <v>2</v>
      </c>
      <c r="H1242">
        <f>VLOOKUP(A1242,[1]Sheet1!$A$2:$F$5022,5,FALSE)</f>
        <v>711.63931307910002</v>
      </c>
      <c r="I1242">
        <f>VLOOKUP(A1242,[1]Sheet1!$A$2:$F$5022,6,FALSE)</f>
        <v>711.85194008000008</v>
      </c>
      <c r="J1242" s="5">
        <f ca="1">(OFFSET(I1242,$AA$2,0)-H1242)/H1242</f>
        <v>1.9120457454951435E-3</v>
      </c>
      <c r="K1242" s="5">
        <f t="shared" ca="1" si="255"/>
        <v>1.3606869208999797</v>
      </c>
      <c r="L1242" s="6">
        <f t="shared" si="262"/>
        <v>1241</v>
      </c>
      <c r="M1242">
        <f t="shared" si="256"/>
        <v>711.7007987748068</v>
      </c>
      <c r="N1242">
        <f t="shared" si="257"/>
        <v>0.56641640265310844</v>
      </c>
      <c r="O1242">
        <f t="shared" si="258"/>
        <v>0.50909604817677667</v>
      </c>
      <c r="P1242" t="str">
        <f t="shared" si="259"/>
        <v/>
      </c>
      <c r="Q1242">
        <f t="shared" si="260"/>
        <v>9.1041656560264528E-5</v>
      </c>
      <c r="R1242">
        <f t="shared" si="250"/>
        <v>0.82114767450726345</v>
      </c>
      <c r="S1242">
        <f t="shared" si="251"/>
        <v>-0.14928081833526916</v>
      </c>
      <c r="T1242" t="str">
        <f t="shared" si="252"/>
        <v/>
      </c>
      <c r="U1242" t="str">
        <f t="shared" si="253"/>
        <v/>
      </c>
      <c r="V1242" t="str">
        <f t="shared" si="261"/>
        <v/>
      </c>
      <c r="X1242">
        <f t="shared" ca="1" si="254"/>
        <v>44.073304882600269</v>
      </c>
    </row>
    <row r="1243" spans="1:24" x14ac:dyDescent="0.25">
      <c r="A1243" s="2">
        <v>43235.836185821761</v>
      </c>
      <c r="B1243">
        <v>711.63860944257999</v>
      </c>
      <c r="C1243">
        <v>6</v>
      </c>
      <c r="H1243">
        <f>VLOOKUP(A1243,[1]Sheet1!$A$2:$F$5022,5,FALSE)</f>
        <v>711.08933113160003</v>
      </c>
      <c r="I1243">
        <f>VLOOKUP(A1243,[1]Sheet1!$A$2:$F$5022,6,FALSE)</f>
        <v>711.85194008000008</v>
      </c>
      <c r="J1243" s="5">
        <f ca="1">(OFFSET(I1243,$AA$2,0)-H1243)/H1243</f>
        <v>2.6869603926688115E-3</v>
      </c>
      <c r="K1243" s="5">
        <f t="shared" ca="1" si="255"/>
        <v>1.9106688683999666</v>
      </c>
      <c r="L1243" s="6">
        <f t="shared" si="262"/>
        <v>1242</v>
      </c>
      <c r="M1243">
        <f t="shared" si="256"/>
        <v>711.62769131148866</v>
      </c>
      <c r="N1243">
        <f t="shared" si="257"/>
        <v>0.55800582861086534</v>
      </c>
      <c r="O1243">
        <f t="shared" si="258"/>
        <v>1.956633879346794E-2</v>
      </c>
      <c r="P1243" t="str">
        <f t="shared" si="259"/>
        <v/>
      </c>
      <c r="Q1243">
        <f t="shared" si="260"/>
        <v>3.4814824175555259E-5</v>
      </c>
      <c r="R1243">
        <f t="shared" si="250"/>
        <v>5.871788822245768E-2</v>
      </c>
      <c r="S1243">
        <f t="shared" si="251"/>
        <v>0.67277959574482216</v>
      </c>
      <c r="T1243" t="str">
        <f t="shared" si="252"/>
        <v/>
      </c>
      <c r="U1243" t="str">
        <f t="shared" si="253"/>
        <v/>
      </c>
      <c r="V1243" t="str">
        <f t="shared" si="261"/>
        <v/>
      </c>
      <c r="X1243">
        <f t="shared" ca="1" si="254"/>
        <v>44.073304882600269</v>
      </c>
    </row>
    <row r="1244" spans="1:24" x14ac:dyDescent="0.25">
      <c r="A1244" s="2">
        <v>43235.836185821761</v>
      </c>
      <c r="B1244">
        <v>711.6</v>
      </c>
      <c r="C1244">
        <v>1</v>
      </c>
      <c r="H1244">
        <f>VLOOKUP(A1244,[1]Sheet1!$A$2:$F$5022,5,FALSE)</f>
        <v>711.08933113160003</v>
      </c>
      <c r="I1244">
        <f>VLOOKUP(A1244,[1]Sheet1!$A$2:$F$5022,6,FALSE)</f>
        <v>711.85194008000008</v>
      </c>
      <c r="J1244" s="5">
        <f ca="1">(OFFSET(I1244,$AA$2,0)-H1244)/H1244</f>
        <v>2.8227182022346631E-3</v>
      </c>
      <c r="K1244" s="5">
        <f t="shared" ca="1" si="255"/>
        <v>2.0072047984000392</v>
      </c>
      <c r="L1244" s="6">
        <f t="shared" si="262"/>
        <v>1243</v>
      </c>
      <c r="M1244">
        <f t="shared" si="256"/>
        <v>711.52213871216577</v>
      </c>
      <c r="N1244">
        <f t="shared" si="257"/>
        <v>0.54744359051769431</v>
      </c>
      <c r="O1244">
        <f t="shared" si="258"/>
        <v>0.14222705166868918</v>
      </c>
      <c r="P1244" t="str">
        <f t="shared" si="259"/>
        <v/>
      </c>
      <c r="Q1244">
        <f t="shared" si="260"/>
        <v>0</v>
      </c>
      <c r="R1244">
        <f t="shared" si="250"/>
        <v>-0.40261439448572378</v>
      </c>
      <c r="S1244">
        <f t="shared" si="251"/>
        <v>-0.38939823932184398</v>
      </c>
      <c r="T1244" t="str">
        <f t="shared" si="252"/>
        <v/>
      </c>
      <c r="U1244" t="str">
        <f t="shared" si="253"/>
        <v/>
      </c>
      <c r="V1244" t="str">
        <f t="shared" si="261"/>
        <v/>
      </c>
      <c r="X1244">
        <f t="shared" ca="1" si="254"/>
        <v>44.073304882600269</v>
      </c>
    </row>
    <row r="1245" spans="1:24" x14ac:dyDescent="0.25">
      <c r="A1245" s="2">
        <v>43235.836333437503</v>
      </c>
      <c r="B1245">
        <v>711.14826206863995</v>
      </c>
      <c r="C1245">
        <v>7</v>
      </c>
      <c r="H1245">
        <f>VLOOKUP(A1245,[1]Sheet1!$A$2:$F$5022,5,FALSE)</f>
        <v>712.04</v>
      </c>
      <c r="I1245">
        <f>VLOOKUP(A1245,[1]Sheet1!$A$2:$F$5022,6,FALSE)</f>
        <v>711.87504028000001</v>
      </c>
      <c r="J1245" s="5">
        <f ca="1">(OFFSET(I1245,$AA$2,0)-H1245)/H1245</f>
        <v>1.4838154176733179E-3</v>
      </c>
      <c r="K1245" s="5">
        <f t="shared" ca="1" si="255"/>
        <v>1.0565359300001091</v>
      </c>
      <c r="L1245" s="6">
        <f t="shared" si="262"/>
        <v>1244</v>
      </c>
      <c r="M1245">
        <f t="shared" si="256"/>
        <v>711.42155876759387</v>
      </c>
      <c r="N1245">
        <f t="shared" si="257"/>
        <v>0.53708643254378841</v>
      </c>
      <c r="O1245">
        <f t="shared" si="258"/>
        <v>-0.50885049853057285</v>
      </c>
      <c r="P1245" t="str">
        <f t="shared" si="259"/>
        <v/>
      </c>
      <c r="Q1245">
        <f t="shared" si="260"/>
        <v>1.4761574129806831E-4</v>
      </c>
      <c r="R1245">
        <f t="shared" si="250"/>
        <v>1.4996595807029838</v>
      </c>
      <c r="S1245">
        <f t="shared" si="251"/>
        <v>0.84751381499460154</v>
      </c>
      <c r="T1245" t="str">
        <f t="shared" si="252"/>
        <v/>
      </c>
      <c r="U1245" t="str">
        <f t="shared" si="253"/>
        <v/>
      </c>
      <c r="V1245" t="str">
        <f t="shared" si="261"/>
        <v/>
      </c>
      <c r="X1245">
        <f t="shared" ca="1" si="254"/>
        <v>44.073304882600269</v>
      </c>
    </row>
    <row r="1246" spans="1:24" x14ac:dyDescent="0.25">
      <c r="A1246" s="2">
        <v>43235.836597199072</v>
      </c>
      <c r="B1246">
        <v>711.30134737539993</v>
      </c>
      <c r="C1246">
        <v>15</v>
      </c>
      <c r="H1246">
        <f>VLOOKUP(A1246,[1]Sheet1!$A$2:$F$5022,5,FALSE)</f>
        <v>712.04</v>
      </c>
      <c r="I1246">
        <f>VLOOKUP(A1246,[1]Sheet1!$A$2:$F$5022,6,FALSE)</f>
        <v>711.64</v>
      </c>
      <c r="J1246" s="5">
        <f ca="1">(OFFSET(I1246,$AA$2,0)-H1246)/H1246</f>
        <v>1.4838154176733179E-3</v>
      </c>
      <c r="K1246" s="5">
        <f t="shared" ca="1" si="255"/>
        <v>1.0565359300001091</v>
      </c>
      <c r="L1246" s="6">
        <f t="shared" si="262"/>
        <v>1245</v>
      </c>
      <c r="M1246">
        <f t="shared" si="256"/>
        <v>711.27893146279905</v>
      </c>
      <c r="N1246">
        <f t="shared" si="257"/>
        <v>0.52801112153376539</v>
      </c>
      <c r="O1246">
        <f t="shared" si="258"/>
        <v>4.2453485706443979E-2</v>
      </c>
      <c r="P1246" t="str">
        <f t="shared" si="259"/>
        <v/>
      </c>
      <c r="Q1246">
        <f t="shared" si="260"/>
        <v>2.6376156893093139E-4</v>
      </c>
      <c r="R1246">
        <f t="shared" si="250"/>
        <v>2.8598055210856135</v>
      </c>
      <c r="S1246">
        <f t="shared" si="251"/>
        <v>2.445316062605384</v>
      </c>
      <c r="T1246" t="str">
        <f t="shared" si="252"/>
        <v/>
      </c>
      <c r="U1246" t="str">
        <f t="shared" si="253"/>
        <v/>
      </c>
      <c r="V1246" t="str">
        <f t="shared" si="261"/>
        <v/>
      </c>
      <c r="X1246">
        <f t="shared" ca="1" si="254"/>
        <v>44.073304882600269</v>
      </c>
    </row>
    <row r="1247" spans="1:24" x14ac:dyDescent="0.25">
      <c r="A1247" s="2">
        <v>43235.837221863418</v>
      </c>
      <c r="B1247">
        <v>711.87347342079988</v>
      </c>
      <c r="C1247">
        <v>15</v>
      </c>
      <c r="H1247">
        <f>VLOOKUP(A1247,[1]Sheet1!$A$2:$F$5022,5,FALSE)</f>
        <v>711.63</v>
      </c>
      <c r="I1247">
        <f>VLOOKUP(A1247,[1]Sheet1!$A$2:$F$5022,6,FALSE)</f>
        <v>711.64</v>
      </c>
      <c r="J1247" s="5">
        <f ca="1">(OFFSET(I1247,$AA$2,0)-H1247)/H1247</f>
        <v>2.0608124025126504E-3</v>
      </c>
      <c r="K1247" s="5">
        <f t="shared" ca="1" si="255"/>
        <v>1.4665359300000773</v>
      </c>
      <c r="L1247" s="6">
        <f t="shared" si="262"/>
        <v>1246</v>
      </c>
      <c r="M1247">
        <f t="shared" si="256"/>
        <v>711.16565712380907</v>
      </c>
      <c r="N1247">
        <f t="shared" si="257"/>
        <v>0.51725900371758693</v>
      </c>
      <c r="O1247">
        <f t="shared" si="258"/>
        <v>1.3683982142479381</v>
      </c>
      <c r="P1247" t="str">
        <f t="shared" si="259"/>
        <v/>
      </c>
      <c r="Q1247">
        <f t="shared" si="260"/>
        <v>6.246643461054191E-4</v>
      </c>
      <c r="R1247">
        <f t="shared" si="250"/>
        <v>6.5747229876745008</v>
      </c>
      <c r="S1247">
        <f t="shared" si="251"/>
        <v>2.1971866754917544</v>
      </c>
      <c r="T1247" t="str">
        <f t="shared" si="252"/>
        <v/>
      </c>
      <c r="U1247" t="str">
        <f t="shared" si="253"/>
        <v/>
      </c>
      <c r="V1247" t="str">
        <f t="shared" si="261"/>
        <v/>
      </c>
      <c r="X1247">
        <f t="shared" ca="1" si="254"/>
        <v>44.073304882600269</v>
      </c>
    </row>
    <row r="1248" spans="1:24" x14ac:dyDescent="0.25">
      <c r="A1248" s="2">
        <v>43235.837932488423</v>
      </c>
      <c r="B1248">
        <v>711.63577559999999</v>
      </c>
      <c r="C1248">
        <v>10</v>
      </c>
      <c r="H1248">
        <f>VLOOKUP(A1248,[1]Sheet1!$A$2:$F$5022,5,FALSE)</f>
        <v>711.63944598729995</v>
      </c>
      <c r="I1248">
        <f>VLOOKUP(A1248,[1]Sheet1!$A$2:$F$5022,6,FALSE)</f>
        <v>711.6400000000001</v>
      </c>
      <c r="J1248" s="5">
        <f ca="1">(OFFSET(I1248,$AA$2,0)-H1248)/H1248</f>
        <v>2.0475114904270298E-3</v>
      </c>
      <c r="K1248" s="5">
        <f t="shared" ca="1" si="255"/>
        <v>1.4570899427001223</v>
      </c>
      <c r="L1248" s="6">
        <f t="shared" si="262"/>
        <v>1247</v>
      </c>
      <c r="M1248">
        <f t="shared" si="256"/>
        <v>711.12885426206446</v>
      </c>
      <c r="N1248">
        <f t="shared" si="257"/>
        <v>0.52128905330532038</v>
      </c>
      <c r="O1248">
        <f t="shared" si="258"/>
        <v>0.9724381026635871</v>
      </c>
      <c r="P1248" t="str">
        <f t="shared" si="259"/>
        <v/>
      </c>
      <c r="Q1248">
        <f t="shared" si="260"/>
        <v>7.1062500501284376E-4</v>
      </c>
      <c r="R1248">
        <f t="shared" si="250"/>
        <v>4.9246812162485227</v>
      </c>
      <c r="S1248">
        <f t="shared" si="251"/>
        <v>1.1134622722362413</v>
      </c>
      <c r="T1248" t="str">
        <f t="shared" si="252"/>
        <v/>
      </c>
      <c r="U1248" t="str">
        <f t="shared" si="253"/>
        <v/>
      </c>
      <c r="V1248" t="str">
        <f t="shared" si="261"/>
        <v/>
      </c>
      <c r="X1248">
        <f t="shared" ca="1" si="254"/>
        <v>44.073304882600269</v>
      </c>
    </row>
    <row r="1249" spans="1:24" x14ac:dyDescent="0.25">
      <c r="A1249" s="2">
        <v>43235.838213240742</v>
      </c>
      <c r="B1249">
        <v>711.64</v>
      </c>
      <c r="C1249">
        <v>4</v>
      </c>
      <c r="H1249">
        <f>VLOOKUP(A1249,[1]Sheet1!$A$2:$F$5022,5,FALSE)</f>
        <v>711.63944598729995</v>
      </c>
      <c r="I1249">
        <f>VLOOKUP(A1249,[1]Sheet1!$A$2:$F$5022,6,FALSE)</f>
        <v>711.67184264000002</v>
      </c>
      <c r="J1249" s="5">
        <f ca="1">(OFFSET(I1249,$AA$2,0)-H1249)/H1249</f>
        <v>1.8275462666291183E-3</v>
      </c>
      <c r="K1249" s="5">
        <f t="shared" ca="1" si="255"/>
        <v>1.3005540127001041</v>
      </c>
      <c r="L1249" s="6">
        <f t="shared" si="262"/>
        <v>1248</v>
      </c>
      <c r="M1249">
        <f t="shared" si="256"/>
        <v>711.07308690943466</v>
      </c>
      <c r="N1249">
        <f t="shared" si="257"/>
        <v>0.52045065480790265</v>
      </c>
      <c r="O1249">
        <f t="shared" si="258"/>
        <v>1.0892734696905482</v>
      </c>
      <c r="P1249" t="str">
        <f t="shared" si="259"/>
        <v/>
      </c>
      <c r="Q1249">
        <f t="shared" si="260"/>
        <v>2.80752319667954E-4</v>
      </c>
      <c r="R1249">
        <f t="shared" si="250"/>
        <v>1.1714453489672028</v>
      </c>
      <c r="S1249">
        <f t="shared" si="251"/>
        <v>0</v>
      </c>
      <c r="T1249" t="str">
        <f t="shared" si="252"/>
        <v/>
      </c>
      <c r="U1249" t="str">
        <f t="shared" si="253"/>
        <v/>
      </c>
      <c r="V1249" t="str">
        <f t="shared" si="261"/>
        <v/>
      </c>
      <c r="X1249">
        <f t="shared" ca="1" si="254"/>
        <v>44.073304882600269</v>
      </c>
    </row>
    <row r="1250" spans="1:24" x14ac:dyDescent="0.25">
      <c r="A1250" s="2">
        <v>43235.838213240742</v>
      </c>
      <c r="B1250">
        <v>711.64</v>
      </c>
      <c r="C1250">
        <v>1</v>
      </c>
      <c r="H1250">
        <f>VLOOKUP(A1250,[1]Sheet1!$A$2:$F$5022,5,FALSE)</f>
        <v>711.63944598729995</v>
      </c>
      <c r="I1250">
        <f>VLOOKUP(A1250,[1]Sheet1!$A$2:$F$5022,6,FALSE)</f>
        <v>711.67184264000002</v>
      </c>
      <c r="J1250" s="5">
        <f ca="1">(OFFSET(I1250,$AA$2,0)-H1250)/H1250</f>
        <v>1.8275462666291183E-3</v>
      </c>
      <c r="K1250" s="5">
        <f t="shared" ca="1" si="255"/>
        <v>1.3005540127001041</v>
      </c>
      <c r="L1250" s="6">
        <f t="shared" si="262"/>
        <v>1249</v>
      </c>
      <c r="M1250">
        <f t="shared" si="256"/>
        <v>711.0272017961322</v>
      </c>
      <c r="N1250">
        <f t="shared" si="257"/>
        <v>0.52287626824895417</v>
      </c>
      <c r="O1250">
        <f t="shared" si="258"/>
        <v>1.1719755534516143</v>
      </c>
      <c r="P1250" t="str">
        <f t="shared" si="259"/>
        <v/>
      </c>
      <c r="Q1250">
        <f t="shared" si="260"/>
        <v>0</v>
      </c>
      <c r="R1250">
        <f t="shared" si="250"/>
        <v>-0.50418760405506458</v>
      </c>
      <c r="S1250">
        <f t="shared" si="251"/>
        <v>-0.5443935466236558</v>
      </c>
      <c r="T1250" t="str">
        <f t="shared" si="252"/>
        <v/>
      </c>
      <c r="U1250" t="str">
        <f t="shared" si="253"/>
        <v/>
      </c>
      <c r="V1250" t="str">
        <f t="shared" si="261"/>
        <v/>
      </c>
      <c r="X1250">
        <f t="shared" ca="1" si="254"/>
        <v>44.073304882600269</v>
      </c>
    </row>
    <row r="1251" spans="1:24" x14ac:dyDescent="0.25">
      <c r="A1251" s="2">
        <v>43235.838964351853</v>
      </c>
      <c r="B1251">
        <v>711.64712841346</v>
      </c>
      <c r="C1251">
        <v>13</v>
      </c>
      <c r="H1251">
        <f>VLOOKUP(A1251,[1]Sheet1!$A$2:$F$5022,5,FALSE)</f>
        <v>711.64</v>
      </c>
      <c r="I1251">
        <f>VLOOKUP(A1251,[1]Sheet1!$A$2:$F$5022,6,FALSE)</f>
        <v>710.5</v>
      </c>
      <c r="J1251" s="5">
        <f ca="1">(OFFSET(I1251,$AA$2,0)-H1251)/H1251</f>
        <v>1.910743662525957E-3</v>
      </c>
      <c r="K1251" s="5">
        <f t="shared" ca="1" si="255"/>
        <v>1.359761619999972</v>
      </c>
      <c r="L1251" s="6">
        <f t="shared" si="262"/>
        <v>1250</v>
      </c>
      <c r="M1251">
        <f t="shared" si="256"/>
        <v>710.99069483409039</v>
      </c>
      <c r="N1251">
        <f t="shared" si="257"/>
        <v>0.52826854293345826</v>
      </c>
      <c r="O1251">
        <f t="shared" si="258"/>
        <v>1.2426134172677592</v>
      </c>
      <c r="P1251" t="str">
        <f t="shared" si="259"/>
        <v/>
      </c>
      <c r="Q1251">
        <f t="shared" si="260"/>
        <v>7.5111111073056236E-4</v>
      </c>
      <c r="R1251">
        <f t="shared" si="250"/>
        <v>3.8069594817606895</v>
      </c>
      <c r="S1251">
        <f t="shared" si="251"/>
        <v>1.5743272834792212</v>
      </c>
      <c r="T1251" t="str">
        <f t="shared" si="252"/>
        <v/>
      </c>
      <c r="U1251" t="str">
        <f t="shared" si="253"/>
        <v/>
      </c>
      <c r="V1251" t="str">
        <f t="shared" si="261"/>
        <v/>
      </c>
      <c r="X1251">
        <f t="shared" ca="1" si="254"/>
        <v>44.073304882600269</v>
      </c>
    </row>
    <row r="1252" spans="1:24" x14ac:dyDescent="0.25">
      <c r="A1252" s="2">
        <v>43235.838964351853</v>
      </c>
      <c r="B1252">
        <v>711.64</v>
      </c>
      <c r="C1252">
        <v>1</v>
      </c>
      <c r="H1252">
        <f>VLOOKUP(A1252,[1]Sheet1!$A$2:$F$5022,5,FALSE)</f>
        <v>711.64</v>
      </c>
      <c r="I1252">
        <f>VLOOKUP(A1252,[1]Sheet1!$A$2:$F$5022,6,FALSE)</f>
        <v>710.5</v>
      </c>
      <c r="J1252" s="5">
        <f ca="1">(OFFSET(I1252,$AA$2,0)-H1252)/H1252</f>
        <v>1.9110786352650407E-3</v>
      </c>
      <c r="K1252" s="5">
        <f t="shared" ca="1" si="255"/>
        <v>1.3600000000000136</v>
      </c>
      <c r="L1252" s="6">
        <f t="shared" si="262"/>
        <v>1251</v>
      </c>
      <c r="M1252">
        <f t="shared" si="256"/>
        <v>710.96438069913324</v>
      </c>
      <c r="N1252">
        <f t="shared" si="257"/>
        <v>0.53648834320666661</v>
      </c>
      <c r="O1252">
        <f t="shared" si="258"/>
        <v>1.2593364038973716</v>
      </c>
      <c r="P1252" t="str">
        <f t="shared" si="259"/>
        <v/>
      </c>
      <c r="Q1252">
        <f t="shared" si="260"/>
        <v>0</v>
      </c>
      <c r="R1252">
        <f t="shared" si="250"/>
        <v>-0.52961984623719349</v>
      </c>
      <c r="S1252">
        <f t="shared" si="251"/>
        <v>-0.58626149058497268</v>
      </c>
      <c r="T1252" t="str">
        <f t="shared" si="252"/>
        <v/>
      </c>
      <c r="U1252" t="str">
        <f t="shared" si="253"/>
        <v/>
      </c>
      <c r="V1252" t="str">
        <f t="shared" si="261"/>
        <v/>
      </c>
      <c r="X1252">
        <f t="shared" ca="1" si="254"/>
        <v>44.073304882600269</v>
      </c>
    </row>
    <row r="1253" spans="1:24" x14ac:dyDescent="0.25">
      <c r="A1253" s="2">
        <v>43235.838964351853</v>
      </c>
      <c r="B1253">
        <v>711.64</v>
      </c>
      <c r="C1253">
        <v>1</v>
      </c>
      <c r="H1253">
        <f>VLOOKUP(A1253,[1]Sheet1!$A$2:$F$5022,5,FALSE)</f>
        <v>711.64</v>
      </c>
      <c r="I1253">
        <f>VLOOKUP(A1253,[1]Sheet1!$A$2:$F$5022,6,FALSE)</f>
        <v>710.5</v>
      </c>
      <c r="J1253" s="5">
        <f ca="1">(OFFSET(I1253,$AA$2,0)-H1253)/H1253</f>
        <v>1.0165634309483168E-3</v>
      </c>
      <c r="K1253" s="5">
        <f t="shared" ca="1" si="255"/>
        <v>0.72342720000006011</v>
      </c>
      <c r="L1253" s="6">
        <f t="shared" si="262"/>
        <v>1252</v>
      </c>
      <c r="M1253">
        <f t="shared" si="256"/>
        <v>710.94659409803194</v>
      </c>
      <c r="N1253">
        <f t="shared" si="257"/>
        <v>0.54646469001864995</v>
      </c>
      <c r="O1253">
        <f t="shared" si="258"/>
        <v>1.2688942481249506</v>
      </c>
      <c r="P1253" t="str">
        <f t="shared" si="259"/>
        <v/>
      </c>
      <c r="Q1253">
        <f t="shared" si="260"/>
        <v>0</v>
      </c>
      <c r="R1253">
        <f t="shared" si="250"/>
        <v>-0.52961984623719349</v>
      </c>
      <c r="S1253">
        <f t="shared" si="251"/>
        <v>-0.58626149058497268</v>
      </c>
      <c r="T1253" t="str">
        <f t="shared" si="252"/>
        <v/>
      </c>
      <c r="U1253" t="str">
        <f t="shared" si="253"/>
        <v/>
      </c>
      <c r="V1253" t="str">
        <f t="shared" si="261"/>
        <v/>
      </c>
      <c r="X1253">
        <f t="shared" ca="1" si="254"/>
        <v>44.073304882600269</v>
      </c>
    </row>
    <row r="1254" spans="1:24" x14ac:dyDescent="0.25">
      <c r="A1254" s="2">
        <v>43235.838965416668</v>
      </c>
      <c r="B1254">
        <v>711.64</v>
      </c>
      <c r="C1254">
        <v>3</v>
      </c>
      <c r="H1254">
        <f>VLOOKUP(A1254,[1]Sheet1!$A$2:$F$5022,5,FALSE)</f>
        <v>711.64</v>
      </c>
      <c r="I1254">
        <f>VLOOKUP(A1254,[1]Sheet1!$A$2:$F$5022,6,FALSE)</f>
        <v>710.5</v>
      </c>
      <c r="J1254" s="5">
        <f ca="1">(OFFSET(I1254,$AA$2,0)-H1254)/H1254</f>
        <v>1.0165634309483168E-3</v>
      </c>
      <c r="K1254" s="5">
        <f t="shared" ca="1" si="255"/>
        <v>0.72342720000006011</v>
      </c>
      <c r="L1254" s="6">
        <f t="shared" si="262"/>
        <v>1253</v>
      </c>
      <c r="M1254">
        <f t="shared" si="256"/>
        <v>710.93818564819094</v>
      </c>
      <c r="N1254">
        <f t="shared" si="257"/>
        <v>0.5577607029062317</v>
      </c>
      <c r="O1254">
        <f t="shared" si="258"/>
        <v>1.2582714202564289</v>
      </c>
      <c r="P1254" t="str">
        <f t="shared" si="259"/>
        <v/>
      </c>
      <c r="Q1254">
        <f t="shared" si="260"/>
        <v>1.0648145689629018E-6</v>
      </c>
      <c r="R1254">
        <f t="shared" si="250"/>
        <v>-0.52446034376464989</v>
      </c>
      <c r="S1254">
        <f t="shared" si="251"/>
        <v>-0.24308403268157405</v>
      </c>
      <c r="T1254" t="str">
        <f t="shared" si="252"/>
        <v/>
      </c>
      <c r="U1254" t="str">
        <f t="shared" si="253"/>
        <v/>
      </c>
      <c r="V1254" t="str">
        <f t="shared" si="261"/>
        <v/>
      </c>
      <c r="X1254">
        <f t="shared" ca="1" si="254"/>
        <v>44.073304882600269</v>
      </c>
    </row>
    <row r="1255" spans="1:24" x14ac:dyDescent="0.25">
      <c r="A1255" s="2">
        <v>43235.838965416668</v>
      </c>
      <c r="B1255">
        <v>711.64</v>
      </c>
      <c r="C1255">
        <v>1</v>
      </c>
      <c r="H1255">
        <f>VLOOKUP(A1255,[1]Sheet1!$A$2:$F$5022,5,FALSE)</f>
        <v>711.64</v>
      </c>
      <c r="I1255">
        <f>VLOOKUP(A1255,[1]Sheet1!$A$2:$F$5022,6,FALSE)</f>
        <v>710.5</v>
      </c>
      <c r="J1255" s="5">
        <f ca="1">(OFFSET(I1255,$AA$2,0)-H1255)/H1255</f>
        <v>1.0165634309483168E-3</v>
      </c>
      <c r="K1255" s="5">
        <f t="shared" ca="1" si="255"/>
        <v>0.72342720000006011</v>
      </c>
      <c r="L1255" s="6">
        <f t="shared" si="262"/>
        <v>1254</v>
      </c>
      <c r="M1255">
        <f t="shared" si="256"/>
        <v>710.9391553496107</v>
      </c>
      <c r="N1255">
        <f t="shared" si="257"/>
        <v>0.56956062941746455</v>
      </c>
      <c r="O1255">
        <f t="shared" si="258"/>
        <v>1.2305005195076348</v>
      </c>
      <c r="P1255" t="str">
        <f t="shared" si="259"/>
        <v/>
      </c>
      <c r="Q1255">
        <f t="shared" si="260"/>
        <v>0</v>
      </c>
      <c r="R1255">
        <f t="shared" ref="R1255:R1318" si="263">(Q1255-AVERAGE(Q1220:Q1254))/_xlfn.STDEV.S(Q1220:Q1254)</f>
        <v>-0.52980964152758681</v>
      </c>
      <c r="S1255">
        <f t="shared" ref="S1255:S1318" si="264">(C1255-AVERAGE(C1219:C1254))/_xlfn.STDEV.S(C1219:C1254)</f>
        <v>-0.59825969883744801</v>
      </c>
      <c r="T1255" t="str">
        <f t="shared" ref="T1255:T1318" si="265">IF(R1255&lt;-0.75,IF(O1255&lt;-1,1,""),"")</f>
        <v/>
      </c>
      <c r="U1255" t="str">
        <f t="shared" ref="U1255:U1318" si="266">IF(ISNUMBER(T1255),K1255,"")</f>
        <v/>
      </c>
      <c r="V1255" t="str">
        <f t="shared" si="261"/>
        <v/>
      </c>
      <c r="X1255">
        <f t="shared" ca="1" si="254"/>
        <v>44.073304882600269</v>
      </c>
    </row>
    <row r="1256" spans="1:24" x14ac:dyDescent="0.25">
      <c r="A1256" s="2">
        <v>43235.838965416668</v>
      </c>
      <c r="B1256">
        <v>711.64</v>
      </c>
      <c r="C1256">
        <v>1</v>
      </c>
      <c r="H1256">
        <f>VLOOKUP(A1256,[1]Sheet1!$A$2:$F$5022,5,FALSE)</f>
        <v>711.64</v>
      </c>
      <c r="I1256">
        <f>VLOOKUP(A1256,[1]Sheet1!$A$2:$F$5022,6,FALSE)</f>
        <v>710.5</v>
      </c>
      <c r="J1256" s="5">
        <f ca="1">(OFFSET(I1256,$AA$2,0)-H1256)/H1256</f>
        <v>1.0165634309483168E-3</v>
      </c>
      <c r="K1256" s="5">
        <f t="shared" ca="1" si="255"/>
        <v>0.72342720000006011</v>
      </c>
      <c r="L1256" s="6">
        <f t="shared" si="262"/>
        <v>1255</v>
      </c>
      <c r="M1256">
        <f t="shared" si="256"/>
        <v>710.949503202291</v>
      </c>
      <c r="N1256">
        <f t="shared" si="257"/>
        <v>0.58095948557011956</v>
      </c>
      <c r="O1256">
        <f t="shared" si="258"/>
        <v>1.1885455265979092</v>
      </c>
      <c r="P1256" t="str">
        <f t="shared" si="259"/>
        <v/>
      </c>
      <c r="Q1256">
        <f t="shared" si="260"/>
        <v>0</v>
      </c>
      <c r="R1256">
        <f t="shared" si="263"/>
        <v>-0.52980964152758681</v>
      </c>
      <c r="S1256">
        <f t="shared" si="264"/>
        <v>-0.59825969883744801</v>
      </c>
      <c r="T1256" t="str">
        <f t="shared" si="265"/>
        <v/>
      </c>
      <c r="U1256" t="str">
        <f t="shared" si="266"/>
        <v/>
      </c>
      <c r="V1256" t="str">
        <f t="shared" si="261"/>
        <v/>
      </c>
      <c r="X1256">
        <f t="shared" ref="X1256:X1319" ca="1" si="267">IF(ISNUMBER(V1256),V1256+X1255,X1255)</f>
        <v>44.073304882600269</v>
      </c>
    </row>
    <row r="1257" spans="1:24" x14ac:dyDescent="0.25">
      <c r="A1257" s="2">
        <v>43235.838965416668</v>
      </c>
      <c r="B1257">
        <v>711.64</v>
      </c>
      <c r="C1257">
        <v>1</v>
      </c>
      <c r="H1257">
        <f>VLOOKUP(A1257,[1]Sheet1!$A$2:$F$5022,5,FALSE)</f>
        <v>711.64</v>
      </c>
      <c r="I1257">
        <f>VLOOKUP(A1257,[1]Sheet1!$A$2:$F$5022,6,FALSE)</f>
        <v>710.5</v>
      </c>
      <c r="J1257" s="5">
        <f ca="1">(OFFSET(I1257,$AA$2,0)-H1257)/H1257</f>
        <v>1.0165634309483168E-3</v>
      </c>
      <c r="K1257" s="5">
        <f t="shared" ca="1" si="255"/>
        <v>0.72342720000006011</v>
      </c>
      <c r="L1257" s="6">
        <f t="shared" si="262"/>
        <v>1256</v>
      </c>
      <c r="M1257">
        <f t="shared" si="256"/>
        <v>710.96922920623183</v>
      </c>
      <c r="N1257">
        <f t="shared" si="257"/>
        <v>0.59097206856210793</v>
      </c>
      <c r="O1257">
        <f t="shared" si="258"/>
        <v>1.1350296053757774</v>
      </c>
      <c r="P1257" t="str">
        <f t="shared" si="259"/>
        <v/>
      </c>
      <c r="Q1257">
        <f t="shared" si="260"/>
        <v>0</v>
      </c>
      <c r="R1257">
        <f t="shared" si="263"/>
        <v>-0.52980964152758669</v>
      </c>
      <c r="S1257">
        <f t="shared" si="264"/>
        <v>-0.59825969883744801</v>
      </c>
      <c r="T1257" t="str">
        <f t="shared" si="265"/>
        <v/>
      </c>
      <c r="U1257" t="str">
        <f t="shared" si="266"/>
        <v/>
      </c>
      <c r="V1257" t="str">
        <f t="shared" si="261"/>
        <v/>
      </c>
      <c r="X1257">
        <f t="shared" ca="1" si="267"/>
        <v>44.073304882600269</v>
      </c>
    </row>
    <row r="1258" spans="1:24" x14ac:dyDescent="0.25">
      <c r="A1258" s="2">
        <v>43235.839200682873</v>
      </c>
      <c r="B1258">
        <v>711.23099248203994</v>
      </c>
      <c r="C1258">
        <v>14</v>
      </c>
      <c r="H1258">
        <f>VLOOKUP(A1258,[1]Sheet1!$A$2:$F$5022,5,FALSE)</f>
        <v>710.13289755559992</v>
      </c>
      <c r="I1258">
        <f>VLOOKUP(A1258,[1]Sheet1!$A$2:$F$5022,6,FALSE)</f>
        <v>709.62000000000012</v>
      </c>
      <c r="J1258" s="5">
        <f ca="1">(OFFSET(I1258,$AA$2,0)-H1258)/H1258</f>
        <v>3.1410031165687293E-3</v>
      </c>
      <c r="K1258" s="5">
        <f t="shared" ca="1" si="255"/>
        <v>2.2305296444001215</v>
      </c>
      <c r="L1258" s="6">
        <f t="shared" si="262"/>
        <v>1257</v>
      </c>
      <c r="M1258">
        <f t="shared" si="256"/>
        <v>710.9983333614332</v>
      </c>
      <c r="N1258">
        <f t="shared" si="257"/>
        <v>0.59852522511002537</v>
      </c>
      <c r="O1258">
        <f t="shared" si="258"/>
        <v>0.38872066012584749</v>
      </c>
      <c r="P1258" t="str">
        <f t="shared" si="259"/>
        <v/>
      </c>
      <c r="Q1258">
        <f t="shared" si="260"/>
        <v>2.35266204981599E-4</v>
      </c>
      <c r="R1258">
        <f t="shared" si="263"/>
        <v>0.61025146318886336</v>
      </c>
      <c r="S1258">
        <f t="shared" si="264"/>
        <v>1.6416246136099575</v>
      </c>
      <c r="T1258" t="str">
        <f t="shared" si="265"/>
        <v/>
      </c>
      <c r="U1258" t="str">
        <f t="shared" si="266"/>
        <v/>
      </c>
      <c r="V1258" t="str">
        <f t="shared" si="261"/>
        <v/>
      </c>
      <c r="X1258">
        <f t="shared" ca="1" si="267"/>
        <v>44.073304882600269</v>
      </c>
    </row>
    <row r="1259" spans="1:24" x14ac:dyDescent="0.25">
      <c r="A1259" s="2">
        <v>43235.839258819447</v>
      </c>
      <c r="B1259">
        <v>710.40566500395994</v>
      </c>
      <c r="C1259">
        <v>11</v>
      </c>
      <c r="H1259">
        <f>VLOOKUP(A1259,[1]Sheet1!$A$2:$F$5022,5,FALSE)</f>
        <v>709.91131062739998</v>
      </c>
      <c r="I1259">
        <f>VLOOKUP(A1259,[1]Sheet1!$A$2:$F$5022,6,FALSE)</f>
        <v>709.62000000000012</v>
      </c>
      <c r="J1259" s="5">
        <f ca="1">(OFFSET(I1259,$AA$2,0)-H1259)/H1259</f>
        <v>3.6520358723524725E-3</v>
      </c>
      <c r="K1259" s="5">
        <f t="shared" ca="1" si="255"/>
        <v>2.5926215726000237</v>
      </c>
      <c r="L1259" s="6">
        <f t="shared" si="262"/>
        <v>1258</v>
      </c>
      <c r="M1259">
        <f t="shared" si="256"/>
        <v>710.99007195155662</v>
      </c>
      <c r="N1259">
        <f t="shared" si="257"/>
        <v>0.59484788006264522</v>
      </c>
      <c r="O1259">
        <f t="shared" si="258"/>
        <v>-0.98244772686275783</v>
      </c>
      <c r="P1259" t="str">
        <f t="shared" si="259"/>
        <v/>
      </c>
      <c r="Q1259">
        <f t="shared" si="260"/>
        <v>5.8136574807576835E-5</v>
      </c>
      <c r="R1259">
        <f t="shared" si="263"/>
        <v>-0.28043761900932768</v>
      </c>
      <c r="S1259">
        <f t="shared" si="264"/>
        <v>1.0306446669666833</v>
      </c>
      <c r="T1259" t="str">
        <f t="shared" si="265"/>
        <v/>
      </c>
      <c r="U1259" t="str">
        <f t="shared" si="266"/>
        <v/>
      </c>
      <c r="V1259" t="str">
        <f t="shared" si="261"/>
        <v/>
      </c>
      <c r="X1259">
        <f t="shared" ca="1" si="267"/>
        <v>44.073304882600269</v>
      </c>
    </row>
    <row r="1260" spans="1:24" x14ac:dyDescent="0.25">
      <c r="A1260" s="2">
        <v>43235.839418819443</v>
      </c>
      <c r="B1260">
        <v>709.64872368688009</v>
      </c>
      <c r="C1260">
        <v>12</v>
      </c>
      <c r="H1260">
        <f>VLOOKUP(A1260,[1]Sheet1!$A$2:$F$5022,5,FALSE)</f>
        <v>709.98093224880006</v>
      </c>
      <c r="I1260">
        <f>VLOOKUP(A1260,[1]Sheet1!$A$2:$F$5022,6,FALSE)</f>
        <v>709.63</v>
      </c>
      <c r="J1260" s="5">
        <f ca="1">(OFFSET(I1260,$AA$2,0)-H1260)/H1260</f>
        <v>3.5536164939086131E-3</v>
      </c>
      <c r="K1260" s="5">
        <f t="shared" ca="1" si="255"/>
        <v>2.5229999511999495</v>
      </c>
      <c r="L1260" s="6">
        <f t="shared" si="262"/>
        <v>1259</v>
      </c>
      <c r="M1260">
        <f t="shared" si="256"/>
        <v>710.89892777536818</v>
      </c>
      <c r="N1260">
        <f t="shared" si="257"/>
        <v>0.59571840147807231</v>
      </c>
      <c r="O1260">
        <f t="shared" si="258"/>
        <v>-2.0986494380333629</v>
      </c>
      <c r="P1260" t="str">
        <f t="shared" si="259"/>
        <v/>
      </c>
      <c r="Q1260">
        <f t="shared" si="260"/>
        <v>1.5999999595806003E-4</v>
      </c>
      <c r="R1260">
        <f t="shared" si="263"/>
        <v>0.20546188095127768</v>
      </c>
      <c r="S1260">
        <f t="shared" si="264"/>
        <v>1.142021433636313</v>
      </c>
      <c r="T1260" t="str">
        <f t="shared" si="265"/>
        <v/>
      </c>
      <c r="U1260" t="str">
        <f t="shared" si="266"/>
        <v/>
      </c>
      <c r="V1260" t="str">
        <f t="shared" si="261"/>
        <v/>
      </c>
      <c r="X1260">
        <f t="shared" ca="1" si="267"/>
        <v>44.073304882600269</v>
      </c>
    </row>
    <row r="1261" spans="1:24" x14ac:dyDescent="0.25">
      <c r="A1261" s="2">
        <v>43235.839420798613</v>
      </c>
      <c r="B1261">
        <v>709.63064086995996</v>
      </c>
      <c r="C1261">
        <v>5</v>
      </c>
      <c r="H1261">
        <f>VLOOKUP(A1261,[1]Sheet1!$A$2:$F$5022,5,FALSE)</f>
        <v>709.98093224880006</v>
      </c>
      <c r="I1261">
        <f>VLOOKUP(A1261,[1]Sheet1!$A$2:$F$5022,6,FALSE)</f>
        <v>709.98837320000007</v>
      </c>
      <c r="J1261" s="5">
        <f ca="1">(OFFSET(I1261,$AA$2,0)-H1261)/H1261</f>
        <v>3.6606021840165058E-3</v>
      </c>
      <c r="K1261" s="5">
        <f t="shared" ca="1" si="255"/>
        <v>2.5989577512000324</v>
      </c>
      <c r="L1261" s="6">
        <f t="shared" si="262"/>
        <v>1260</v>
      </c>
      <c r="M1261">
        <f t="shared" si="256"/>
        <v>710.73687770914069</v>
      </c>
      <c r="N1261">
        <f t="shared" si="257"/>
        <v>0.62222516497652292</v>
      </c>
      <c r="O1261">
        <f t="shared" si="258"/>
        <v>-1.7778722260814752</v>
      </c>
      <c r="P1261" t="str">
        <f t="shared" si="259"/>
        <v/>
      </c>
      <c r="Q1261">
        <f t="shared" si="260"/>
        <v>1.9791696104221046E-6</v>
      </c>
      <c r="R1261">
        <f t="shared" si="263"/>
        <v>-0.58720360057587928</v>
      </c>
      <c r="S1261">
        <f t="shared" si="264"/>
        <v>-6.8348008249721065E-2</v>
      </c>
      <c r="T1261" t="str">
        <f t="shared" si="265"/>
        <v/>
      </c>
      <c r="U1261" t="str">
        <f t="shared" si="266"/>
        <v/>
      </c>
      <c r="V1261" t="str">
        <f t="shared" si="261"/>
        <v/>
      </c>
      <c r="X1261">
        <f t="shared" ca="1" si="267"/>
        <v>44.073304882600269</v>
      </c>
    </row>
    <row r="1262" spans="1:24" x14ac:dyDescent="0.25">
      <c r="A1262" s="2">
        <v>43235.839715567126</v>
      </c>
      <c r="B1262">
        <v>709.99105125727999</v>
      </c>
      <c r="C1262">
        <v>7</v>
      </c>
      <c r="H1262">
        <f>VLOOKUP(A1262,[1]Sheet1!$A$2:$F$5022,5,FALSE)</f>
        <v>709.99</v>
      </c>
      <c r="I1262">
        <f>VLOOKUP(A1262,[1]Sheet1!$A$2:$F$5022,6,FALSE)</f>
        <v>710</v>
      </c>
      <c r="J1262" s="5">
        <f ca="1">(OFFSET(I1262,$AA$2,0)-H1262)/H1262</f>
        <v>4.0098611529739729E-3</v>
      </c>
      <c r="K1262" s="5">
        <f t="shared" ca="1" si="255"/>
        <v>2.8469613199999912</v>
      </c>
      <c r="L1262" s="6">
        <f t="shared" si="262"/>
        <v>1261</v>
      </c>
      <c r="M1262">
        <f t="shared" si="256"/>
        <v>710.59217923516337</v>
      </c>
      <c r="N1262">
        <f t="shared" si="257"/>
        <v>0.63842557472841366</v>
      </c>
      <c r="O1262">
        <f t="shared" si="258"/>
        <v>-0.94157878643740034</v>
      </c>
      <c r="P1262" t="str">
        <f t="shared" si="259"/>
        <v/>
      </c>
      <c r="Q1262">
        <f t="shared" si="260"/>
        <v>2.9476851341314614E-4</v>
      </c>
      <c r="R1262">
        <f t="shared" si="263"/>
        <v>0.84171640375759338</v>
      </c>
      <c r="S1262">
        <f t="shared" si="264"/>
        <v>0.24335346531322935</v>
      </c>
      <c r="T1262" t="str">
        <f t="shared" si="265"/>
        <v/>
      </c>
      <c r="U1262" t="str">
        <f t="shared" si="266"/>
        <v/>
      </c>
      <c r="V1262" t="str">
        <f t="shared" si="261"/>
        <v/>
      </c>
      <c r="X1262">
        <f t="shared" ca="1" si="267"/>
        <v>44.073304882600269</v>
      </c>
    </row>
    <row r="1263" spans="1:24" x14ac:dyDescent="0.25">
      <c r="A1263" s="2">
        <v>43235.839862476852</v>
      </c>
      <c r="B1263">
        <v>709.99389483248001</v>
      </c>
      <c r="C1263">
        <v>2</v>
      </c>
      <c r="H1263">
        <f>VLOOKUP(A1263,[1]Sheet1!$A$2:$F$5022,5,FALSE)</f>
        <v>709.99</v>
      </c>
      <c r="I1263">
        <f>VLOOKUP(A1263,[1]Sheet1!$A$2:$F$5022,6,FALSE)</f>
        <v>710</v>
      </c>
      <c r="J1263" s="5">
        <f ca="1">(OFFSET(I1263,$AA$2,0)-H1263)/H1263</f>
        <v>3.8451245792194512E-3</v>
      </c>
      <c r="K1263" s="5">
        <f t="shared" ca="1" si="255"/>
        <v>2.7300000000000182</v>
      </c>
      <c r="L1263" s="6">
        <f t="shared" si="262"/>
        <v>1262</v>
      </c>
      <c r="M1263">
        <f t="shared" si="256"/>
        <v>710.50817989350139</v>
      </c>
      <c r="N1263">
        <f t="shared" si="257"/>
        <v>0.63243436144609255</v>
      </c>
      <c r="O1263">
        <f t="shared" si="258"/>
        <v>-0.81318329991660221</v>
      </c>
      <c r="P1263" t="str">
        <f t="shared" si="259"/>
        <v/>
      </c>
      <c r="Q1263">
        <f t="shared" si="260"/>
        <v>1.4690972602693364E-4</v>
      </c>
      <c r="R1263">
        <f t="shared" si="263"/>
        <v>7.8471657083045376E-2</v>
      </c>
      <c r="S1263">
        <f t="shared" si="264"/>
        <v>-0.61534068229314109</v>
      </c>
      <c r="T1263" t="str">
        <f t="shared" si="265"/>
        <v/>
      </c>
      <c r="U1263" t="str">
        <f t="shared" si="266"/>
        <v/>
      </c>
      <c r="V1263" t="str">
        <f t="shared" si="261"/>
        <v/>
      </c>
      <c r="X1263">
        <f t="shared" ca="1" si="267"/>
        <v>44.073304882600269</v>
      </c>
    </row>
    <row r="1264" spans="1:24" x14ac:dyDescent="0.25">
      <c r="A1264" s="2">
        <v>43235.839862476852</v>
      </c>
      <c r="B1264">
        <v>709.99</v>
      </c>
      <c r="C1264">
        <v>1</v>
      </c>
      <c r="H1264">
        <f>VLOOKUP(A1264,[1]Sheet1!$A$2:$F$5022,5,FALSE)</f>
        <v>709.99</v>
      </c>
      <c r="I1264">
        <f>VLOOKUP(A1264,[1]Sheet1!$A$2:$F$5022,6,FALSE)</f>
        <v>710</v>
      </c>
      <c r="J1264" s="5">
        <f ca="1">(OFFSET(I1264,$AA$2,0)-H1264)/H1264</f>
        <v>3.8451245792194512E-3</v>
      </c>
      <c r="K1264" s="5">
        <f t="shared" ca="1" si="255"/>
        <v>2.7300000000000182</v>
      </c>
      <c r="L1264" s="6">
        <f t="shared" si="262"/>
        <v>1263</v>
      </c>
      <c r="M1264">
        <f t="shared" si="256"/>
        <v>710.44219771039741</v>
      </c>
      <c r="N1264">
        <f t="shared" si="257"/>
        <v>0.61920595195463934</v>
      </c>
      <c r="O1264">
        <f t="shared" si="258"/>
        <v>-0.73028644018997702</v>
      </c>
      <c r="P1264" t="str">
        <f t="shared" si="259"/>
        <v/>
      </c>
      <c r="Q1264">
        <f t="shared" si="260"/>
        <v>0</v>
      </c>
      <c r="R1264">
        <f t="shared" si="263"/>
        <v>-0.66004181980785714</v>
      </c>
      <c r="S1264">
        <f t="shared" si="264"/>
        <v>-0.78916242591501196</v>
      </c>
      <c r="T1264" t="str">
        <f t="shared" si="265"/>
        <v/>
      </c>
      <c r="U1264" t="str">
        <f t="shared" si="266"/>
        <v/>
      </c>
      <c r="V1264" t="str">
        <f t="shared" si="261"/>
        <v/>
      </c>
      <c r="X1264">
        <f t="shared" ca="1" si="267"/>
        <v>44.073304882600269</v>
      </c>
    </row>
    <row r="1265" spans="1:24" x14ac:dyDescent="0.25">
      <c r="A1265" s="2">
        <v>43235.839862476852</v>
      </c>
      <c r="B1265">
        <v>709.99</v>
      </c>
      <c r="C1265">
        <v>1</v>
      </c>
      <c r="H1265">
        <f>VLOOKUP(A1265,[1]Sheet1!$A$2:$F$5022,5,FALSE)</f>
        <v>709.99</v>
      </c>
      <c r="I1265">
        <f>VLOOKUP(A1265,[1]Sheet1!$A$2:$F$5022,6,FALSE)</f>
        <v>710</v>
      </c>
      <c r="J1265" s="5">
        <f ca="1">(OFFSET(I1265,$AA$2,0)-H1265)/H1265</f>
        <v>4.2254116255158519E-3</v>
      </c>
      <c r="K1265" s="5">
        <f t="shared" ca="1" si="255"/>
        <v>2.9999999999999996</v>
      </c>
      <c r="L1265" s="6">
        <f t="shared" si="262"/>
        <v>1264</v>
      </c>
      <c r="M1265">
        <f t="shared" si="256"/>
        <v>710.39344824476211</v>
      </c>
      <c r="N1265">
        <f t="shared" si="257"/>
        <v>0.59742450703704442</v>
      </c>
      <c r="O1265">
        <f t="shared" si="258"/>
        <v>-0.67531251230891753</v>
      </c>
      <c r="P1265" t="str">
        <f t="shared" si="259"/>
        <v/>
      </c>
      <c r="Q1265">
        <f t="shared" si="260"/>
        <v>0</v>
      </c>
      <c r="R1265">
        <f t="shared" si="263"/>
        <v>-0.66004181980785714</v>
      </c>
      <c r="S1265">
        <f t="shared" si="264"/>
        <v>-0.78916242591501196</v>
      </c>
      <c r="T1265" t="str">
        <f t="shared" si="265"/>
        <v/>
      </c>
      <c r="U1265" t="str">
        <f t="shared" si="266"/>
        <v/>
      </c>
      <c r="V1265" t="str">
        <f t="shared" si="261"/>
        <v/>
      </c>
      <c r="X1265">
        <f t="shared" ca="1" si="267"/>
        <v>44.073304882600269</v>
      </c>
    </row>
    <row r="1266" spans="1:24" x14ac:dyDescent="0.25">
      <c r="A1266" s="2">
        <v>43235.839862476852</v>
      </c>
      <c r="B1266">
        <v>709.99</v>
      </c>
      <c r="C1266">
        <v>1</v>
      </c>
      <c r="H1266">
        <f>VLOOKUP(A1266,[1]Sheet1!$A$2:$F$5022,5,FALSE)</f>
        <v>709.99</v>
      </c>
      <c r="I1266">
        <f>VLOOKUP(A1266,[1]Sheet1!$A$2:$F$5022,6,FALSE)</f>
        <v>710</v>
      </c>
      <c r="J1266" s="5">
        <f ca="1">(OFFSET(I1266,$AA$2,0)-H1266)/H1266</f>
        <v>4.2254116255158519E-3</v>
      </c>
      <c r="K1266" s="5">
        <f t="shared" ca="1" si="255"/>
        <v>2.9999999999999996</v>
      </c>
      <c r="L1266" s="6">
        <f t="shared" si="262"/>
        <v>1265</v>
      </c>
      <c r="M1266">
        <f t="shared" si="256"/>
        <v>710.33530432587429</v>
      </c>
      <c r="N1266">
        <f t="shared" si="257"/>
        <v>0.5876094362583717</v>
      </c>
      <c r="O1266">
        <f t="shared" si="258"/>
        <v>-0.58764258122371393</v>
      </c>
      <c r="P1266" t="str">
        <f t="shared" si="259"/>
        <v/>
      </c>
      <c r="Q1266">
        <f t="shared" si="260"/>
        <v>0</v>
      </c>
      <c r="R1266">
        <f t="shared" si="263"/>
        <v>-0.65848108119314552</v>
      </c>
      <c r="S1266">
        <f t="shared" si="264"/>
        <v>-0.78916242591501196</v>
      </c>
      <c r="T1266" t="str">
        <f t="shared" si="265"/>
        <v/>
      </c>
      <c r="U1266" t="str">
        <f t="shared" si="266"/>
        <v/>
      </c>
      <c r="V1266" t="str">
        <f t="shared" si="261"/>
        <v/>
      </c>
      <c r="X1266">
        <f t="shared" ca="1" si="267"/>
        <v>44.073304882600269</v>
      </c>
    </row>
    <row r="1267" spans="1:24" x14ac:dyDescent="0.25">
      <c r="A1267" s="2">
        <v>43235.839862476852</v>
      </c>
      <c r="B1267">
        <v>709.99</v>
      </c>
      <c r="C1267">
        <v>3</v>
      </c>
      <c r="H1267">
        <f>VLOOKUP(A1267,[1]Sheet1!$A$2:$F$5022,5,FALSE)</f>
        <v>709.99</v>
      </c>
      <c r="I1267">
        <f>VLOOKUP(A1267,[1]Sheet1!$A$2:$F$5022,6,FALSE)</f>
        <v>710</v>
      </c>
      <c r="J1267" s="5">
        <f ca="1">(OFFSET(I1267,$AA$2,0)-H1267)/H1267</f>
        <v>4.2394963309342259E-3</v>
      </c>
      <c r="K1267" s="5">
        <f t="shared" ca="1" si="255"/>
        <v>3.0099999999999909</v>
      </c>
      <c r="L1267" s="6">
        <f t="shared" si="262"/>
        <v>1266</v>
      </c>
      <c r="M1267">
        <f t="shared" si="256"/>
        <v>710.28679519187392</v>
      </c>
      <c r="N1267">
        <f t="shared" si="257"/>
        <v>0.57559616243704137</v>
      </c>
      <c r="O1267">
        <f t="shared" si="258"/>
        <v>-0.51563094273821741</v>
      </c>
      <c r="P1267" t="str">
        <f t="shared" si="259"/>
        <v/>
      </c>
      <c r="Q1267">
        <f t="shared" si="260"/>
        <v>0</v>
      </c>
      <c r="R1267">
        <f t="shared" si="263"/>
        <v>-0.65848108119314552</v>
      </c>
      <c r="S1267">
        <f t="shared" si="264"/>
        <v>-0.42376404063502088</v>
      </c>
      <c r="T1267" t="str">
        <f t="shared" si="265"/>
        <v/>
      </c>
      <c r="U1267" t="str">
        <f t="shared" si="266"/>
        <v/>
      </c>
      <c r="V1267" t="str">
        <f t="shared" si="261"/>
        <v/>
      </c>
      <c r="X1267">
        <f t="shared" ca="1" si="267"/>
        <v>44.073304882600269</v>
      </c>
    </row>
    <row r="1268" spans="1:24" x14ac:dyDescent="0.25">
      <c r="A1268" s="2">
        <v>43235.839862476852</v>
      </c>
      <c r="B1268">
        <v>709.99</v>
      </c>
      <c r="C1268">
        <v>1</v>
      </c>
      <c r="H1268">
        <f>VLOOKUP(A1268,[1]Sheet1!$A$2:$F$5022,5,FALSE)</f>
        <v>709.99</v>
      </c>
      <c r="I1268">
        <f>VLOOKUP(A1268,[1]Sheet1!$A$2:$F$5022,6,FALSE)</f>
        <v>710</v>
      </c>
      <c r="J1268" s="5">
        <f ca="1">(OFFSET(I1268,$AA$2,0)-H1268)/H1268</f>
        <v>4.2394963309342259E-3</v>
      </c>
      <c r="K1268" s="5">
        <f t="shared" ca="1" si="255"/>
        <v>3.0099999999999909</v>
      </c>
      <c r="L1268" s="6">
        <f t="shared" si="262"/>
        <v>1267</v>
      </c>
      <c r="M1268">
        <f t="shared" si="256"/>
        <v>710.23610391851003</v>
      </c>
      <c r="N1268">
        <f t="shared" si="257"/>
        <v>0.56846098041653959</v>
      </c>
      <c r="O1268">
        <f t="shared" si="258"/>
        <v>-0.43293018692273949</v>
      </c>
      <c r="P1268" t="str">
        <f t="shared" si="259"/>
        <v/>
      </c>
      <c r="Q1268">
        <f t="shared" si="260"/>
        <v>0</v>
      </c>
      <c r="R1268">
        <f t="shared" si="263"/>
        <v>-0.64737111822036486</v>
      </c>
      <c r="S1268">
        <f t="shared" si="264"/>
        <v>-0.76895940647608918</v>
      </c>
      <c r="T1268" t="str">
        <f t="shared" si="265"/>
        <v/>
      </c>
      <c r="U1268" t="str">
        <f t="shared" si="266"/>
        <v/>
      </c>
      <c r="V1268" t="str">
        <f t="shared" si="261"/>
        <v/>
      </c>
      <c r="X1268">
        <f t="shared" ca="1" si="267"/>
        <v>44.073304882600269</v>
      </c>
    </row>
    <row r="1269" spans="1:24" x14ac:dyDescent="0.25">
      <c r="A1269" s="2">
        <v>43235.840125671297</v>
      </c>
      <c r="B1269">
        <v>709.99128697580011</v>
      </c>
      <c r="C1269">
        <v>4</v>
      </c>
      <c r="H1269">
        <f>VLOOKUP(A1269,[1]Sheet1!$A$2:$F$5022,5,FALSE)</f>
        <v>709.99</v>
      </c>
      <c r="I1269">
        <f>VLOOKUP(A1269,[1]Sheet1!$A$2:$F$5022,6,FALSE)</f>
        <v>710</v>
      </c>
      <c r="J1269" s="5">
        <f ca="1">(OFFSET(I1269,$AA$2,0)-H1269)/H1269</f>
        <v>4.2394963309342259E-3</v>
      </c>
      <c r="K1269" s="5">
        <f t="shared" ca="1" si="255"/>
        <v>3.0099999999999909</v>
      </c>
      <c r="L1269" s="6">
        <f t="shared" si="262"/>
        <v>1268</v>
      </c>
      <c r="M1269">
        <f t="shared" si="256"/>
        <v>710.15854832451805</v>
      </c>
      <c r="N1269">
        <f t="shared" si="257"/>
        <v>0.56989755441903234</v>
      </c>
      <c r="O1269">
        <f t="shared" si="258"/>
        <v>-0.29349371202066948</v>
      </c>
      <c r="P1269" t="str">
        <f t="shared" si="259"/>
        <v/>
      </c>
      <c r="Q1269">
        <f t="shared" si="260"/>
        <v>2.6319444441469386E-4</v>
      </c>
      <c r="R1269">
        <f t="shared" si="263"/>
        <v>0.63403061767549318</v>
      </c>
      <c r="S1269">
        <f t="shared" si="264"/>
        <v>-0.22700454073591916</v>
      </c>
      <c r="T1269" t="str">
        <f t="shared" si="265"/>
        <v/>
      </c>
      <c r="U1269" t="str">
        <f t="shared" si="266"/>
        <v/>
      </c>
      <c r="V1269" t="str">
        <f t="shared" si="261"/>
        <v/>
      </c>
      <c r="X1269">
        <f t="shared" ca="1" si="267"/>
        <v>44.073304882600269</v>
      </c>
    </row>
    <row r="1270" spans="1:24" x14ac:dyDescent="0.25">
      <c r="A1270" s="2">
        <v>43235.840257870368</v>
      </c>
      <c r="B1270">
        <v>710</v>
      </c>
      <c r="C1270">
        <v>3</v>
      </c>
      <c r="H1270">
        <f>VLOOKUP(A1270,[1]Sheet1!$A$2:$F$5022,5,FALSE)</f>
        <v>709.99</v>
      </c>
      <c r="I1270">
        <f>VLOOKUP(A1270,[1]Sheet1!$A$2:$F$5022,6,FALSE)</f>
        <v>710</v>
      </c>
      <c r="J1270" s="5">
        <f ca="1">(OFFSET(I1270,$AA$2,0)-H1270)/H1270</f>
        <v>4.2394963309342259E-3</v>
      </c>
      <c r="K1270" s="5">
        <f t="shared" ca="1" si="255"/>
        <v>3.0099999999999909</v>
      </c>
      <c r="L1270" s="6">
        <f t="shared" si="262"/>
        <v>1269</v>
      </c>
      <c r="M1270">
        <f t="shared" si="256"/>
        <v>710.07103577290331</v>
      </c>
      <c r="N1270">
        <f t="shared" si="257"/>
        <v>0.568346311777572</v>
      </c>
      <c r="O1270">
        <f t="shared" si="258"/>
        <v>-0.12498677554736279</v>
      </c>
      <c r="P1270" t="str">
        <f t="shared" si="259"/>
        <v/>
      </c>
      <c r="Q1270">
        <f t="shared" si="260"/>
        <v>1.3219907123129815E-4</v>
      </c>
      <c r="R1270">
        <f t="shared" si="263"/>
        <v>-1.587278463046014E-2</v>
      </c>
      <c r="S1270">
        <f t="shared" si="264"/>
        <v>-0.39378338699088022</v>
      </c>
      <c r="T1270" t="str">
        <f t="shared" si="265"/>
        <v/>
      </c>
      <c r="U1270" t="str">
        <f t="shared" si="266"/>
        <v/>
      </c>
      <c r="V1270" t="str">
        <f t="shared" si="261"/>
        <v/>
      </c>
      <c r="X1270">
        <f t="shared" ca="1" si="267"/>
        <v>44.073304882600269</v>
      </c>
    </row>
    <row r="1271" spans="1:24" x14ac:dyDescent="0.25">
      <c r="A1271" s="2">
        <v>43235.840565127313</v>
      </c>
      <c r="B1271">
        <v>709.9948584</v>
      </c>
      <c r="C1271">
        <v>4</v>
      </c>
      <c r="H1271">
        <f>VLOOKUP(A1271,[1]Sheet1!$A$2:$F$5022,5,FALSE)</f>
        <v>709.99</v>
      </c>
      <c r="I1271">
        <f>VLOOKUP(A1271,[1]Sheet1!$A$2:$F$5022,6,FALSE)</f>
        <v>710</v>
      </c>
      <c r="J1271" s="5">
        <f ca="1">(OFFSET(I1271,$AA$2,0)-H1271)/H1271</f>
        <v>4.2394963309342259E-3</v>
      </c>
      <c r="K1271" s="5">
        <f t="shared" ca="1" si="255"/>
        <v>3.0099999999999909</v>
      </c>
      <c r="L1271" s="6">
        <f t="shared" si="262"/>
        <v>1270</v>
      </c>
      <c r="M1271">
        <f t="shared" si="256"/>
        <v>709.94038030260663</v>
      </c>
      <c r="N1271">
        <f t="shared" si="257"/>
        <v>0.53084472212741207</v>
      </c>
      <c r="O1271">
        <f t="shared" si="258"/>
        <v>0.10262529723389709</v>
      </c>
      <c r="P1271" t="str">
        <f t="shared" si="259"/>
        <v/>
      </c>
      <c r="Q1271">
        <f t="shared" si="260"/>
        <v>3.0725694523425773E-4</v>
      </c>
      <c r="R1271">
        <f t="shared" si="263"/>
        <v>0.8903239240337486</v>
      </c>
      <c r="S1271">
        <f t="shared" si="264"/>
        <v>-0.21269117699503362</v>
      </c>
      <c r="T1271" t="str">
        <f t="shared" si="265"/>
        <v/>
      </c>
      <c r="U1271" t="str">
        <f t="shared" si="266"/>
        <v/>
      </c>
      <c r="V1271" t="str">
        <f t="shared" si="261"/>
        <v/>
      </c>
      <c r="X1271">
        <f t="shared" ca="1" si="267"/>
        <v>44.073304882600269</v>
      </c>
    </row>
    <row r="1272" spans="1:24" x14ac:dyDescent="0.25">
      <c r="A1272" s="2">
        <v>43235.840871585649</v>
      </c>
      <c r="B1272">
        <v>709.99137231246004</v>
      </c>
      <c r="C1272">
        <v>3</v>
      </c>
      <c r="H1272">
        <f>VLOOKUP(A1272,[1]Sheet1!$A$2:$F$5022,5,FALSE)</f>
        <v>709.99</v>
      </c>
      <c r="I1272">
        <f>VLOOKUP(A1272,[1]Sheet1!$A$2:$F$5022,6,FALSE)</f>
        <v>710</v>
      </c>
      <c r="J1272" s="5">
        <f ca="1">(OFFSET(I1272,$AA$2,0)-H1272)/H1272</f>
        <v>4.2394963309342259E-3</v>
      </c>
      <c r="K1272" s="5">
        <f t="shared" ca="1" si="255"/>
        <v>3.0099999999999909</v>
      </c>
      <c r="L1272" s="6">
        <f t="shared" si="262"/>
        <v>1271</v>
      </c>
      <c r="M1272">
        <f t="shared" si="256"/>
        <v>709.83502034342223</v>
      </c>
      <c r="N1272">
        <f t="shared" si="257"/>
        <v>0.5086022201731738</v>
      </c>
      <c r="O1272">
        <f t="shared" si="258"/>
        <v>0.30741503445379792</v>
      </c>
      <c r="P1272" t="str">
        <f t="shared" si="259"/>
        <v/>
      </c>
      <c r="Q1272">
        <f t="shared" si="260"/>
        <v>3.0645833612652496E-4</v>
      </c>
      <c r="R1272">
        <f t="shared" si="263"/>
        <v>0.84873132333579659</v>
      </c>
      <c r="S1272">
        <f t="shared" si="264"/>
        <v>-0.36550311203878311</v>
      </c>
      <c r="T1272" t="str">
        <f t="shared" si="265"/>
        <v/>
      </c>
      <c r="U1272" t="str">
        <f t="shared" si="266"/>
        <v/>
      </c>
      <c r="V1272" t="str">
        <f t="shared" si="261"/>
        <v/>
      </c>
      <c r="X1272">
        <f t="shared" ca="1" si="267"/>
        <v>44.073304882600269</v>
      </c>
    </row>
    <row r="1273" spans="1:24" x14ac:dyDescent="0.25">
      <c r="A1273" s="2">
        <v>43235.841363298612</v>
      </c>
      <c r="B1273">
        <v>709.99131160000002</v>
      </c>
      <c r="C1273">
        <v>6</v>
      </c>
      <c r="H1273">
        <f>VLOOKUP(A1273,[1]Sheet1!$A$2:$F$5022,5,FALSE)</f>
        <v>709.99</v>
      </c>
      <c r="I1273">
        <f>VLOOKUP(A1273,[1]Sheet1!$A$2:$F$5022,6,FALSE)</f>
        <v>710</v>
      </c>
      <c r="J1273" s="5">
        <f ca="1">(OFFSET(I1273,$AA$2,0)-H1273)/H1273</f>
        <v>4.2394963309342259E-3</v>
      </c>
      <c r="K1273" s="5">
        <f t="shared" ca="1" si="255"/>
        <v>3.0099999999999909</v>
      </c>
      <c r="L1273" s="6">
        <f t="shared" si="262"/>
        <v>1272</v>
      </c>
      <c r="M1273">
        <f t="shared" si="256"/>
        <v>709.73538873860275</v>
      </c>
      <c r="N1273">
        <f t="shared" si="257"/>
        <v>0.48436549853476901</v>
      </c>
      <c r="O1273">
        <f t="shared" si="258"/>
        <v>0.52836723955658782</v>
      </c>
      <c r="P1273" t="str">
        <f t="shared" si="259"/>
        <v/>
      </c>
      <c r="Q1273">
        <f t="shared" si="260"/>
        <v>4.9171296268468723E-4</v>
      </c>
      <c r="R1273">
        <f t="shared" si="263"/>
        <v>1.7091643339005986</v>
      </c>
      <c r="S1273">
        <f t="shared" si="264"/>
        <v>0.13417202846993298</v>
      </c>
      <c r="T1273" t="str">
        <f t="shared" si="265"/>
        <v/>
      </c>
      <c r="U1273" t="str">
        <f t="shared" si="266"/>
        <v/>
      </c>
      <c r="V1273" t="str">
        <f t="shared" si="261"/>
        <v/>
      </c>
      <c r="X1273">
        <f t="shared" ca="1" si="267"/>
        <v>44.073304882600269</v>
      </c>
    </row>
    <row r="1274" spans="1:24" x14ac:dyDescent="0.25">
      <c r="A1274" s="2">
        <v>43235.841494745371</v>
      </c>
      <c r="B1274">
        <v>709.99901050759991</v>
      </c>
      <c r="C1274">
        <v>2</v>
      </c>
      <c r="H1274">
        <f>VLOOKUP(A1274,[1]Sheet1!$A$2:$F$5022,5,FALSE)</f>
        <v>709.99</v>
      </c>
      <c r="I1274">
        <f>VLOOKUP(A1274,[1]Sheet1!$A$2:$F$5022,6,FALSE)</f>
        <v>710</v>
      </c>
      <c r="J1274" s="5">
        <f ca="1">(OFFSET(I1274,$AA$2,0)-H1274)/H1274</f>
        <v>4.2394963309342259E-3</v>
      </c>
      <c r="K1274" s="5">
        <f t="shared" ca="1" si="255"/>
        <v>3.0099999999999909</v>
      </c>
      <c r="L1274" s="6">
        <f t="shared" si="262"/>
        <v>1273</v>
      </c>
      <c r="M1274">
        <f t="shared" si="256"/>
        <v>709.64189453649817</v>
      </c>
      <c r="N1274">
        <f t="shared" si="257"/>
        <v>0.45869942264855323</v>
      </c>
      <c r="O1274">
        <f t="shared" si="258"/>
        <v>0.7785402672620102</v>
      </c>
      <c r="P1274" t="str">
        <f t="shared" si="259"/>
        <v/>
      </c>
      <c r="Q1274">
        <f t="shared" si="260"/>
        <v>1.3144675904186442E-4</v>
      </c>
      <c r="R1274">
        <f t="shared" si="263"/>
        <v>-0.11772332607263208</v>
      </c>
      <c r="S1274">
        <f t="shared" si="264"/>
        <v>-0.5591168455848845</v>
      </c>
      <c r="T1274" t="str">
        <f t="shared" si="265"/>
        <v/>
      </c>
      <c r="U1274" t="str">
        <f t="shared" si="266"/>
        <v/>
      </c>
      <c r="V1274" t="str">
        <f t="shared" si="261"/>
        <v/>
      </c>
      <c r="X1274">
        <f t="shared" ca="1" si="267"/>
        <v>44.073304882600269</v>
      </c>
    </row>
    <row r="1275" spans="1:24" x14ac:dyDescent="0.25">
      <c r="A1275" s="2">
        <v>43235.841640798608</v>
      </c>
      <c r="B1275">
        <v>710</v>
      </c>
      <c r="C1275">
        <v>2</v>
      </c>
      <c r="H1275">
        <f>VLOOKUP(A1275,[1]Sheet1!$A$2:$F$5022,5,FALSE)</f>
        <v>709.99</v>
      </c>
      <c r="I1275">
        <f>VLOOKUP(A1275,[1]Sheet1!$A$2:$F$5022,6,FALSE)</f>
        <v>710</v>
      </c>
      <c r="J1275" s="5">
        <f ca="1">(OFFSET(I1275,$AA$2,0)-H1275)/H1275</f>
        <v>4.2394963309342259E-3</v>
      </c>
      <c r="K1275" s="5">
        <f t="shared" ca="1" si="255"/>
        <v>3.0099999999999909</v>
      </c>
      <c r="L1275" s="6">
        <f t="shared" si="262"/>
        <v>1274</v>
      </c>
      <c r="M1275">
        <f t="shared" si="256"/>
        <v>709.56084562114415</v>
      </c>
      <c r="N1275">
        <f t="shared" si="257"/>
        <v>0.4381375185022322</v>
      </c>
      <c r="O1275">
        <f t="shared" si="258"/>
        <v>1.0023208702991024</v>
      </c>
      <c r="P1275" t="str">
        <f t="shared" si="259"/>
        <v/>
      </c>
      <c r="Q1275">
        <f t="shared" si="260"/>
        <v>1.4605323667638004E-4</v>
      </c>
      <c r="R1275">
        <f t="shared" si="263"/>
        <v>-4.6085484368156446E-2</v>
      </c>
      <c r="S1275">
        <f t="shared" si="264"/>
        <v>-0.56552782948389591</v>
      </c>
      <c r="T1275" t="str">
        <f t="shared" si="265"/>
        <v/>
      </c>
      <c r="U1275" t="str">
        <f t="shared" si="266"/>
        <v/>
      </c>
      <c r="V1275" t="str">
        <f t="shared" si="261"/>
        <v/>
      </c>
      <c r="X1275">
        <f t="shared" ca="1" si="267"/>
        <v>44.073304882600269</v>
      </c>
    </row>
    <row r="1276" spans="1:24" x14ac:dyDescent="0.25">
      <c r="A1276" s="2">
        <v>43235.841913460637</v>
      </c>
      <c r="B1276">
        <v>709.99724589240009</v>
      </c>
      <c r="C1276">
        <v>3</v>
      </c>
      <c r="H1276">
        <f>VLOOKUP(A1276,[1]Sheet1!$A$2:$F$5022,5,FALSE)</f>
        <v>709.02900000000011</v>
      </c>
      <c r="I1276">
        <f>VLOOKUP(A1276,[1]Sheet1!$A$2:$F$5022,6,FALSE)</f>
        <v>709.95</v>
      </c>
      <c r="J1276" s="5">
        <f ca="1">(OFFSET(I1276,$AA$2,0)-H1276)/H1276</f>
        <v>5.6006171820897161E-3</v>
      </c>
      <c r="K1276" s="5">
        <f t="shared" ca="1" si="255"/>
        <v>3.97099999999989</v>
      </c>
      <c r="L1276" s="6">
        <f t="shared" si="262"/>
        <v>1275</v>
      </c>
      <c r="M1276">
        <f t="shared" si="256"/>
        <v>709.52953857891032</v>
      </c>
      <c r="N1276">
        <f t="shared" si="257"/>
        <v>0.44358661804777227</v>
      </c>
      <c r="O1276">
        <f t="shared" si="258"/>
        <v>1.0543765173714015</v>
      </c>
      <c r="P1276" t="str">
        <f t="shared" si="259"/>
        <v/>
      </c>
      <c r="Q1276">
        <f t="shared" si="260"/>
        <v>2.7266202960163355E-4</v>
      </c>
      <c r="R1276">
        <f t="shared" si="263"/>
        <v>0.53799076316428673</v>
      </c>
      <c r="S1276">
        <f t="shared" si="264"/>
        <v>-0.36227167016327855</v>
      </c>
      <c r="T1276" t="str">
        <f t="shared" si="265"/>
        <v/>
      </c>
      <c r="U1276" t="str">
        <f t="shared" si="266"/>
        <v/>
      </c>
      <c r="V1276" t="str">
        <f t="shared" si="261"/>
        <v/>
      </c>
      <c r="X1276">
        <f t="shared" ca="1" si="267"/>
        <v>44.073304882600269</v>
      </c>
    </row>
    <row r="1277" spans="1:24" x14ac:dyDescent="0.25">
      <c r="A1277" s="2">
        <v>43235.842199398146</v>
      </c>
      <c r="B1277">
        <v>709.36587214760004</v>
      </c>
      <c r="C1277">
        <v>4</v>
      </c>
      <c r="H1277">
        <f>VLOOKUP(A1277,[1]Sheet1!$A$2:$F$5022,5,FALSE)</f>
        <v>709</v>
      </c>
      <c r="I1277">
        <f>VLOOKUP(A1277,[1]Sheet1!$A$2:$F$5022,6,FALSE)</f>
        <v>709.95</v>
      </c>
      <c r="J1277" s="5">
        <f ca="1">(OFFSET(I1277,$AA$2,0)-H1277)/H1277</f>
        <v>5.6417489421720732E-3</v>
      </c>
      <c r="K1277" s="5">
        <f t="shared" ca="1" si="255"/>
        <v>4</v>
      </c>
      <c r="L1277" s="6">
        <f t="shared" si="262"/>
        <v>1276</v>
      </c>
      <c r="M1277">
        <f t="shared" si="256"/>
        <v>709.50795039496757</v>
      </c>
      <c r="N1277">
        <f t="shared" si="257"/>
        <v>0.45018208606557264</v>
      </c>
      <c r="O1277">
        <f t="shared" si="258"/>
        <v>-0.31560173486518273</v>
      </c>
      <c r="P1277" t="str">
        <f t="shared" si="259"/>
        <v/>
      </c>
      <c r="Q1277">
        <f t="shared" si="260"/>
        <v>2.8593750903382897E-4</v>
      </c>
      <c r="R1277">
        <f t="shared" si="263"/>
        <v>0.56838675319392007</v>
      </c>
      <c r="S1277">
        <f t="shared" si="264"/>
        <v>-0.15466080857262185</v>
      </c>
      <c r="T1277" t="str">
        <f t="shared" si="265"/>
        <v/>
      </c>
      <c r="U1277" t="str">
        <f t="shared" si="266"/>
        <v/>
      </c>
      <c r="V1277" t="str">
        <f t="shared" si="261"/>
        <v/>
      </c>
      <c r="X1277">
        <f t="shared" ca="1" si="267"/>
        <v>44.073304882600269</v>
      </c>
    </row>
    <row r="1278" spans="1:24" x14ac:dyDescent="0.25">
      <c r="A1278" s="2">
        <v>43235.842557141201</v>
      </c>
      <c r="B1278">
        <v>710.18592368392001</v>
      </c>
      <c r="C1278">
        <v>36</v>
      </c>
      <c r="H1278">
        <f>VLOOKUP(A1278,[1]Sheet1!$A$2:$F$5022,5,FALSE)</f>
        <v>711.51</v>
      </c>
      <c r="I1278">
        <f>VLOOKUP(A1278,[1]Sheet1!$A$2:$F$5022,6,FALSE)</f>
        <v>710.56</v>
      </c>
      <c r="J1278" s="5">
        <f ca="1">(OFFSET(I1278,$AA$2,0)-H1278)/H1278</f>
        <v>2.0941378195668495E-3</v>
      </c>
      <c r="K1278" s="5">
        <f t="shared" ca="1" si="255"/>
        <v>1.4900000000000091</v>
      </c>
      <c r="L1278" s="6">
        <f t="shared" si="262"/>
        <v>1277</v>
      </c>
      <c r="M1278">
        <f t="shared" si="256"/>
        <v>709.42420042174103</v>
      </c>
      <c r="N1278">
        <f t="shared" si="257"/>
        <v>0.45075482791676807</v>
      </c>
      <c r="O1278">
        <f t="shared" si="258"/>
        <v>1.6898837572065399</v>
      </c>
      <c r="P1278">
        <f t="shared" si="259"/>
        <v>1</v>
      </c>
      <c r="Q1278">
        <f t="shared" si="260"/>
        <v>3.5774305433733389E-4</v>
      </c>
      <c r="R1278">
        <f t="shared" si="263"/>
        <v>0.8834310781220408</v>
      </c>
      <c r="S1278">
        <f t="shared" si="264"/>
        <v>6.9939598269380197</v>
      </c>
      <c r="T1278" t="str">
        <f t="shared" si="265"/>
        <v/>
      </c>
      <c r="U1278" t="str">
        <f t="shared" si="266"/>
        <v/>
      </c>
      <c r="V1278" t="str">
        <f t="shared" si="261"/>
        <v/>
      </c>
      <c r="X1278">
        <f t="shared" ca="1" si="267"/>
        <v>44.073304882600269</v>
      </c>
    </row>
    <row r="1279" spans="1:24" x14ac:dyDescent="0.25">
      <c r="A1279" s="2">
        <v>43235.842557141201</v>
      </c>
      <c r="B1279">
        <v>710.56</v>
      </c>
      <c r="C1279">
        <v>1</v>
      </c>
      <c r="H1279">
        <f>VLOOKUP(A1279,[1]Sheet1!$A$2:$F$5022,5,FALSE)</f>
        <v>711.51</v>
      </c>
      <c r="I1279">
        <f>VLOOKUP(A1279,[1]Sheet1!$A$2:$F$5022,6,FALSE)</f>
        <v>710.56</v>
      </c>
      <c r="J1279" s="5">
        <f ca="1">(OFFSET(I1279,$AA$2,0)-H1279)/H1279</f>
        <v>2.0941378195668495E-3</v>
      </c>
      <c r="K1279" s="5">
        <f t="shared" ca="1" si="255"/>
        <v>1.4900000000000091</v>
      </c>
      <c r="L1279" s="6">
        <f t="shared" si="262"/>
        <v>1278</v>
      </c>
      <c r="M1279">
        <f t="shared" si="256"/>
        <v>709.42559839319301</v>
      </c>
      <c r="N1279">
        <f t="shared" si="257"/>
        <v>0.46628694755724909</v>
      </c>
      <c r="O1279">
        <f t="shared" si="258"/>
        <v>2.4328401486461391</v>
      </c>
      <c r="P1279">
        <f t="shared" si="259"/>
        <v>1</v>
      </c>
      <c r="Q1279">
        <f t="shared" si="260"/>
        <v>0</v>
      </c>
      <c r="R1279">
        <f t="shared" si="263"/>
        <v>-0.86607329928686527</v>
      </c>
      <c r="S1279">
        <f t="shared" si="264"/>
        <v>-0.68671180323793557</v>
      </c>
      <c r="T1279" t="str">
        <f t="shared" si="265"/>
        <v/>
      </c>
      <c r="U1279" t="str">
        <f t="shared" si="266"/>
        <v/>
      </c>
      <c r="V1279" t="str">
        <f t="shared" si="261"/>
        <v/>
      </c>
      <c r="X1279">
        <f t="shared" ca="1" si="267"/>
        <v>44.073304882600269</v>
      </c>
    </row>
    <row r="1280" spans="1:24" x14ac:dyDescent="0.25">
      <c r="A1280" s="2">
        <v>43235.842557523138</v>
      </c>
      <c r="B1280">
        <v>710.56</v>
      </c>
      <c r="C1280">
        <v>2</v>
      </c>
      <c r="H1280">
        <f>VLOOKUP(A1280,[1]Sheet1!$A$2:$F$5022,5,FALSE)</f>
        <v>711.51</v>
      </c>
      <c r="I1280">
        <f>VLOOKUP(A1280,[1]Sheet1!$A$2:$F$5022,6,FALSE)</f>
        <v>711.34469107000007</v>
      </c>
      <c r="J1280" s="5">
        <f ca="1">(OFFSET(I1280,$AA$2,0)-H1280)/H1280</f>
        <v>2.3673229750811996E-3</v>
      </c>
      <c r="K1280" s="5">
        <f t="shared" ref="K1280:K1343" ca="1" si="268">IF(ISNUMBER(J1280),H1280*J1280,"")</f>
        <v>1.6843739700000244</v>
      </c>
      <c r="L1280" s="6">
        <f t="shared" si="262"/>
        <v>1279</v>
      </c>
      <c r="M1280">
        <f t="shared" ref="M1280:M1343" si="269">FORECAST(L1280,B1245:B1279,L1245:L1279)</f>
        <v>709.47467148631574</v>
      </c>
      <c r="N1280">
        <f t="shared" ref="N1280:N1343" si="270">STEYX(B1245:B1279,L1245:L1279)</f>
        <v>0.50154331556581788</v>
      </c>
      <c r="O1280">
        <f t="shared" ref="O1280:O1343" si="271">(B1280-M1280)/N1280</f>
        <v>2.1639776266578012</v>
      </c>
      <c r="P1280">
        <f t="shared" ref="P1280:P1343" si="272">IF(O1280&gt;1.5,1,"")</f>
        <v>1</v>
      </c>
      <c r="Q1280">
        <f t="shared" ref="Q1280:Q1343" si="273">A1280-A1279</f>
        <v>3.8193684304133058E-7</v>
      </c>
      <c r="R1280">
        <f t="shared" si="263"/>
        <v>-0.86425617401603783</v>
      </c>
      <c r="S1280">
        <f t="shared" si="264"/>
        <v>-0.5167670307245541</v>
      </c>
      <c r="T1280" t="str">
        <f t="shared" si="265"/>
        <v/>
      </c>
      <c r="U1280" t="str">
        <f t="shared" si="266"/>
        <v/>
      </c>
      <c r="V1280" t="str">
        <f t="shared" ref="V1280:V1343" si="274">IF(T1280=1,IF(ISNUMBER(T1279),"",K1280),"")</f>
        <v/>
      </c>
      <c r="X1280">
        <f t="shared" ca="1" si="267"/>
        <v>44.073304882600269</v>
      </c>
    </row>
    <row r="1281" spans="1:24" x14ac:dyDescent="0.25">
      <c r="A1281" s="2">
        <v>43235.842557523138</v>
      </c>
      <c r="B1281">
        <v>710.56</v>
      </c>
      <c r="C1281">
        <v>1</v>
      </c>
      <c r="H1281">
        <f>VLOOKUP(A1281,[1]Sheet1!$A$2:$F$5022,5,FALSE)</f>
        <v>711.51</v>
      </c>
      <c r="I1281">
        <f>VLOOKUP(A1281,[1]Sheet1!$A$2:$F$5022,6,FALSE)</f>
        <v>711.34469107000007</v>
      </c>
      <c r="J1281" s="5">
        <f ca="1">(OFFSET(I1281,$AA$2,0)-H1281)/H1281</f>
        <v>2.3673229750811996E-3</v>
      </c>
      <c r="K1281" s="5">
        <f t="shared" ca="1" si="268"/>
        <v>1.6843739700000244</v>
      </c>
      <c r="L1281" s="6">
        <f t="shared" si="262"/>
        <v>1280</v>
      </c>
      <c r="M1281">
        <f t="shared" si="269"/>
        <v>709.50089701059733</v>
      </c>
      <c r="N1281">
        <f t="shared" si="270"/>
        <v>0.52450816522409593</v>
      </c>
      <c r="O1281">
        <f t="shared" si="271"/>
        <v>2.0192306995833258</v>
      </c>
      <c r="P1281">
        <f t="shared" si="272"/>
        <v>1</v>
      </c>
      <c r="Q1281">
        <f t="shared" si="273"/>
        <v>0</v>
      </c>
      <c r="R1281">
        <f t="shared" si="263"/>
        <v>-0.83740853957796257</v>
      </c>
      <c r="S1281">
        <f t="shared" si="264"/>
        <v>-0.66778715542192657</v>
      </c>
      <c r="T1281" t="str">
        <f t="shared" si="265"/>
        <v/>
      </c>
      <c r="U1281" t="str">
        <f t="shared" si="266"/>
        <v/>
      </c>
      <c r="V1281" t="str">
        <f t="shared" si="274"/>
        <v/>
      </c>
      <c r="X1281">
        <f t="shared" ca="1" si="267"/>
        <v>44.073304882600269</v>
      </c>
    </row>
    <row r="1282" spans="1:24" x14ac:dyDescent="0.25">
      <c r="A1282" s="2">
        <v>43235.842557523138</v>
      </c>
      <c r="B1282">
        <v>710.56</v>
      </c>
      <c r="C1282">
        <v>1</v>
      </c>
      <c r="H1282">
        <f>VLOOKUP(A1282,[1]Sheet1!$A$2:$F$5022,5,FALSE)</f>
        <v>711.51</v>
      </c>
      <c r="I1282">
        <f>VLOOKUP(A1282,[1]Sheet1!$A$2:$F$5022,6,FALSE)</f>
        <v>711.34469107000007</v>
      </c>
      <c r="J1282" s="5">
        <f ca="1">(OFFSET(I1282,$AA$2,0)-H1282)/H1282</f>
        <v>2.3673229750811996E-3</v>
      </c>
      <c r="K1282" s="5">
        <f t="shared" ca="1" si="268"/>
        <v>1.6843739700000244</v>
      </c>
      <c r="L1282" s="6">
        <f t="shared" si="262"/>
        <v>1281</v>
      </c>
      <c r="M1282">
        <f t="shared" si="269"/>
        <v>709.53960815262053</v>
      </c>
      <c r="N1282">
        <f t="shared" si="270"/>
        <v>0.55017850114997691</v>
      </c>
      <c r="O1282">
        <f t="shared" si="271"/>
        <v>1.8546559802802238</v>
      </c>
      <c r="P1282">
        <f t="shared" si="272"/>
        <v>1</v>
      </c>
      <c r="Q1282">
        <f t="shared" si="273"/>
        <v>0</v>
      </c>
      <c r="R1282">
        <f t="shared" si="263"/>
        <v>-0.79616472261337989</v>
      </c>
      <c r="S1282">
        <f t="shared" si="264"/>
        <v>-0.64001980599488484</v>
      </c>
      <c r="T1282" t="str">
        <f t="shared" si="265"/>
        <v/>
      </c>
      <c r="U1282" t="str">
        <f t="shared" si="266"/>
        <v/>
      </c>
      <c r="V1282" t="str">
        <f t="shared" si="274"/>
        <v/>
      </c>
      <c r="X1282">
        <f t="shared" ca="1" si="267"/>
        <v>44.073304882600269</v>
      </c>
    </row>
    <row r="1283" spans="1:24" x14ac:dyDescent="0.25">
      <c r="A1283" s="2">
        <v>43235.842557523138</v>
      </c>
      <c r="B1283">
        <v>710.56</v>
      </c>
      <c r="C1283">
        <v>1</v>
      </c>
      <c r="H1283">
        <f>VLOOKUP(A1283,[1]Sheet1!$A$2:$F$5022,5,FALSE)</f>
        <v>711.51</v>
      </c>
      <c r="I1283">
        <f>VLOOKUP(A1283,[1]Sheet1!$A$2:$F$5022,6,FALSE)</f>
        <v>711.34469107000007</v>
      </c>
      <c r="J1283" s="5">
        <f ca="1">(OFFSET(I1283,$AA$2,0)-H1283)/H1283</f>
        <v>2.4033393768183673E-3</v>
      </c>
      <c r="K1283" s="5">
        <f t="shared" ca="1" si="268"/>
        <v>1.7100000000000366</v>
      </c>
      <c r="L1283" s="6">
        <f t="shared" si="262"/>
        <v>1282</v>
      </c>
      <c r="M1283">
        <f t="shared" si="269"/>
        <v>709.61763476658632</v>
      </c>
      <c r="N1283">
        <f t="shared" si="270"/>
        <v>0.57135676258292867</v>
      </c>
      <c r="O1283">
        <f t="shared" si="271"/>
        <v>1.6493464243837437</v>
      </c>
      <c r="P1283">
        <f t="shared" si="272"/>
        <v>1</v>
      </c>
      <c r="Q1283">
        <f t="shared" si="273"/>
        <v>0</v>
      </c>
      <c r="R1283">
        <f t="shared" si="263"/>
        <v>-0.76030410734229414</v>
      </c>
      <c r="S1283">
        <f t="shared" si="264"/>
        <v>-0.5977799867663689</v>
      </c>
      <c r="T1283" t="str">
        <f t="shared" si="265"/>
        <v/>
      </c>
      <c r="U1283" t="str">
        <f t="shared" si="266"/>
        <v/>
      </c>
      <c r="V1283" t="str">
        <f t="shared" si="274"/>
        <v/>
      </c>
      <c r="X1283">
        <f t="shared" ca="1" si="267"/>
        <v>44.073304882600269</v>
      </c>
    </row>
    <row r="1284" spans="1:24" x14ac:dyDescent="0.25">
      <c r="A1284" s="2">
        <v>43235.842557523138</v>
      </c>
      <c r="B1284">
        <v>710.56</v>
      </c>
      <c r="C1284">
        <v>1</v>
      </c>
      <c r="H1284">
        <f>VLOOKUP(A1284,[1]Sheet1!$A$2:$F$5022,5,FALSE)</f>
        <v>711.51</v>
      </c>
      <c r="I1284">
        <f>VLOOKUP(A1284,[1]Sheet1!$A$2:$F$5022,6,FALSE)</f>
        <v>711.34469107000007</v>
      </c>
      <c r="J1284" s="5">
        <f ca="1">(OFFSET(I1284,$AA$2,0)-H1284)/H1284</f>
        <v>2.4033393768183673E-3</v>
      </c>
      <c r="K1284" s="5">
        <f t="shared" ca="1" si="268"/>
        <v>1.7100000000000366</v>
      </c>
      <c r="L1284" s="6">
        <f t="shared" ref="L1284:L1347" si="275">L1283+1</f>
        <v>1283</v>
      </c>
      <c r="M1284">
        <f t="shared" si="269"/>
        <v>709.68750272659054</v>
      </c>
      <c r="N1284">
        <f t="shared" si="270"/>
        <v>0.58998254095290137</v>
      </c>
      <c r="O1284">
        <f t="shared" si="271"/>
        <v>1.4788526996073601</v>
      </c>
      <c r="P1284" t="str">
        <f t="shared" si="272"/>
        <v/>
      </c>
      <c r="Q1284">
        <f t="shared" si="273"/>
        <v>0</v>
      </c>
      <c r="R1284">
        <f t="shared" si="263"/>
        <v>-0.74693035948515396</v>
      </c>
      <c r="S1284">
        <f t="shared" si="264"/>
        <v>-0.55579285364672781</v>
      </c>
      <c r="T1284" t="str">
        <f t="shared" si="265"/>
        <v/>
      </c>
      <c r="U1284" t="str">
        <f t="shared" si="266"/>
        <v/>
      </c>
      <c r="V1284" t="str">
        <f t="shared" si="274"/>
        <v/>
      </c>
      <c r="X1284">
        <f t="shared" ca="1" si="267"/>
        <v>44.073304882600269</v>
      </c>
    </row>
    <row r="1285" spans="1:24" x14ac:dyDescent="0.25">
      <c r="A1285" s="2">
        <v>43235.842557523138</v>
      </c>
      <c r="B1285">
        <v>710.56</v>
      </c>
      <c r="C1285">
        <v>1</v>
      </c>
      <c r="H1285">
        <f>VLOOKUP(A1285,[1]Sheet1!$A$2:$F$5022,5,FALSE)</f>
        <v>711.51</v>
      </c>
      <c r="I1285">
        <f>VLOOKUP(A1285,[1]Sheet1!$A$2:$F$5022,6,FALSE)</f>
        <v>711.34469107000007</v>
      </c>
      <c r="J1285" s="5">
        <f ca="1">(OFFSET(I1285,$AA$2,0)-H1285)/H1285</f>
        <v>2.4033393768183673E-3</v>
      </c>
      <c r="K1285" s="5">
        <f t="shared" ca="1" si="268"/>
        <v>1.7100000000000366</v>
      </c>
      <c r="L1285" s="6">
        <f t="shared" si="275"/>
        <v>1284</v>
      </c>
      <c r="M1285">
        <f t="shared" si="269"/>
        <v>709.76305745903176</v>
      </c>
      <c r="N1285">
        <f t="shared" si="270"/>
        <v>0.60286745099949179</v>
      </c>
      <c r="O1285">
        <f t="shared" si="271"/>
        <v>1.3219200002371014</v>
      </c>
      <c r="P1285" t="str">
        <f t="shared" si="272"/>
        <v/>
      </c>
      <c r="Q1285">
        <f t="shared" si="273"/>
        <v>0</v>
      </c>
      <c r="R1285">
        <f t="shared" si="263"/>
        <v>-0.70386679726284918</v>
      </c>
      <c r="S1285">
        <f t="shared" si="264"/>
        <v>-0.52069794513025602</v>
      </c>
      <c r="T1285" t="str">
        <f t="shared" si="265"/>
        <v/>
      </c>
      <c r="U1285" t="str">
        <f t="shared" si="266"/>
        <v/>
      </c>
      <c r="V1285" t="str">
        <f t="shared" si="274"/>
        <v/>
      </c>
      <c r="X1285">
        <f t="shared" ca="1" si="267"/>
        <v>44.073304882600269</v>
      </c>
    </row>
    <row r="1286" spans="1:24" x14ac:dyDescent="0.25">
      <c r="A1286" s="2">
        <v>43235.842557523138</v>
      </c>
      <c r="B1286">
        <v>710.56</v>
      </c>
      <c r="C1286">
        <v>1</v>
      </c>
      <c r="H1286">
        <f>VLOOKUP(A1286,[1]Sheet1!$A$2:$F$5022,5,FALSE)</f>
        <v>711.51</v>
      </c>
      <c r="I1286">
        <f>VLOOKUP(A1286,[1]Sheet1!$A$2:$F$5022,6,FALSE)</f>
        <v>711.34469107000007</v>
      </c>
      <c r="J1286" s="5">
        <f ca="1">(OFFSET(I1286,$AA$2,0)-H1286)/H1286</f>
        <v>2.4033393768183673E-3</v>
      </c>
      <c r="K1286" s="5">
        <f t="shared" ca="1" si="268"/>
        <v>1.7100000000000366</v>
      </c>
      <c r="L1286" s="6">
        <f t="shared" si="275"/>
        <v>1285</v>
      </c>
      <c r="M1286">
        <f t="shared" si="269"/>
        <v>709.84405756962417</v>
      </c>
      <c r="N1286">
        <f t="shared" si="270"/>
        <v>0.60946977831683702</v>
      </c>
      <c r="O1286">
        <f t="shared" si="271"/>
        <v>1.1746971808068691</v>
      </c>
      <c r="P1286" t="str">
        <f t="shared" si="272"/>
        <v/>
      </c>
      <c r="Q1286">
        <f t="shared" si="273"/>
        <v>0</v>
      </c>
      <c r="R1286">
        <f t="shared" si="263"/>
        <v>-0.70386679726284918</v>
      </c>
      <c r="S1286">
        <f t="shared" si="264"/>
        <v>-0.50600601164052261</v>
      </c>
      <c r="T1286" t="str">
        <f t="shared" si="265"/>
        <v/>
      </c>
      <c r="U1286" t="str">
        <f t="shared" si="266"/>
        <v/>
      </c>
      <c r="V1286" t="str">
        <f t="shared" si="274"/>
        <v/>
      </c>
      <c r="X1286">
        <f t="shared" ca="1" si="267"/>
        <v>44.073304882600269</v>
      </c>
    </row>
    <row r="1287" spans="1:24" x14ac:dyDescent="0.25">
      <c r="A1287" s="2">
        <v>43235.842557523138</v>
      </c>
      <c r="B1287">
        <v>710.56</v>
      </c>
      <c r="C1287">
        <v>1</v>
      </c>
      <c r="H1287">
        <f>VLOOKUP(A1287,[1]Sheet1!$A$2:$F$5022,5,FALSE)</f>
        <v>711.51</v>
      </c>
      <c r="I1287">
        <f>VLOOKUP(A1287,[1]Sheet1!$A$2:$F$5022,6,FALSE)</f>
        <v>711.34469107000007</v>
      </c>
      <c r="J1287" s="5">
        <f ca="1">(OFFSET(I1287,$AA$2,0)-H1287)/H1287</f>
        <v>2.4033393768183673E-3</v>
      </c>
      <c r="K1287" s="5">
        <f t="shared" ca="1" si="268"/>
        <v>1.7100000000000366</v>
      </c>
      <c r="L1287" s="6">
        <f t="shared" si="275"/>
        <v>1286</v>
      </c>
      <c r="M1287">
        <f t="shared" si="269"/>
        <v>709.93094633786041</v>
      </c>
      <c r="N1287">
        <f t="shared" si="270"/>
        <v>0.60873182611821486</v>
      </c>
      <c r="O1287">
        <f t="shared" si="271"/>
        <v>1.0333838895050298</v>
      </c>
      <c r="P1287" t="str">
        <f t="shared" si="272"/>
        <v/>
      </c>
      <c r="Q1287">
        <f t="shared" si="273"/>
        <v>0</v>
      </c>
      <c r="R1287">
        <f t="shared" si="263"/>
        <v>-0.73491671246537982</v>
      </c>
      <c r="S1287">
        <f t="shared" si="264"/>
        <v>-0.50600601164052261</v>
      </c>
      <c r="T1287" t="str">
        <f t="shared" si="265"/>
        <v/>
      </c>
      <c r="U1287" t="str">
        <f t="shared" si="266"/>
        <v/>
      </c>
      <c r="V1287" t="str">
        <f t="shared" si="274"/>
        <v/>
      </c>
      <c r="X1287">
        <f t="shared" ca="1" si="267"/>
        <v>44.073304882600269</v>
      </c>
    </row>
    <row r="1288" spans="1:24" x14ac:dyDescent="0.25">
      <c r="A1288" s="2">
        <v>43235.842557523138</v>
      </c>
      <c r="B1288">
        <v>710.56</v>
      </c>
      <c r="C1288">
        <v>1</v>
      </c>
      <c r="H1288">
        <f>VLOOKUP(A1288,[1]Sheet1!$A$2:$F$5022,5,FALSE)</f>
        <v>711.51</v>
      </c>
      <c r="I1288">
        <f>VLOOKUP(A1288,[1]Sheet1!$A$2:$F$5022,6,FALSE)</f>
        <v>711.34469107000007</v>
      </c>
      <c r="J1288" s="5">
        <f ca="1">(OFFSET(I1288,$AA$2,0)-H1288)/H1288</f>
        <v>2.4033393768183673E-3</v>
      </c>
      <c r="K1288" s="5">
        <f t="shared" ca="1" si="268"/>
        <v>1.7100000000000366</v>
      </c>
      <c r="L1288" s="6">
        <f t="shared" si="275"/>
        <v>1287</v>
      </c>
      <c r="M1288">
        <f t="shared" si="269"/>
        <v>710.02287314633577</v>
      </c>
      <c r="N1288">
        <f t="shared" si="270"/>
        <v>0.60004156764425964</v>
      </c>
      <c r="O1288">
        <f t="shared" si="271"/>
        <v>0.89514940735342063</v>
      </c>
      <c r="P1288" t="str">
        <f t="shared" si="272"/>
        <v/>
      </c>
      <c r="Q1288">
        <f t="shared" si="273"/>
        <v>0</v>
      </c>
      <c r="R1288">
        <f t="shared" si="263"/>
        <v>-0.73491671246537982</v>
      </c>
      <c r="S1288">
        <f t="shared" si="264"/>
        <v>-0.46581353104126244</v>
      </c>
      <c r="T1288" t="str">
        <f t="shared" si="265"/>
        <v/>
      </c>
      <c r="U1288" t="str">
        <f t="shared" si="266"/>
        <v/>
      </c>
      <c r="V1288" t="str">
        <f t="shared" si="274"/>
        <v/>
      </c>
      <c r="X1288">
        <f t="shared" ca="1" si="267"/>
        <v>44.073304882600269</v>
      </c>
    </row>
    <row r="1289" spans="1:24" x14ac:dyDescent="0.25">
      <c r="A1289" s="2">
        <v>43235.842557523138</v>
      </c>
      <c r="B1289">
        <v>710.56</v>
      </c>
      <c r="C1289">
        <v>1</v>
      </c>
      <c r="H1289">
        <f>VLOOKUP(A1289,[1]Sheet1!$A$2:$F$5022,5,FALSE)</f>
        <v>711.51</v>
      </c>
      <c r="I1289">
        <f>VLOOKUP(A1289,[1]Sheet1!$A$2:$F$5022,6,FALSE)</f>
        <v>711.34469107000007</v>
      </c>
      <c r="J1289" s="5">
        <f ca="1">(OFFSET(I1289,$AA$2,0)-H1289)/H1289</f>
        <v>2.4033393768183673E-3</v>
      </c>
      <c r="K1289" s="5">
        <f t="shared" ca="1" si="268"/>
        <v>1.7100000000000366</v>
      </c>
      <c r="L1289" s="6">
        <f t="shared" si="275"/>
        <v>1288</v>
      </c>
      <c r="M1289">
        <f t="shared" si="269"/>
        <v>710.12024533296255</v>
      </c>
      <c r="N1289">
        <f t="shared" si="270"/>
        <v>0.58166339903442799</v>
      </c>
      <c r="O1289">
        <f t="shared" si="271"/>
        <v>0.75602946268820115</v>
      </c>
      <c r="P1289" t="str">
        <f t="shared" si="272"/>
        <v/>
      </c>
      <c r="Q1289">
        <f t="shared" si="273"/>
        <v>0</v>
      </c>
      <c r="R1289">
        <f t="shared" si="263"/>
        <v>-0.73491671246537982</v>
      </c>
      <c r="S1289">
        <f t="shared" si="264"/>
        <v>-0.46581353104126244</v>
      </c>
      <c r="T1289" t="str">
        <f t="shared" si="265"/>
        <v/>
      </c>
      <c r="U1289" t="str">
        <f t="shared" si="266"/>
        <v/>
      </c>
      <c r="V1289" t="str">
        <f t="shared" si="274"/>
        <v/>
      </c>
      <c r="X1289">
        <f t="shared" ca="1" si="267"/>
        <v>44.073304882600269</v>
      </c>
    </row>
    <row r="1290" spans="1:24" x14ac:dyDescent="0.25">
      <c r="A1290" s="2">
        <v>43235.842557523138</v>
      </c>
      <c r="B1290">
        <v>710.56</v>
      </c>
      <c r="C1290">
        <v>1</v>
      </c>
      <c r="H1290">
        <f>VLOOKUP(A1290,[1]Sheet1!$A$2:$F$5022,5,FALSE)</f>
        <v>711.51</v>
      </c>
      <c r="I1290">
        <f>VLOOKUP(A1290,[1]Sheet1!$A$2:$F$5022,6,FALSE)</f>
        <v>711.34469107000007</v>
      </c>
      <c r="J1290" s="5">
        <f ca="1">(OFFSET(I1290,$AA$2,0)-H1290)/H1290</f>
        <v>2.4033393768183673E-3</v>
      </c>
      <c r="K1290" s="5">
        <f t="shared" ca="1" si="268"/>
        <v>1.7100000000000366</v>
      </c>
      <c r="L1290" s="6">
        <f t="shared" si="275"/>
        <v>1289</v>
      </c>
      <c r="M1290">
        <f t="shared" si="269"/>
        <v>710.22306289774053</v>
      </c>
      <c r="N1290">
        <f t="shared" si="270"/>
        <v>0.55136453580419598</v>
      </c>
      <c r="O1290">
        <f t="shared" si="271"/>
        <v>0.61109679781629545</v>
      </c>
      <c r="P1290" t="str">
        <f t="shared" si="272"/>
        <v/>
      </c>
      <c r="Q1290">
        <f t="shared" si="273"/>
        <v>0</v>
      </c>
      <c r="R1290">
        <f t="shared" si="263"/>
        <v>-0.7345785479621495</v>
      </c>
      <c r="S1290">
        <f t="shared" si="264"/>
        <v>-0.46581353104126244</v>
      </c>
      <c r="T1290" t="str">
        <f t="shared" si="265"/>
        <v/>
      </c>
      <c r="U1290" t="str">
        <f t="shared" si="266"/>
        <v/>
      </c>
      <c r="V1290" t="str">
        <f t="shared" si="274"/>
        <v/>
      </c>
      <c r="X1290">
        <f t="shared" ca="1" si="267"/>
        <v>44.073304882600269</v>
      </c>
    </row>
    <row r="1291" spans="1:24" x14ac:dyDescent="0.25">
      <c r="A1291" s="2">
        <v>43235.842557523138</v>
      </c>
      <c r="B1291">
        <v>710.56</v>
      </c>
      <c r="C1291">
        <v>1</v>
      </c>
      <c r="H1291">
        <f>VLOOKUP(A1291,[1]Sheet1!$A$2:$F$5022,5,FALSE)</f>
        <v>711.51</v>
      </c>
      <c r="I1291">
        <f>VLOOKUP(A1291,[1]Sheet1!$A$2:$F$5022,6,FALSE)</f>
        <v>711.34469107000007</v>
      </c>
      <c r="J1291" s="5">
        <f ca="1">(OFFSET(I1291,$AA$2,0)-H1291)/H1291</f>
        <v>2.4033393768183673E-3</v>
      </c>
      <c r="K1291" s="5">
        <f t="shared" ca="1" si="268"/>
        <v>1.7100000000000366</v>
      </c>
      <c r="L1291" s="6">
        <f t="shared" si="275"/>
        <v>1290</v>
      </c>
      <c r="M1291">
        <f t="shared" si="269"/>
        <v>710.33132584066971</v>
      </c>
      <c r="N1291">
        <f t="shared" si="270"/>
        <v>0.505572188774285</v>
      </c>
      <c r="O1291">
        <f t="shared" si="271"/>
        <v>0.45230763164532395</v>
      </c>
      <c r="P1291" t="str">
        <f t="shared" si="272"/>
        <v/>
      </c>
      <c r="Q1291">
        <f t="shared" si="273"/>
        <v>0</v>
      </c>
      <c r="R1291">
        <f t="shared" si="263"/>
        <v>-0.7345785479621495</v>
      </c>
      <c r="S1291">
        <f t="shared" si="264"/>
        <v>-0.45586433063647885</v>
      </c>
      <c r="T1291" t="str">
        <f t="shared" si="265"/>
        <v/>
      </c>
      <c r="U1291" t="str">
        <f t="shared" si="266"/>
        <v/>
      </c>
      <c r="V1291" t="str">
        <f t="shared" si="274"/>
        <v/>
      </c>
      <c r="X1291">
        <f t="shared" ca="1" si="267"/>
        <v>44.073304882600269</v>
      </c>
    </row>
    <row r="1292" spans="1:24" x14ac:dyDescent="0.25">
      <c r="A1292" s="2">
        <v>43235.842557523138</v>
      </c>
      <c r="B1292">
        <v>710.56</v>
      </c>
      <c r="C1292">
        <v>1</v>
      </c>
      <c r="H1292">
        <f>VLOOKUP(A1292,[1]Sheet1!$A$2:$F$5022,5,FALSE)</f>
        <v>711.51</v>
      </c>
      <c r="I1292">
        <f>VLOOKUP(A1292,[1]Sheet1!$A$2:$F$5022,6,FALSE)</f>
        <v>711.34469107000007</v>
      </c>
      <c r="J1292" s="5">
        <f ca="1">(OFFSET(I1292,$AA$2,0)-H1292)/H1292</f>
        <v>2.4033393768183673E-3</v>
      </c>
      <c r="K1292" s="5">
        <f t="shared" ca="1" si="268"/>
        <v>1.7100000000000366</v>
      </c>
      <c r="L1292" s="6">
        <f t="shared" si="275"/>
        <v>1291</v>
      </c>
      <c r="M1292">
        <f t="shared" si="269"/>
        <v>710.44503416175007</v>
      </c>
      <c r="N1292">
        <f t="shared" si="270"/>
        <v>0.43773941594457189</v>
      </c>
      <c r="O1292">
        <f t="shared" si="271"/>
        <v>0.26263533522973909</v>
      </c>
      <c r="P1292" t="str">
        <f t="shared" si="272"/>
        <v/>
      </c>
      <c r="Q1292">
        <f t="shared" si="273"/>
        <v>0</v>
      </c>
      <c r="R1292">
        <f t="shared" si="263"/>
        <v>-0.7345785479621495</v>
      </c>
      <c r="S1292">
        <f t="shared" si="264"/>
        <v>-0.45586433063647885</v>
      </c>
      <c r="T1292" t="str">
        <f t="shared" si="265"/>
        <v/>
      </c>
      <c r="U1292" t="str">
        <f t="shared" si="266"/>
        <v/>
      </c>
      <c r="V1292" t="str">
        <f t="shared" si="274"/>
        <v/>
      </c>
      <c r="X1292">
        <f t="shared" ca="1" si="267"/>
        <v>44.073304882600269</v>
      </c>
    </row>
    <row r="1293" spans="1:24" x14ac:dyDescent="0.25">
      <c r="A1293" s="2">
        <v>43235.842577650466</v>
      </c>
      <c r="B1293">
        <v>710.7647292255599</v>
      </c>
      <c r="C1293">
        <v>5</v>
      </c>
      <c r="H1293">
        <f>VLOOKUP(A1293,[1]Sheet1!$A$2:$F$5022,5,FALSE)</f>
        <v>711.51</v>
      </c>
      <c r="I1293">
        <f>VLOOKUP(A1293,[1]Sheet1!$A$2:$F$5022,6,FALSE)</f>
        <v>711.39</v>
      </c>
      <c r="J1293" s="5">
        <f ca="1">(OFFSET(I1293,$AA$2,0)-H1293)/H1293</f>
        <v>2.7421012635101215E-3</v>
      </c>
      <c r="K1293" s="5">
        <f t="shared" ca="1" si="268"/>
        <v>1.9510324700000865</v>
      </c>
      <c r="L1293" s="6">
        <f t="shared" si="275"/>
        <v>1292</v>
      </c>
      <c r="M1293">
        <f t="shared" si="269"/>
        <v>710.56418786098197</v>
      </c>
      <c r="N1293">
        <f t="shared" si="270"/>
        <v>0.33236041909738162</v>
      </c>
      <c r="O1293">
        <f t="shared" si="271"/>
        <v>0.60338521994453043</v>
      </c>
      <c r="P1293" t="str">
        <f t="shared" si="272"/>
        <v/>
      </c>
      <c r="Q1293">
        <f t="shared" si="273"/>
        <v>2.0127328753005713E-5</v>
      </c>
      <c r="R1293">
        <f t="shared" si="263"/>
        <v>-0.59051860935528033</v>
      </c>
      <c r="S1293">
        <f t="shared" si="264"/>
        <v>0.16932103709354931</v>
      </c>
      <c r="T1293" t="str">
        <f t="shared" si="265"/>
        <v/>
      </c>
      <c r="U1293" t="str">
        <f t="shared" si="266"/>
        <v/>
      </c>
      <c r="V1293" t="str">
        <f t="shared" si="274"/>
        <v/>
      </c>
      <c r="X1293">
        <f t="shared" ca="1" si="267"/>
        <v>44.073304882600269</v>
      </c>
    </row>
    <row r="1294" spans="1:24" x14ac:dyDescent="0.25">
      <c r="A1294" s="2">
        <v>43235.842577650466</v>
      </c>
      <c r="B1294">
        <v>711.39</v>
      </c>
      <c r="C1294">
        <v>1</v>
      </c>
      <c r="H1294">
        <f>VLOOKUP(A1294,[1]Sheet1!$A$2:$F$5022,5,FALSE)</f>
        <v>711.51</v>
      </c>
      <c r="I1294">
        <f>VLOOKUP(A1294,[1]Sheet1!$A$2:$F$5022,6,FALSE)</f>
        <v>711.39</v>
      </c>
      <c r="J1294" s="5">
        <f ca="1">(OFFSET(I1294,$AA$2,0)-H1294)/H1294</f>
        <v>4.8482872365813176E-3</v>
      </c>
      <c r="K1294" s="5">
        <f t="shared" ca="1" si="268"/>
        <v>3.4496048516999731</v>
      </c>
      <c r="L1294" s="6">
        <f t="shared" si="275"/>
        <v>1293</v>
      </c>
      <c r="M1294">
        <f t="shared" si="269"/>
        <v>710.68675048319426</v>
      </c>
      <c r="N1294">
        <f t="shared" si="270"/>
        <v>0.22939762680962314</v>
      </c>
      <c r="O1294">
        <f t="shared" si="271"/>
        <v>3.0656355368024482</v>
      </c>
      <c r="P1294">
        <f t="shared" si="272"/>
        <v>1</v>
      </c>
      <c r="Q1294">
        <f t="shared" si="273"/>
        <v>0</v>
      </c>
      <c r="R1294">
        <f t="shared" si="263"/>
        <v>-0.6969696007956695</v>
      </c>
      <c r="S1294">
        <f t="shared" si="264"/>
        <v>-0.4745203260139963</v>
      </c>
      <c r="T1294" t="str">
        <f t="shared" si="265"/>
        <v/>
      </c>
      <c r="U1294" t="str">
        <f t="shared" si="266"/>
        <v/>
      </c>
      <c r="V1294" t="str">
        <f t="shared" si="274"/>
        <v/>
      </c>
      <c r="X1294">
        <f t="shared" ca="1" si="267"/>
        <v>44.073304882600269</v>
      </c>
    </row>
    <row r="1295" spans="1:24" x14ac:dyDescent="0.25">
      <c r="A1295" s="2">
        <v>43235.842577766212</v>
      </c>
      <c r="B1295">
        <v>711.50651215979997</v>
      </c>
      <c r="C1295">
        <v>2</v>
      </c>
      <c r="H1295">
        <f>VLOOKUP(A1295,[1]Sheet1!$A$2:$F$5022,5,FALSE)</f>
        <v>711.51</v>
      </c>
      <c r="I1295">
        <f>VLOOKUP(A1295,[1]Sheet1!$A$2:$F$5022,6,FALSE)</f>
        <v>711.53581799999995</v>
      </c>
      <c r="J1295" s="5">
        <f ca="1">(OFFSET(I1295,$AA$2,0)-H1295)/H1295</f>
        <v>4.8482872365813176E-3</v>
      </c>
      <c r="K1295" s="5">
        <f t="shared" ca="1" si="268"/>
        <v>3.4496048516999731</v>
      </c>
      <c r="L1295" s="6">
        <f t="shared" si="275"/>
        <v>1294</v>
      </c>
      <c r="M1295">
        <f t="shared" si="269"/>
        <v>710.83180064446958</v>
      </c>
      <c r="N1295">
        <f t="shared" si="270"/>
        <v>0.22634866931874087</v>
      </c>
      <c r="O1295">
        <f t="shared" si="271"/>
        <v>2.9808503728390283</v>
      </c>
      <c r="P1295">
        <f t="shared" si="272"/>
        <v>1</v>
      </c>
      <c r="Q1295">
        <f t="shared" si="273"/>
        <v>1.1574593372642994E-7</v>
      </c>
      <c r="R1295">
        <f t="shared" si="263"/>
        <v>-0.68010612204046461</v>
      </c>
      <c r="S1295">
        <f t="shared" si="264"/>
        <v>-0.27036903521793754</v>
      </c>
      <c r="T1295" t="str">
        <f t="shared" si="265"/>
        <v/>
      </c>
      <c r="U1295" t="str">
        <f t="shared" si="266"/>
        <v/>
      </c>
      <c r="V1295" t="str">
        <f t="shared" si="274"/>
        <v/>
      </c>
      <c r="X1295">
        <f t="shared" ca="1" si="267"/>
        <v>44.073304882600269</v>
      </c>
    </row>
    <row r="1296" spans="1:24" x14ac:dyDescent="0.25">
      <c r="A1296" s="2">
        <v>43235.842577766212</v>
      </c>
      <c r="B1296">
        <v>711.54</v>
      </c>
      <c r="C1296">
        <v>1</v>
      </c>
      <c r="H1296">
        <f>VLOOKUP(A1296,[1]Sheet1!$A$2:$F$5022,5,FALSE)</f>
        <v>711.51</v>
      </c>
      <c r="I1296">
        <f>VLOOKUP(A1296,[1]Sheet1!$A$2:$F$5022,6,FALSE)</f>
        <v>711.53581799999995</v>
      </c>
      <c r="J1296" s="5">
        <f ca="1">(OFFSET(I1296,$AA$2,0)-H1296)/H1296</f>
        <v>4.8482872365813176E-3</v>
      </c>
      <c r="K1296" s="5">
        <f t="shared" ca="1" si="268"/>
        <v>3.4496048516999731</v>
      </c>
      <c r="L1296" s="6">
        <f t="shared" si="275"/>
        <v>1295</v>
      </c>
      <c r="M1296">
        <f t="shared" si="269"/>
        <v>710.93813314716726</v>
      </c>
      <c r="N1296">
        <f t="shared" si="270"/>
        <v>0.25209006107998216</v>
      </c>
      <c r="O1296">
        <f t="shared" si="271"/>
        <v>2.3875072672608928</v>
      </c>
      <c r="P1296">
        <f t="shared" si="272"/>
        <v>1</v>
      </c>
      <c r="Q1296">
        <f t="shared" si="273"/>
        <v>0</v>
      </c>
      <c r="R1296">
        <f t="shared" si="263"/>
        <v>-0.6461803270565748</v>
      </c>
      <c r="S1296">
        <f t="shared" si="264"/>
        <v>-0.40012698417334408</v>
      </c>
      <c r="T1296" t="str">
        <f t="shared" si="265"/>
        <v/>
      </c>
      <c r="U1296" t="str">
        <f t="shared" si="266"/>
        <v/>
      </c>
      <c r="V1296" t="str">
        <f t="shared" si="274"/>
        <v/>
      </c>
      <c r="X1296">
        <f t="shared" ca="1" si="267"/>
        <v>44.073304882600269</v>
      </c>
    </row>
    <row r="1297" spans="1:24" x14ac:dyDescent="0.25">
      <c r="A1297" s="2">
        <v>43235.842577766212</v>
      </c>
      <c r="B1297">
        <v>711.54</v>
      </c>
      <c r="C1297">
        <v>1</v>
      </c>
      <c r="H1297">
        <f>VLOOKUP(A1297,[1]Sheet1!$A$2:$F$5022,5,FALSE)</f>
        <v>711.51</v>
      </c>
      <c r="I1297">
        <f>VLOOKUP(A1297,[1]Sheet1!$A$2:$F$5022,6,FALSE)</f>
        <v>711.53581799999995</v>
      </c>
      <c r="J1297" s="5">
        <f ca="1">(OFFSET(I1297,$AA$2,0)-H1297)/H1297</f>
        <v>4.8482872365813176E-3</v>
      </c>
      <c r="K1297" s="5">
        <f t="shared" ca="1" si="268"/>
        <v>3.4496048516999731</v>
      </c>
      <c r="L1297" s="6">
        <f t="shared" si="275"/>
        <v>1296</v>
      </c>
      <c r="M1297">
        <f t="shared" si="269"/>
        <v>711.03780135320744</v>
      </c>
      <c r="N1297">
        <f t="shared" si="270"/>
        <v>0.2707403442968615</v>
      </c>
      <c r="O1297">
        <f t="shared" si="271"/>
        <v>1.8549087986749055</v>
      </c>
      <c r="P1297">
        <f t="shared" si="272"/>
        <v>1</v>
      </c>
      <c r="Q1297">
        <f t="shared" si="273"/>
        <v>0</v>
      </c>
      <c r="R1297">
        <f t="shared" si="263"/>
        <v>-0.64560359895852015</v>
      </c>
      <c r="S1297">
        <f t="shared" si="264"/>
        <v>-0.35970916168980771</v>
      </c>
      <c r="T1297" t="str">
        <f t="shared" si="265"/>
        <v/>
      </c>
      <c r="U1297" t="str">
        <f t="shared" si="266"/>
        <v/>
      </c>
      <c r="V1297" t="str">
        <f t="shared" si="274"/>
        <v/>
      </c>
      <c r="X1297">
        <f t="shared" ca="1" si="267"/>
        <v>44.073304882600269</v>
      </c>
    </row>
    <row r="1298" spans="1:24" x14ac:dyDescent="0.25">
      <c r="A1298" s="2">
        <v>43235.842577766212</v>
      </c>
      <c r="B1298">
        <v>711.54</v>
      </c>
      <c r="C1298">
        <v>1</v>
      </c>
      <c r="H1298">
        <f>VLOOKUP(A1298,[1]Sheet1!$A$2:$F$5022,5,FALSE)</f>
        <v>711.51</v>
      </c>
      <c r="I1298">
        <f>VLOOKUP(A1298,[1]Sheet1!$A$2:$F$5022,6,FALSE)</f>
        <v>711.53581799999995</v>
      </c>
      <c r="J1298" s="5">
        <f ca="1">(OFFSET(I1298,$AA$2,0)-H1298)/H1298</f>
        <v>4.8482872365813176E-3</v>
      </c>
      <c r="K1298" s="5">
        <f t="shared" ca="1" si="268"/>
        <v>3.4496048516999731</v>
      </c>
      <c r="L1298" s="6">
        <f t="shared" si="275"/>
        <v>1297</v>
      </c>
      <c r="M1298">
        <f t="shared" si="269"/>
        <v>711.15025461292953</v>
      </c>
      <c r="N1298">
        <f t="shared" si="270"/>
        <v>0.27752236637267091</v>
      </c>
      <c r="O1298">
        <f t="shared" si="271"/>
        <v>1.4043746893793214</v>
      </c>
      <c r="P1298" t="str">
        <f t="shared" si="272"/>
        <v/>
      </c>
      <c r="Q1298">
        <f t="shared" si="273"/>
        <v>0</v>
      </c>
      <c r="R1298">
        <f t="shared" si="263"/>
        <v>-0.60196837047835439</v>
      </c>
      <c r="S1298">
        <f t="shared" si="264"/>
        <v>-0.34071430185599866</v>
      </c>
      <c r="T1298" t="str">
        <f t="shared" si="265"/>
        <v/>
      </c>
      <c r="U1298" t="str">
        <f t="shared" si="266"/>
        <v/>
      </c>
      <c r="V1298" t="str">
        <f t="shared" si="274"/>
        <v/>
      </c>
      <c r="X1298">
        <f t="shared" ca="1" si="267"/>
        <v>44.073304882600269</v>
      </c>
    </row>
    <row r="1299" spans="1:24" x14ac:dyDescent="0.25">
      <c r="A1299" s="2">
        <v>43235.842577766212</v>
      </c>
      <c r="B1299">
        <v>711.54</v>
      </c>
      <c r="C1299">
        <v>1</v>
      </c>
      <c r="H1299">
        <f>VLOOKUP(A1299,[1]Sheet1!$A$2:$F$5022,5,FALSE)</f>
        <v>711.51</v>
      </c>
      <c r="I1299">
        <f>VLOOKUP(A1299,[1]Sheet1!$A$2:$F$5022,6,FALSE)</f>
        <v>711.53581799999995</v>
      </c>
      <c r="J1299" s="5">
        <f ca="1">(OFFSET(I1299,$AA$2,0)-H1299)/H1299</f>
        <v>4.8482872365813176E-3</v>
      </c>
      <c r="K1299" s="5">
        <f t="shared" ca="1" si="268"/>
        <v>3.4496048516999731</v>
      </c>
      <c r="L1299" s="6">
        <f t="shared" si="275"/>
        <v>1298</v>
      </c>
      <c r="M1299">
        <f t="shared" si="269"/>
        <v>711.25507487442337</v>
      </c>
      <c r="N1299">
        <f t="shared" si="270"/>
        <v>0.27867011794664337</v>
      </c>
      <c r="O1299">
        <f t="shared" si="271"/>
        <v>1.022445921636802</v>
      </c>
      <c r="P1299" t="str">
        <f t="shared" si="272"/>
        <v/>
      </c>
      <c r="Q1299">
        <f t="shared" si="273"/>
        <v>0</v>
      </c>
      <c r="R1299">
        <f t="shared" si="263"/>
        <v>-0.57024049624538209</v>
      </c>
      <c r="S1299">
        <f t="shared" si="264"/>
        <v>-0.31401850027572259</v>
      </c>
      <c r="T1299" t="str">
        <f t="shared" si="265"/>
        <v/>
      </c>
      <c r="U1299" t="str">
        <f t="shared" si="266"/>
        <v/>
      </c>
      <c r="V1299" t="str">
        <f t="shared" si="274"/>
        <v/>
      </c>
      <c r="X1299">
        <f t="shared" ca="1" si="267"/>
        <v>44.073304882600269</v>
      </c>
    </row>
    <row r="1300" spans="1:24" x14ac:dyDescent="0.25">
      <c r="A1300" s="2">
        <v>43235.842616435177</v>
      </c>
      <c r="B1300">
        <v>711.53916360000005</v>
      </c>
      <c r="C1300">
        <v>3</v>
      </c>
      <c r="H1300">
        <f>VLOOKUP(A1300,[1]Sheet1!$A$2:$F$5022,5,FALSE)</f>
        <v>711.51</v>
      </c>
      <c r="I1300">
        <f>VLOOKUP(A1300,[1]Sheet1!$A$2:$F$5022,6,FALSE)</f>
        <v>711.52310456399994</v>
      </c>
      <c r="J1300" s="5">
        <f ca="1">(OFFSET(I1300,$AA$2,0)-H1300)/H1300</f>
        <v>4.8482872365813176E-3</v>
      </c>
      <c r="K1300" s="5">
        <f t="shared" ca="1" si="268"/>
        <v>3.4496048516999731</v>
      </c>
      <c r="L1300" s="6">
        <f t="shared" si="275"/>
        <v>1299</v>
      </c>
      <c r="M1300">
        <f t="shared" si="269"/>
        <v>711.35185744801106</v>
      </c>
      <c r="N1300">
        <f t="shared" si="270"/>
        <v>0.27621845841089315</v>
      </c>
      <c r="O1300">
        <f t="shared" si="271"/>
        <v>0.67810874431266777</v>
      </c>
      <c r="P1300" t="str">
        <f t="shared" si="272"/>
        <v/>
      </c>
      <c r="Q1300">
        <f t="shared" si="273"/>
        <v>3.8668964407406747E-5</v>
      </c>
      <c r="R1300">
        <f t="shared" si="263"/>
        <v>-0.28600878884494269</v>
      </c>
      <c r="S1300">
        <f t="shared" si="264"/>
        <v>3.3268218506381106E-2</v>
      </c>
      <c r="T1300" t="str">
        <f t="shared" si="265"/>
        <v/>
      </c>
      <c r="U1300" t="str">
        <f t="shared" si="266"/>
        <v/>
      </c>
      <c r="V1300" t="str">
        <f t="shared" si="274"/>
        <v/>
      </c>
      <c r="X1300">
        <f t="shared" ca="1" si="267"/>
        <v>44.073304882600269</v>
      </c>
    </row>
    <row r="1301" spans="1:24" x14ac:dyDescent="0.25">
      <c r="A1301" s="2">
        <v>43235.842969305559</v>
      </c>
      <c r="B1301">
        <v>711.52029691991993</v>
      </c>
      <c r="C1301">
        <v>6</v>
      </c>
      <c r="H1301">
        <f>VLOOKUP(A1301,[1]Sheet1!$A$2:$F$5022,5,FALSE)</f>
        <v>711.51</v>
      </c>
      <c r="I1301">
        <f>VLOOKUP(A1301,[1]Sheet1!$A$2:$F$5022,6,FALSE)</f>
        <v>711.52</v>
      </c>
      <c r="J1301" s="5">
        <f ca="1">(OFFSET(I1301,$AA$2,0)-H1301)/H1301</f>
        <v>4.8482872365813176E-3</v>
      </c>
      <c r="K1301" s="5">
        <f t="shared" ca="1" si="268"/>
        <v>3.4496048516999731</v>
      </c>
      <c r="L1301" s="6">
        <f t="shared" si="275"/>
        <v>1300</v>
      </c>
      <c r="M1301">
        <f t="shared" si="269"/>
        <v>711.44072930697644</v>
      </c>
      <c r="N1301">
        <f t="shared" si="270"/>
        <v>0.27144316336577295</v>
      </c>
      <c r="O1301">
        <f t="shared" si="271"/>
        <v>0.29312807866254503</v>
      </c>
      <c r="P1301" t="str">
        <f t="shared" si="272"/>
        <v/>
      </c>
      <c r="Q1301">
        <f t="shared" si="273"/>
        <v>3.5287038190290332E-4</v>
      </c>
      <c r="R1301">
        <f t="shared" si="263"/>
        <v>2.0226922942962462</v>
      </c>
      <c r="S1301">
        <f t="shared" si="264"/>
        <v>0.5377942829386464</v>
      </c>
      <c r="T1301" t="str">
        <f t="shared" si="265"/>
        <v/>
      </c>
      <c r="U1301" t="str">
        <f t="shared" si="266"/>
        <v/>
      </c>
      <c r="V1301" t="str">
        <f t="shared" si="274"/>
        <v/>
      </c>
      <c r="X1301">
        <f t="shared" ca="1" si="267"/>
        <v>44.073304882600269</v>
      </c>
    </row>
    <row r="1302" spans="1:24" x14ac:dyDescent="0.25">
      <c r="A1302" s="2">
        <v>43235.843011817131</v>
      </c>
      <c r="B1302">
        <v>711.5200000000001</v>
      </c>
      <c r="C1302">
        <v>3</v>
      </c>
      <c r="H1302">
        <f>VLOOKUP(A1302,[1]Sheet1!$A$2:$F$5022,5,FALSE)</f>
        <v>711.51</v>
      </c>
      <c r="I1302">
        <f>VLOOKUP(A1302,[1]Sheet1!$A$2:$F$5022,6,FALSE)</f>
        <v>711.52</v>
      </c>
      <c r="J1302" s="5">
        <f ca="1">(OFFSET(I1302,$AA$2,0)-H1302)/H1302</f>
        <v>4.8482872365813176E-3</v>
      </c>
      <c r="K1302" s="5">
        <f t="shared" ca="1" si="268"/>
        <v>3.4496048516999731</v>
      </c>
      <c r="L1302" s="6">
        <f t="shared" si="275"/>
        <v>1301</v>
      </c>
      <c r="M1302">
        <f t="shared" si="269"/>
        <v>711.51963406502534</v>
      </c>
      <c r="N1302">
        <f t="shared" si="270"/>
        <v>0.26543092822398839</v>
      </c>
      <c r="O1302">
        <f t="shared" si="271"/>
        <v>1.3786448218401856E-3</v>
      </c>
      <c r="P1302" t="str">
        <f t="shared" si="272"/>
        <v/>
      </c>
      <c r="Q1302">
        <f t="shared" si="273"/>
        <v>4.2511572246439755E-5</v>
      </c>
      <c r="R1302">
        <f t="shared" si="263"/>
        <v>-0.32465007872368834</v>
      </c>
      <c r="S1302">
        <f t="shared" si="264"/>
        <v>0</v>
      </c>
      <c r="T1302" t="str">
        <f t="shared" si="265"/>
        <v/>
      </c>
      <c r="U1302" t="str">
        <f t="shared" si="266"/>
        <v/>
      </c>
      <c r="V1302" t="str">
        <f t="shared" si="274"/>
        <v/>
      </c>
      <c r="X1302">
        <f t="shared" ca="1" si="267"/>
        <v>44.073304882600269</v>
      </c>
    </row>
    <row r="1303" spans="1:24" x14ac:dyDescent="0.25">
      <c r="A1303" s="2">
        <v>43235.843049826392</v>
      </c>
      <c r="B1303">
        <v>711.51999999999987</v>
      </c>
      <c r="C1303">
        <v>3</v>
      </c>
      <c r="H1303">
        <f>VLOOKUP(A1303,[1]Sheet1!$A$2:$F$5022,5,FALSE)</f>
        <v>711.51</v>
      </c>
      <c r="I1303">
        <f>VLOOKUP(A1303,[1]Sheet1!$A$2:$F$5022,6,FALSE)</f>
        <v>711.52</v>
      </c>
      <c r="J1303" s="5">
        <f ca="1">(OFFSET(I1303,$AA$2,0)-H1303)/H1303</f>
        <v>4.8482872365813176E-3</v>
      </c>
      <c r="K1303" s="5">
        <f t="shared" ca="1" si="268"/>
        <v>3.4496048516999731</v>
      </c>
      <c r="L1303" s="6">
        <f t="shared" si="275"/>
        <v>1302</v>
      </c>
      <c r="M1303">
        <f t="shared" si="269"/>
        <v>711.59078910657968</v>
      </c>
      <c r="N1303">
        <f t="shared" si="270"/>
        <v>0.25953694402195765</v>
      </c>
      <c r="O1303">
        <f t="shared" si="271"/>
        <v>-0.27275156084838709</v>
      </c>
      <c r="P1303" t="str">
        <f t="shared" si="272"/>
        <v/>
      </c>
      <c r="Q1303">
        <f t="shared" si="273"/>
        <v>3.800926060648635E-5</v>
      </c>
      <c r="R1303">
        <f t="shared" si="263"/>
        <v>-0.36631571790026235</v>
      </c>
      <c r="S1303">
        <f t="shared" si="264"/>
        <v>-9.5121690922557924E-3</v>
      </c>
      <c r="T1303" t="str">
        <f t="shared" si="265"/>
        <v/>
      </c>
      <c r="U1303" t="str">
        <f t="shared" si="266"/>
        <v/>
      </c>
      <c r="V1303" t="str">
        <f t="shared" si="274"/>
        <v/>
      </c>
      <c r="X1303">
        <f t="shared" ca="1" si="267"/>
        <v>44.073304882600269</v>
      </c>
    </row>
    <row r="1304" spans="1:24" x14ac:dyDescent="0.25">
      <c r="A1304" s="2">
        <v>43235.843049826392</v>
      </c>
      <c r="B1304">
        <v>711.52</v>
      </c>
      <c r="C1304">
        <v>1</v>
      </c>
      <c r="H1304">
        <f>VLOOKUP(A1304,[1]Sheet1!$A$2:$F$5022,5,FALSE)</f>
        <v>711.51</v>
      </c>
      <c r="I1304">
        <f>VLOOKUP(A1304,[1]Sheet1!$A$2:$F$5022,6,FALSE)</f>
        <v>711.52</v>
      </c>
      <c r="J1304" s="5">
        <f ca="1">(OFFSET(I1304,$AA$2,0)-H1304)/H1304</f>
        <v>4.904618838807529E-3</v>
      </c>
      <c r="K1304" s="5">
        <f t="shared" ca="1" si="268"/>
        <v>3.4896853499999447</v>
      </c>
      <c r="L1304" s="6">
        <f t="shared" si="275"/>
        <v>1303</v>
      </c>
      <c r="M1304">
        <f t="shared" si="269"/>
        <v>711.65422986241981</v>
      </c>
      <c r="N1304">
        <f t="shared" si="270"/>
        <v>0.25460645543700444</v>
      </c>
      <c r="O1304">
        <f t="shared" si="271"/>
        <v>-0.52720525954237185</v>
      </c>
      <c r="P1304" t="str">
        <f t="shared" si="272"/>
        <v/>
      </c>
      <c r="Q1304">
        <f t="shared" si="273"/>
        <v>0</v>
      </c>
      <c r="R1304">
        <f t="shared" si="263"/>
        <v>-0.64443719013301559</v>
      </c>
      <c r="S1304">
        <f t="shared" si="264"/>
        <v>-0.35195025641346556</v>
      </c>
      <c r="T1304" t="str">
        <f t="shared" si="265"/>
        <v/>
      </c>
      <c r="U1304" t="str">
        <f t="shared" si="266"/>
        <v/>
      </c>
      <c r="V1304" t="str">
        <f t="shared" si="274"/>
        <v/>
      </c>
      <c r="X1304">
        <f t="shared" ca="1" si="267"/>
        <v>44.073304882600269</v>
      </c>
    </row>
    <row r="1305" spans="1:24" x14ac:dyDescent="0.25">
      <c r="A1305" s="2">
        <v>43235.843137453703</v>
      </c>
      <c r="B1305">
        <v>711.51707638543996</v>
      </c>
      <c r="C1305">
        <v>4</v>
      </c>
      <c r="H1305">
        <f>VLOOKUP(A1305,[1]Sheet1!$A$2:$F$5022,5,FALSE)</f>
        <v>711.38585000000012</v>
      </c>
      <c r="I1305">
        <f>VLOOKUP(A1305,[1]Sheet1!$A$2:$F$5022,6,FALSE)</f>
        <v>711.52</v>
      </c>
      <c r="J1305" s="5">
        <f ca="1">(OFFSET(I1305,$AA$2,0)-H1305)/H1305</f>
        <v>5.079993297589229E-3</v>
      </c>
      <c r="K1305" s="5">
        <f t="shared" ca="1" si="268"/>
        <v>3.613835349999817</v>
      </c>
      <c r="L1305" s="6">
        <f t="shared" si="275"/>
        <v>1304</v>
      </c>
      <c r="M1305">
        <f t="shared" si="269"/>
        <v>711.71003636297326</v>
      </c>
      <c r="N1305">
        <f t="shared" si="270"/>
        <v>0.25125967719484782</v>
      </c>
      <c r="O1305">
        <f t="shared" si="271"/>
        <v>-0.76797033128262127</v>
      </c>
      <c r="P1305" t="str">
        <f t="shared" si="272"/>
        <v/>
      </c>
      <c r="Q1305">
        <f t="shared" si="273"/>
        <v>8.7627311586402357E-5</v>
      </c>
      <c r="R1305">
        <f t="shared" si="263"/>
        <v>2.9381160329238747E-2</v>
      </c>
      <c r="S1305">
        <f t="shared" si="264"/>
        <v>0.16170687456834909</v>
      </c>
      <c r="T1305" t="str">
        <f t="shared" si="265"/>
        <v/>
      </c>
      <c r="U1305" t="str">
        <f t="shared" si="266"/>
        <v/>
      </c>
      <c r="V1305" t="str">
        <f t="shared" si="274"/>
        <v/>
      </c>
      <c r="X1305">
        <f t="shared" ca="1" si="267"/>
        <v>44.073304882600269</v>
      </c>
    </row>
    <row r="1306" spans="1:24" x14ac:dyDescent="0.25">
      <c r="A1306" s="2">
        <v>43235.843182581018</v>
      </c>
      <c r="B1306">
        <v>711.51989321456006</v>
      </c>
      <c r="C1306">
        <v>3</v>
      </c>
      <c r="H1306">
        <f>VLOOKUP(A1306,[1]Sheet1!$A$2:$F$5022,5,FALSE)</f>
        <v>711.38585000000012</v>
      </c>
      <c r="I1306">
        <f>VLOOKUP(A1306,[1]Sheet1!$A$2:$F$5022,6,FALSE)</f>
        <v>711.30214913600003</v>
      </c>
      <c r="J1306" s="5">
        <f ca="1">(OFFSET(I1306,$AA$2,0)-H1306)/H1306</f>
        <v>5.079993297589229E-3</v>
      </c>
      <c r="K1306" s="5">
        <f t="shared" ca="1" si="268"/>
        <v>3.613835349999817</v>
      </c>
      <c r="L1306" s="6">
        <f t="shared" si="275"/>
        <v>1305</v>
      </c>
      <c r="M1306">
        <f t="shared" si="269"/>
        <v>711.75834275769955</v>
      </c>
      <c r="N1306">
        <f t="shared" si="270"/>
        <v>0.24978141789816544</v>
      </c>
      <c r="O1306">
        <f t="shared" si="271"/>
        <v>-0.95463283516434316</v>
      </c>
      <c r="P1306" t="str">
        <f t="shared" si="272"/>
        <v/>
      </c>
      <c r="Q1306">
        <f t="shared" si="273"/>
        <v>4.5127315388526767E-5</v>
      </c>
      <c r="R1306">
        <f t="shared" si="263"/>
        <v>-0.26799262577594851</v>
      </c>
      <c r="S1306">
        <f t="shared" si="264"/>
        <v>-9.5121690922557924E-3</v>
      </c>
      <c r="T1306" t="str">
        <f t="shared" si="265"/>
        <v/>
      </c>
      <c r="U1306" t="str">
        <f t="shared" si="266"/>
        <v/>
      </c>
      <c r="V1306" t="str">
        <f t="shared" si="274"/>
        <v/>
      </c>
      <c r="X1306">
        <f t="shared" ca="1" si="267"/>
        <v>44.073304882600269</v>
      </c>
    </row>
    <row r="1307" spans="1:24" x14ac:dyDescent="0.25">
      <c r="A1307" s="2">
        <v>43235.843224247677</v>
      </c>
      <c r="B1307">
        <v>711.38850951751988</v>
      </c>
      <c r="C1307">
        <v>8</v>
      </c>
      <c r="H1307">
        <f>VLOOKUP(A1307,[1]Sheet1!$A$2:$F$5022,5,FALSE)</f>
        <v>711.0645925</v>
      </c>
      <c r="I1307">
        <f>VLOOKUP(A1307,[1]Sheet1!$A$2:$F$5022,6,FALSE)</f>
        <v>710.75</v>
      </c>
      <c r="J1307" s="5">
        <f ca="1">(OFFSET(I1307,$AA$2,0)-H1307)/H1307</f>
        <v>5.5340863425145624E-3</v>
      </c>
      <c r="K1307" s="5">
        <f t="shared" ca="1" si="268"/>
        <v>3.9350928499999327</v>
      </c>
      <c r="L1307" s="6">
        <f t="shared" si="275"/>
        <v>1306</v>
      </c>
      <c r="M1307">
        <f t="shared" si="269"/>
        <v>711.7990022213736</v>
      </c>
      <c r="N1307">
        <f t="shared" si="270"/>
        <v>0.25063849665883703</v>
      </c>
      <c r="O1307">
        <f t="shared" si="271"/>
        <v>-1.6377879269379454</v>
      </c>
      <c r="P1307" t="str">
        <f t="shared" si="272"/>
        <v/>
      </c>
      <c r="Q1307">
        <f t="shared" si="273"/>
        <v>4.1666658944450319E-5</v>
      </c>
      <c r="R1307">
        <f t="shared" si="263"/>
        <v>-0.24887985982318506</v>
      </c>
      <c r="S1307">
        <f t="shared" si="264"/>
        <v>0.84658304921076855</v>
      </c>
      <c r="T1307" t="str">
        <f t="shared" si="265"/>
        <v/>
      </c>
      <c r="U1307" t="str">
        <f t="shared" si="266"/>
        <v/>
      </c>
      <c r="V1307" t="str">
        <f t="shared" si="274"/>
        <v/>
      </c>
      <c r="X1307">
        <f t="shared" ca="1" si="267"/>
        <v>44.073304882600269</v>
      </c>
    </row>
    <row r="1308" spans="1:24" x14ac:dyDescent="0.25">
      <c r="A1308" s="2">
        <v>43235.843427685177</v>
      </c>
      <c r="B1308">
        <v>711.23007520544002</v>
      </c>
      <c r="C1308">
        <v>19</v>
      </c>
      <c r="H1308">
        <f>VLOOKUP(A1308,[1]Sheet1!$A$2:$F$5022,5,FALSE)</f>
        <v>711.29</v>
      </c>
      <c r="I1308">
        <f>VLOOKUP(A1308,[1]Sheet1!$A$2:$F$5022,6,FALSE)</f>
        <v>711.54</v>
      </c>
      <c r="J1308" s="5">
        <f ca="1">(OFFSET(I1308,$AA$2,0)-H1308)/H1308</f>
        <v>5.215433016069357E-3</v>
      </c>
      <c r="K1308" s="5">
        <f t="shared" ca="1" si="268"/>
        <v>3.7096853499999729</v>
      </c>
      <c r="L1308" s="6">
        <f t="shared" si="275"/>
        <v>1307</v>
      </c>
      <c r="M1308">
        <f t="shared" si="269"/>
        <v>711.81674037230573</v>
      </c>
      <c r="N1308">
        <f t="shared" si="270"/>
        <v>0.25859973424251936</v>
      </c>
      <c r="O1308">
        <f t="shared" si="271"/>
        <v>-2.2686224662378396</v>
      </c>
      <c r="P1308" t="str">
        <f t="shared" si="272"/>
        <v/>
      </c>
      <c r="Q1308">
        <f t="shared" si="273"/>
        <v>2.0343749929452315E-4</v>
      </c>
      <c r="R1308">
        <f t="shared" si="263"/>
        <v>1.0734997778086921</v>
      </c>
      <c r="S1308">
        <f t="shared" si="264"/>
        <v>2.6851038542175423</v>
      </c>
      <c r="T1308" t="str">
        <f t="shared" si="265"/>
        <v/>
      </c>
      <c r="U1308" t="str">
        <f t="shared" si="266"/>
        <v/>
      </c>
      <c r="V1308" t="str">
        <f t="shared" si="274"/>
        <v/>
      </c>
      <c r="X1308">
        <f t="shared" ca="1" si="267"/>
        <v>44.073304882600269</v>
      </c>
    </row>
    <row r="1309" spans="1:24" x14ac:dyDescent="0.25">
      <c r="A1309" s="2">
        <v>43235.843878437503</v>
      </c>
      <c r="B1309">
        <v>711.36913864352005</v>
      </c>
      <c r="C1309">
        <v>4</v>
      </c>
      <c r="H1309">
        <f>VLOOKUP(A1309,[1]Sheet1!$A$2:$F$5022,5,FALSE)</f>
        <v>711.68</v>
      </c>
      <c r="I1309">
        <f>VLOOKUP(A1309,[1]Sheet1!$A$2:$F$5022,6,FALSE)</f>
        <v>711.52556319999997</v>
      </c>
      <c r="J1309" s="5">
        <f ca="1">(OFFSET(I1309,$AA$2,0)-H1309)/H1309</f>
        <v>4.6645758627472831E-3</v>
      </c>
      <c r="K1309" s="5">
        <f t="shared" ca="1" si="268"/>
        <v>3.3196853499999861</v>
      </c>
      <c r="L1309" s="6">
        <f t="shared" si="275"/>
        <v>1308</v>
      </c>
      <c r="M1309">
        <f t="shared" si="269"/>
        <v>711.80932358004861</v>
      </c>
      <c r="N1309">
        <f t="shared" si="270"/>
        <v>0.2758592648156058</v>
      </c>
      <c r="O1309">
        <f t="shared" si="271"/>
        <v>-1.5956866151397975</v>
      </c>
      <c r="P1309" t="str">
        <f t="shared" si="272"/>
        <v/>
      </c>
      <c r="Q1309">
        <f t="shared" si="273"/>
        <v>4.507523262873292E-4</v>
      </c>
      <c r="R1309">
        <f t="shared" si="263"/>
        <v>3.6891110835027745</v>
      </c>
      <c r="S1309">
        <f t="shared" si="264"/>
        <v>6.0200557975757463E-2</v>
      </c>
      <c r="T1309" t="str">
        <f t="shared" si="265"/>
        <v/>
      </c>
      <c r="U1309" t="str">
        <f t="shared" si="266"/>
        <v/>
      </c>
      <c r="V1309" t="str">
        <f t="shared" si="274"/>
        <v/>
      </c>
      <c r="X1309">
        <f t="shared" ca="1" si="267"/>
        <v>44.073304882600269</v>
      </c>
    </row>
    <row r="1310" spans="1:24" x14ac:dyDescent="0.25">
      <c r="A1310" s="2">
        <v>43235.844106296303</v>
      </c>
      <c r="B1310">
        <v>711.43583091456014</v>
      </c>
      <c r="C1310">
        <v>13</v>
      </c>
      <c r="H1310">
        <f>VLOOKUP(A1310,[1]Sheet1!$A$2:$F$5022,5,FALSE)</f>
        <v>711.68</v>
      </c>
      <c r="I1310">
        <f>VLOOKUP(A1310,[1]Sheet1!$A$2:$F$5022,6,FALSE)</f>
        <v>711.53990159709997</v>
      </c>
      <c r="J1310" s="5">
        <f ca="1">(OFFSET(I1310,$AA$2,0)-H1310)/H1310</f>
        <v>4.6650179856115815E-3</v>
      </c>
      <c r="K1310" s="5">
        <f t="shared" ca="1" si="268"/>
        <v>3.32000000000005</v>
      </c>
      <c r="L1310" s="6">
        <f t="shared" si="275"/>
        <v>1309</v>
      </c>
      <c r="M1310">
        <f t="shared" si="269"/>
        <v>711.81203264082387</v>
      </c>
      <c r="N1310">
        <f t="shared" si="270"/>
        <v>0.28520463786397526</v>
      </c>
      <c r="O1310">
        <f t="shared" si="271"/>
        <v>-1.3190589363527625</v>
      </c>
      <c r="P1310" t="str">
        <f t="shared" si="272"/>
        <v/>
      </c>
      <c r="Q1310">
        <f t="shared" si="273"/>
        <v>2.2785879991715774E-4</v>
      </c>
      <c r="R1310">
        <f t="shared" si="263"/>
        <v>1.2810326657091118</v>
      </c>
      <c r="S1310">
        <f t="shared" si="264"/>
        <v>1.4648579921232587</v>
      </c>
      <c r="T1310" t="str">
        <f t="shared" si="265"/>
        <v/>
      </c>
      <c r="U1310" t="str">
        <f t="shared" si="266"/>
        <v/>
      </c>
      <c r="V1310" t="str">
        <f t="shared" si="274"/>
        <v/>
      </c>
      <c r="X1310">
        <f t="shared" ca="1" si="267"/>
        <v>44.073304882600269</v>
      </c>
    </row>
    <row r="1311" spans="1:24" x14ac:dyDescent="0.25">
      <c r="A1311" s="2">
        <v>43235.84411017361</v>
      </c>
      <c r="B1311">
        <v>711.53985386533998</v>
      </c>
      <c r="C1311">
        <v>3</v>
      </c>
      <c r="H1311">
        <f>VLOOKUP(A1311,[1]Sheet1!$A$2:$F$5022,5,FALSE)</f>
        <v>711.68</v>
      </c>
      <c r="I1311">
        <f>VLOOKUP(A1311,[1]Sheet1!$A$2:$F$5022,6,FALSE)</f>
        <v>711.54</v>
      </c>
      <c r="J1311" s="5">
        <f ca="1">(OFFSET(I1311,$AA$2,0)-H1311)/H1311</f>
        <v>4.5934251348923368E-3</v>
      </c>
      <c r="K1311" s="5">
        <f t="shared" ca="1" si="268"/>
        <v>3.2690488000001778</v>
      </c>
      <c r="L1311" s="6">
        <f t="shared" si="275"/>
        <v>1310</v>
      </c>
      <c r="M1311">
        <f t="shared" si="269"/>
        <v>711.81551699780368</v>
      </c>
      <c r="N1311">
        <f t="shared" si="270"/>
        <v>0.29149494551494726</v>
      </c>
      <c r="O1311">
        <f t="shared" si="271"/>
        <v>-0.94568752119089527</v>
      </c>
      <c r="P1311" t="str">
        <f t="shared" si="272"/>
        <v/>
      </c>
      <c r="Q1311">
        <f t="shared" si="273"/>
        <v>3.8773068808950484E-6</v>
      </c>
      <c r="R1311">
        <f t="shared" si="263"/>
        <v>-0.52431571282105538</v>
      </c>
      <c r="S1311">
        <f t="shared" si="264"/>
        <v>-0.12988886175474959</v>
      </c>
      <c r="T1311" t="str">
        <f t="shared" si="265"/>
        <v/>
      </c>
      <c r="U1311" t="str">
        <f t="shared" si="266"/>
        <v/>
      </c>
      <c r="V1311" t="str">
        <f t="shared" si="274"/>
        <v/>
      </c>
      <c r="X1311">
        <f t="shared" ca="1" si="267"/>
        <v>44.073304882600269</v>
      </c>
    </row>
    <row r="1312" spans="1:24" x14ac:dyDescent="0.25">
      <c r="A1312" s="2">
        <v>43235.84411017361</v>
      </c>
      <c r="B1312">
        <v>711.54</v>
      </c>
      <c r="C1312">
        <v>1</v>
      </c>
      <c r="H1312">
        <f>VLOOKUP(A1312,[1]Sheet1!$A$2:$F$5022,5,FALSE)</f>
        <v>711.68</v>
      </c>
      <c r="I1312">
        <f>VLOOKUP(A1312,[1]Sheet1!$A$2:$F$5022,6,FALSE)</f>
        <v>711.54</v>
      </c>
      <c r="J1312" s="5">
        <f ca="1">(OFFSET(I1312,$AA$2,0)-H1312)/H1312</f>
        <v>4.5947616906476165E-3</v>
      </c>
      <c r="K1312" s="5">
        <f t="shared" ca="1" si="268"/>
        <v>3.2700000000000955</v>
      </c>
      <c r="L1312" s="6">
        <f t="shared" si="275"/>
        <v>1311</v>
      </c>
      <c r="M1312">
        <f t="shared" si="269"/>
        <v>711.82347894457882</v>
      </c>
      <c r="N1312">
        <f t="shared" si="270"/>
        <v>0.2936778514710548</v>
      </c>
      <c r="O1312">
        <f t="shared" si="271"/>
        <v>-0.96527178729649665</v>
      </c>
      <c r="P1312" t="str">
        <f t="shared" si="272"/>
        <v/>
      </c>
      <c r="Q1312">
        <f t="shared" si="273"/>
        <v>0</v>
      </c>
      <c r="R1312">
        <f t="shared" si="263"/>
        <v>-0.5127171231016785</v>
      </c>
      <c r="S1312">
        <f t="shared" si="264"/>
        <v>-0.43614620094948575</v>
      </c>
      <c r="T1312" t="str">
        <f t="shared" si="265"/>
        <v/>
      </c>
      <c r="U1312" t="str">
        <f t="shared" si="266"/>
        <v/>
      </c>
      <c r="V1312" t="str">
        <f t="shared" si="274"/>
        <v/>
      </c>
      <c r="X1312">
        <f t="shared" ca="1" si="267"/>
        <v>44.073304882600269</v>
      </c>
    </row>
    <row r="1313" spans="1:24" x14ac:dyDescent="0.25">
      <c r="A1313" s="2">
        <v>43235.84411017361</v>
      </c>
      <c r="B1313">
        <v>711.54</v>
      </c>
      <c r="C1313">
        <v>1</v>
      </c>
      <c r="H1313">
        <f>VLOOKUP(A1313,[1]Sheet1!$A$2:$F$5022,5,FALSE)</f>
        <v>711.68</v>
      </c>
      <c r="I1313">
        <f>VLOOKUP(A1313,[1]Sheet1!$A$2:$F$5022,6,FALSE)</f>
        <v>711.54</v>
      </c>
      <c r="J1313" s="5">
        <f ca="1">(OFFSET(I1313,$AA$2,0)-H1313)/H1313</f>
        <v>4.5807104316548239E-3</v>
      </c>
      <c r="K1313" s="5">
        <f t="shared" ca="1" si="268"/>
        <v>3.2600000000001046</v>
      </c>
      <c r="L1313" s="6">
        <f t="shared" si="275"/>
        <v>1312</v>
      </c>
      <c r="M1313">
        <f t="shared" si="269"/>
        <v>711.78441784039683</v>
      </c>
      <c r="N1313">
        <f t="shared" si="270"/>
        <v>0.25148196077176727</v>
      </c>
      <c r="O1313">
        <f t="shared" si="271"/>
        <v>-0.97191003142641008</v>
      </c>
      <c r="P1313" t="str">
        <f t="shared" si="272"/>
        <v/>
      </c>
      <c r="Q1313">
        <f t="shared" si="273"/>
        <v>0</v>
      </c>
      <c r="R1313">
        <f t="shared" si="263"/>
        <v>-0.46870192820742718</v>
      </c>
      <c r="S1313">
        <f t="shared" si="264"/>
        <v>-0.42672563186200191</v>
      </c>
      <c r="T1313" t="str">
        <f t="shared" si="265"/>
        <v/>
      </c>
      <c r="U1313" t="str">
        <f t="shared" si="266"/>
        <v/>
      </c>
      <c r="V1313" t="str">
        <f t="shared" si="274"/>
        <v/>
      </c>
      <c r="X1313">
        <f t="shared" ca="1" si="267"/>
        <v>44.073304882600269</v>
      </c>
    </row>
    <row r="1314" spans="1:24" x14ac:dyDescent="0.25">
      <c r="A1314" s="2">
        <v>43235.84411017361</v>
      </c>
      <c r="B1314">
        <v>711.54</v>
      </c>
      <c r="C1314">
        <v>1</v>
      </c>
      <c r="H1314">
        <f>VLOOKUP(A1314,[1]Sheet1!$A$2:$F$5022,5,FALSE)</f>
        <v>711.68</v>
      </c>
      <c r="I1314">
        <f>VLOOKUP(A1314,[1]Sheet1!$A$2:$F$5022,6,FALSE)</f>
        <v>711.54</v>
      </c>
      <c r="J1314" s="5">
        <f ca="1">(OFFSET(I1314,$AA$2,0)-H1314)/H1314</f>
        <v>2.4169191209533363E-3</v>
      </c>
      <c r="K1314" s="5">
        <f t="shared" ca="1" si="268"/>
        <v>1.7200730000000704</v>
      </c>
      <c r="L1314" s="6">
        <f t="shared" si="275"/>
        <v>1313</v>
      </c>
      <c r="M1314">
        <f t="shared" si="269"/>
        <v>711.78538954846124</v>
      </c>
      <c r="N1314">
        <f t="shared" si="270"/>
        <v>0.2520738987998804</v>
      </c>
      <c r="O1314">
        <f t="shared" si="271"/>
        <v>-0.9734825764570284</v>
      </c>
      <c r="P1314" t="str">
        <f t="shared" si="272"/>
        <v/>
      </c>
      <c r="Q1314">
        <f t="shared" si="273"/>
        <v>0</v>
      </c>
      <c r="R1314">
        <f t="shared" si="263"/>
        <v>-0.42609880583597604</v>
      </c>
      <c r="S1314">
        <f t="shared" si="264"/>
        <v>-0.41313864527840166</v>
      </c>
      <c r="T1314" t="str">
        <f t="shared" si="265"/>
        <v/>
      </c>
      <c r="U1314" t="str">
        <f t="shared" si="266"/>
        <v/>
      </c>
      <c r="V1314" t="str">
        <f t="shared" si="274"/>
        <v/>
      </c>
      <c r="X1314">
        <f t="shared" ca="1" si="267"/>
        <v>44.073304882600269</v>
      </c>
    </row>
    <row r="1315" spans="1:24" x14ac:dyDescent="0.25">
      <c r="A1315" s="2">
        <v>43235.84411017361</v>
      </c>
      <c r="B1315">
        <v>711.54</v>
      </c>
      <c r="C1315">
        <v>1</v>
      </c>
      <c r="H1315">
        <f>VLOOKUP(A1315,[1]Sheet1!$A$2:$F$5022,5,FALSE)</f>
        <v>711.68</v>
      </c>
      <c r="I1315">
        <f>VLOOKUP(A1315,[1]Sheet1!$A$2:$F$5022,6,FALSE)</f>
        <v>711.54</v>
      </c>
      <c r="J1315" s="5">
        <f ca="1">(OFFSET(I1315,$AA$2,0)-H1315)/H1315</f>
        <v>2.2517212792267098E-3</v>
      </c>
      <c r="K1315" s="5">
        <f t="shared" ca="1" si="268"/>
        <v>1.6025050000000647</v>
      </c>
      <c r="L1315" s="6">
        <f t="shared" si="275"/>
        <v>1314</v>
      </c>
      <c r="M1315">
        <f t="shared" si="269"/>
        <v>711.80279586954532</v>
      </c>
      <c r="N1315">
        <f t="shared" si="270"/>
        <v>0.25458803918266959</v>
      </c>
      <c r="O1315">
        <f t="shared" si="271"/>
        <v>-1.032239654262777</v>
      </c>
      <c r="P1315" t="str">
        <f t="shared" si="272"/>
        <v/>
      </c>
      <c r="Q1315">
        <f t="shared" si="273"/>
        <v>0</v>
      </c>
      <c r="R1315">
        <f t="shared" si="263"/>
        <v>-0.42609880583597604</v>
      </c>
      <c r="S1315">
        <f t="shared" si="264"/>
        <v>-0.47795734186376576</v>
      </c>
      <c r="T1315" t="str">
        <f t="shared" si="265"/>
        <v/>
      </c>
      <c r="U1315" t="str">
        <f t="shared" si="266"/>
        <v/>
      </c>
      <c r="V1315" t="str">
        <f t="shared" si="274"/>
        <v/>
      </c>
      <c r="X1315">
        <f t="shared" ca="1" si="267"/>
        <v>44.073304882600269</v>
      </c>
    </row>
    <row r="1316" spans="1:24" x14ac:dyDescent="0.25">
      <c r="A1316" s="2">
        <v>43235.84411017361</v>
      </c>
      <c r="B1316">
        <v>711.54</v>
      </c>
      <c r="C1316">
        <v>1</v>
      </c>
      <c r="H1316">
        <f>VLOOKUP(A1316,[1]Sheet1!$A$2:$F$5022,5,FALSE)</f>
        <v>711.68</v>
      </c>
      <c r="I1316">
        <f>VLOOKUP(A1316,[1]Sheet1!$A$2:$F$5022,6,FALSE)</f>
        <v>711.54</v>
      </c>
      <c r="J1316" s="5">
        <f ca="1">(OFFSET(I1316,$AA$2,0)-H1316)/H1316</f>
        <v>2.2517212792267098E-3</v>
      </c>
      <c r="K1316" s="5">
        <f t="shared" ca="1" si="268"/>
        <v>1.6025050000000647</v>
      </c>
      <c r="L1316" s="6">
        <f t="shared" si="275"/>
        <v>1315</v>
      </c>
      <c r="M1316">
        <f t="shared" si="269"/>
        <v>711.81526101415886</v>
      </c>
      <c r="N1316">
        <f t="shared" si="270"/>
        <v>0.25796802838839278</v>
      </c>
      <c r="O1316">
        <f t="shared" si="271"/>
        <v>-1.0670353837199988</v>
      </c>
      <c r="P1316" t="str">
        <f t="shared" si="272"/>
        <v/>
      </c>
      <c r="Q1316">
        <f t="shared" si="273"/>
        <v>0</v>
      </c>
      <c r="R1316">
        <f t="shared" si="263"/>
        <v>-0.42597452296360516</v>
      </c>
      <c r="S1316">
        <f t="shared" si="264"/>
        <v>-0.47795734186376576</v>
      </c>
      <c r="T1316" t="str">
        <f t="shared" si="265"/>
        <v/>
      </c>
      <c r="U1316" t="str">
        <f t="shared" si="266"/>
        <v/>
      </c>
      <c r="V1316" t="str">
        <f t="shared" si="274"/>
        <v/>
      </c>
      <c r="X1316">
        <f t="shared" ca="1" si="267"/>
        <v>44.073304882600269</v>
      </c>
    </row>
    <row r="1317" spans="1:24" x14ac:dyDescent="0.25">
      <c r="A1317" s="2">
        <v>43235.84411017361</v>
      </c>
      <c r="B1317">
        <v>711.54</v>
      </c>
      <c r="C1317">
        <v>1</v>
      </c>
      <c r="H1317">
        <f>VLOOKUP(A1317,[1]Sheet1!$A$2:$F$5022,5,FALSE)</f>
        <v>711.68</v>
      </c>
      <c r="I1317">
        <f>VLOOKUP(A1317,[1]Sheet1!$A$2:$F$5022,6,FALSE)</f>
        <v>711.54</v>
      </c>
      <c r="J1317" s="5">
        <f ca="1">(OFFSET(I1317,$AA$2,0)-H1317)/H1317</f>
        <v>2.2517212792267098E-3</v>
      </c>
      <c r="K1317" s="5">
        <f t="shared" ca="1" si="268"/>
        <v>1.6025050000000647</v>
      </c>
      <c r="L1317" s="6">
        <f t="shared" si="275"/>
        <v>1316</v>
      </c>
      <c r="M1317">
        <f t="shared" si="269"/>
        <v>711.82278498230187</v>
      </c>
      <c r="N1317">
        <f t="shared" si="270"/>
        <v>0.26188694699578507</v>
      </c>
      <c r="O1317">
        <f t="shared" si="271"/>
        <v>-1.0797979263413091</v>
      </c>
      <c r="P1317" t="str">
        <f t="shared" si="272"/>
        <v/>
      </c>
      <c r="Q1317">
        <f t="shared" si="273"/>
        <v>0</v>
      </c>
      <c r="R1317">
        <f t="shared" si="263"/>
        <v>-0.42597452296360516</v>
      </c>
      <c r="S1317">
        <f t="shared" si="264"/>
        <v>-0.46926600173043853</v>
      </c>
      <c r="T1317" t="str">
        <f t="shared" si="265"/>
        <v/>
      </c>
      <c r="U1317" t="str">
        <f t="shared" si="266"/>
        <v/>
      </c>
      <c r="V1317" t="str">
        <f t="shared" si="274"/>
        <v/>
      </c>
      <c r="X1317">
        <f t="shared" ca="1" si="267"/>
        <v>44.073304882600269</v>
      </c>
    </row>
    <row r="1318" spans="1:24" x14ac:dyDescent="0.25">
      <c r="A1318" s="2">
        <v>43235.84411017361</v>
      </c>
      <c r="B1318">
        <v>711.54</v>
      </c>
      <c r="C1318">
        <v>1</v>
      </c>
      <c r="H1318">
        <f>VLOOKUP(A1318,[1]Sheet1!$A$2:$F$5022,5,FALSE)</f>
        <v>711.68</v>
      </c>
      <c r="I1318">
        <f>VLOOKUP(A1318,[1]Sheet1!$A$2:$F$5022,6,FALSE)</f>
        <v>711.54</v>
      </c>
      <c r="J1318" s="5">
        <f ca="1">(OFFSET(I1318,$AA$2,0)-H1318)/H1318</f>
        <v>2.2517212792267098E-3</v>
      </c>
      <c r="K1318" s="5">
        <f t="shared" ca="1" si="268"/>
        <v>1.6025050000000647</v>
      </c>
      <c r="L1318" s="6">
        <f t="shared" si="275"/>
        <v>1317</v>
      </c>
      <c r="M1318">
        <f t="shared" si="269"/>
        <v>711.82536777397399</v>
      </c>
      <c r="N1318">
        <f t="shared" si="270"/>
        <v>0.26594019190578783</v>
      </c>
      <c r="O1318">
        <f t="shared" si="271"/>
        <v>-1.073052448105043</v>
      </c>
      <c r="P1318" t="str">
        <f t="shared" si="272"/>
        <v/>
      </c>
      <c r="Q1318">
        <f t="shared" si="273"/>
        <v>0</v>
      </c>
      <c r="R1318">
        <f t="shared" si="263"/>
        <v>-0.42597452296360516</v>
      </c>
      <c r="S1318">
        <f t="shared" si="264"/>
        <v>-0.46926600173043853</v>
      </c>
      <c r="T1318" t="str">
        <f t="shared" si="265"/>
        <v/>
      </c>
      <c r="U1318" t="str">
        <f t="shared" si="266"/>
        <v/>
      </c>
      <c r="V1318" t="str">
        <f t="shared" si="274"/>
        <v/>
      </c>
      <c r="X1318">
        <f t="shared" ca="1" si="267"/>
        <v>44.073304882600269</v>
      </c>
    </row>
    <row r="1319" spans="1:24" x14ac:dyDescent="0.25">
      <c r="A1319" s="2">
        <v>43235.84411017361</v>
      </c>
      <c r="B1319">
        <v>711.54</v>
      </c>
      <c r="C1319">
        <v>1</v>
      </c>
      <c r="H1319">
        <f>VLOOKUP(A1319,[1]Sheet1!$A$2:$F$5022,5,FALSE)</f>
        <v>711.68</v>
      </c>
      <c r="I1319">
        <f>VLOOKUP(A1319,[1]Sheet1!$A$2:$F$5022,6,FALSE)</f>
        <v>711.54</v>
      </c>
      <c r="J1319" s="5">
        <f ca="1">(OFFSET(I1319,$AA$2,0)-H1319)/H1319</f>
        <v>2.2517212792267098E-3</v>
      </c>
      <c r="K1319" s="5">
        <f t="shared" ca="1" si="268"/>
        <v>1.6025050000000647</v>
      </c>
      <c r="L1319" s="6">
        <f t="shared" si="275"/>
        <v>1318</v>
      </c>
      <c r="M1319">
        <f t="shared" si="269"/>
        <v>711.82300938917592</v>
      </c>
      <c r="N1319">
        <f t="shared" si="270"/>
        <v>0.26965558954792684</v>
      </c>
      <c r="O1319">
        <f t="shared" si="271"/>
        <v>-1.049521686720529</v>
      </c>
      <c r="P1319" t="str">
        <f t="shared" si="272"/>
        <v/>
      </c>
      <c r="Q1319">
        <f t="shared" si="273"/>
        <v>0</v>
      </c>
      <c r="R1319">
        <f t="shared" ref="R1319:R1382" si="276">(Q1319-AVERAGE(Q1284:Q1318))/_xlfn.STDEV.S(Q1284:Q1318)</f>
        <v>-0.42597452296360516</v>
      </c>
      <c r="S1319">
        <f t="shared" ref="S1319:S1382" si="277">(C1319-AVERAGE(C1283:C1318))/_xlfn.STDEV.S(C1283:C1318)</f>
        <v>-0.46926600173043853</v>
      </c>
      <c r="T1319" t="str">
        <f t="shared" ref="T1319:T1382" si="278">IF(R1319&lt;-0.75,IF(O1319&lt;-1,1,""),"")</f>
        <v/>
      </c>
      <c r="U1319" t="str">
        <f t="shared" ref="U1319:U1382" si="279">IF(ISNUMBER(T1319),K1319,"")</f>
        <v/>
      </c>
      <c r="V1319" t="str">
        <f t="shared" si="274"/>
        <v/>
      </c>
      <c r="X1319">
        <f t="shared" ca="1" si="267"/>
        <v>44.073304882600269</v>
      </c>
    </row>
    <row r="1320" spans="1:24" x14ac:dyDescent="0.25">
      <c r="A1320" s="2">
        <v>43235.84411017361</v>
      </c>
      <c r="B1320">
        <v>711.54</v>
      </c>
      <c r="C1320">
        <v>1</v>
      </c>
      <c r="H1320">
        <f>VLOOKUP(A1320,[1]Sheet1!$A$2:$F$5022,5,FALSE)</f>
        <v>711.68</v>
      </c>
      <c r="I1320">
        <f>VLOOKUP(A1320,[1]Sheet1!$A$2:$F$5022,6,FALSE)</f>
        <v>711.54</v>
      </c>
      <c r="J1320" s="5">
        <f ca="1">(OFFSET(I1320,$AA$2,0)-H1320)/H1320</f>
        <v>3.5342275460882879E-3</v>
      </c>
      <c r="K1320" s="5">
        <f t="shared" ca="1" si="268"/>
        <v>2.5152390600001127</v>
      </c>
      <c r="L1320" s="6">
        <f t="shared" si="275"/>
        <v>1319</v>
      </c>
      <c r="M1320">
        <f t="shared" si="269"/>
        <v>711.81570982790697</v>
      </c>
      <c r="N1320">
        <f t="shared" si="270"/>
        <v>0.27249607258264158</v>
      </c>
      <c r="O1320">
        <f t="shared" si="271"/>
        <v>-1.0117937674987649</v>
      </c>
      <c r="P1320" t="str">
        <f t="shared" si="272"/>
        <v/>
      </c>
      <c r="Q1320">
        <f t="shared" si="273"/>
        <v>0</v>
      </c>
      <c r="R1320">
        <f t="shared" si="276"/>
        <v>-0.42597452296360511</v>
      </c>
      <c r="S1320">
        <f t="shared" si="277"/>
        <v>-0.46926600173043853</v>
      </c>
      <c r="T1320" t="str">
        <f t="shared" si="278"/>
        <v/>
      </c>
      <c r="U1320" t="str">
        <f t="shared" si="279"/>
        <v/>
      </c>
      <c r="V1320" t="str">
        <f t="shared" si="274"/>
        <v/>
      </c>
      <c r="X1320">
        <f t="shared" ref="X1320:X1383" ca="1" si="280">IF(ISNUMBER(V1320),V1320+X1319,X1319)</f>
        <v>44.073304882600269</v>
      </c>
    </row>
    <row r="1321" spans="1:24" x14ac:dyDescent="0.25">
      <c r="A1321" s="2">
        <v>43235.84411017361</v>
      </c>
      <c r="B1321">
        <v>711.54</v>
      </c>
      <c r="C1321">
        <v>1</v>
      </c>
      <c r="H1321">
        <f>VLOOKUP(A1321,[1]Sheet1!$A$2:$F$5022,5,FALSE)</f>
        <v>711.68</v>
      </c>
      <c r="I1321">
        <f>VLOOKUP(A1321,[1]Sheet1!$A$2:$F$5022,6,FALSE)</f>
        <v>711.54</v>
      </c>
      <c r="J1321" s="5">
        <f ca="1">(OFFSET(I1321,$AA$2,0)-H1321)/H1321</f>
        <v>2.4449190647482144E-3</v>
      </c>
      <c r="K1321" s="5">
        <f t="shared" ca="1" si="268"/>
        <v>1.7400000000000091</v>
      </c>
      <c r="L1321" s="6">
        <f t="shared" si="275"/>
        <v>1320</v>
      </c>
      <c r="M1321">
        <f t="shared" si="269"/>
        <v>711.80346909016748</v>
      </c>
      <c r="N1321">
        <f t="shared" si="270"/>
        <v>0.27385155370386316</v>
      </c>
      <c r="O1321">
        <f t="shared" si="271"/>
        <v>-0.96208725714380283</v>
      </c>
      <c r="P1321" t="str">
        <f t="shared" si="272"/>
        <v/>
      </c>
      <c r="Q1321">
        <f t="shared" si="273"/>
        <v>0</v>
      </c>
      <c r="R1321">
        <f t="shared" si="276"/>
        <v>-0.42597452296360511</v>
      </c>
      <c r="S1321">
        <f t="shared" si="277"/>
        <v>-0.46926600173043853</v>
      </c>
      <c r="T1321" t="str">
        <f t="shared" si="278"/>
        <v/>
      </c>
      <c r="U1321" t="str">
        <f t="shared" si="279"/>
        <v/>
      </c>
      <c r="V1321" t="str">
        <f t="shared" si="274"/>
        <v/>
      </c>
      <c r="X1321">
        <f t="shared" ca="1" si="280"/>
        <v>44.073304882600269</v>
      </c>
    </row>
    <row r="1322" spans="1:24" x14ac:dyDescent="0.25">
      <c r="A1322" s="2">
        <v>43235.84411017361</v>
      </c>
      <c r="B1322">
        <v>711.54</v>
      </c>
      <c r="C1322">
        <v>1</v>
      </c>
      <c r="H1322">
        <f>VLOOKUP(A1322,[1]Sheet1!$A$2:$F$5022,5,FALSE)</f>
        <v>711.68</v>
      </c>
      <c r="I1322">
        <f>VLOOKUP(A1322,[1]Sheet1!$A$2:$F$5022,6,FALSE)</f>
        <v>711.54</v>
      </c>
      <c r="J1322" s="5">
        <f ca="1">(OFFSET(I1322,$AA$2,0)-H1322)/H1322</f>
        <v>2.7719705204587762E-3</v>
      </c>
      <c r="K1322" s="5">
        <f t="shared" ca="1" si="268"/>
        <v>1.9727559800001018</v>
      </c>
      <c r="L1322" s="6">
        <f t="shared" si="275"/>
        <v>1321</v>
      </c>
      <c r="M1322">
        <f t="shared" si="269"/>
        <v>711.78628717595734</v>
      </c>
      <c r="N1322">
        <f t="shared" si="270"/>
        <v>0.27301554167702002</v>
      </c>
      <c r="O1322">
        <f t="shared" si="271"/>
        <v>-0.90209947186353712</v>
      </c>
      <c r="P1322" t="str">
        <f t="shared" si="272"/>
        <v/>
      </c>
      <c r="Q1322">
        <f t="shared" si="273"/>
        <v>0</v>
      </c>
      <c r="R1322">
        <f t="shared" si="276"/>
        <v>-0.42597452296360511</v>
      </c>
      <c r="S1322">
        <f t="shared" si="277"/>
        <v>-0.46926600173043853</v>
      </c>
      <c r="T1322" t="str">
        <f t="shared" si="278"/>
        <v/>
      </c>
      <c r="U1322" t="str">
        <f t="shared" si="279"/>
        <v/>
      </c>
      <c r="V1322" t="str">
        <f t="shared" si="274"/>
        <v/>
      </c>
      <c r="X1322">
        <f t="shared" ca="1" si="280"/>
        <v>44.073304882600269</v>
      </c>
    </row>
    <row r="1323" spans="1:24" x14ac:dyDescent="0.25">
      <c r="A1323" s="2">
        <v>43235.84411017361</v>
      </c>
      <c r="B1323">
        <v>711.54</v>
      </c>
      <c r="C1323">
        <v>1</v>
      </c>
      <c r="H1323">
        <f>VLOOKUP(A1323,[1]Sheet1!$A$2:$F$5022,5,FALSE)</f>
        <v>711.68</v>
      </c>
      <c r="I1323">
        <f>VLOOKUP(A1323,[1]Sheet1!$A$2:$F$5022,6,FALSE)</f>
        <v>711.54</v>
      </c>
      <c r="J1323" s="5">
        <f ca="1">(OFFSET(I1323,$AA$2,0)-H1323)/H1323</f>
        <v>2.7719705204587762E-3</v>
      </c>
      <c r="K1323" s="5">
        <f t="shared" ca="1" si="268"/>
        <v>1.9727559800001018</v>
      </c>
      <c r="L1323" s="6">
        <f t="shared" si="275"/>
        <v>1322</v>
      </c>
      <c r="M1323">
        <f t="shared" si="269"/>
        <v>711.76416408527689</v>
      </c>
      <c r="N1323">
        <f t="shared" si="270"/>
        <v>0.26913805352293052</v>
      </c>
      <c r="O1323">
        <f t="shared" si="271"/>
        <v>-0.83289628628389545</v>
      </c>
      <c r="P1323" t="str">
        <f t="shared" si="272"/>
        <v/>
      </c>
      <c r="Q1323">
        <f t="shared" si="273"/>
        <v>0</v>
      </c>
      <c r="R1323">
        <f t="shared" si="276"/>
        <v>-0.42597452296360505</v>
      </c>
      <c r="S1323">
        <f t="shared" si="277"/>
        <v>-0.46926600173043853</v>
      </c>
      <c r="T1323" t="str">
        <f t="shared" si="278"/>
        <v/>
      </c>
      <c r="U1323" t="str">
        <f t="shared" si="279"/>
        <v/>
      </c>
      <c r="V1323" t="str">
        <f t="shared" si="274"/>
        <v/>
      </c>
      <c r="X1323">
        <f t="shared" ca="1" si="280"/>
        <v>44.073304882600269</v>
      </c>
    </row>
    <row r="1324" spans="1:24" x14ac:dyDescent="0.25">
      <c r="A1324" s="2">
        <v>43235.84411017361</v>
      </c>
      <c r="B1324">
        <v>711.54</v>
      </c>
      <c r="C1324">
        <v>1</v>
      </c>
      <c r="H1324">
        <f>VLOOKUP(A1324,[1]Sheet1!$A$2:$F$5022,5,FALSE)</f>
        <v>711.68</v>
      </c>
      <c r="I1324">
        <f>VLOOKUP(A1324,[1]Sheet1!$A$2:$F$5022,6,FALSE)</f>
        <v>711.54</v>
      </c>
      <c r="J1324" s="5">
        <f ca="1">(OFFSET(I1324,$AA$2,0)-H1324)/H1324</f>
        <v>3.0210206834532056E-3</v>
      </c>
      <c r="K1324" s="5">
        <f t="shared" ca="1" si="268"/>
        <v>2.1499999999999773</v>
      </c>
      <c r="L1324" s="6">
        <f t="shared" si="275"/>
        <v>1323</v>
      </c>
      <c r="M1324">
        <f t="shared" si="269"/>
        <v>711.73709981812567</v>
      </c>
      <c r="N1324">
        <f t="shared" si="270"/>
        <v>0.26113583260137208</v>
      </c>
      <c r="O1324">
        <f t="shared" si="271"/>
        <v>-0.75477890629656819</v>
      </c>
      <c r="P1324" t="str">
        <f t="shared" si="272"/>
        <v/>
      </c>
      <c r="Q1324">
        <f t="shared" si="273"/>
        <v>0</v>
      </c>
      <c r="R1324">
        <f t="shared" si="276"/>
        <v>-0.42597452296360505</v>
      </c>
      <c r="S1324">
        <f t="shared" si="277"/>
        <v>-0.46926600173043853</v>
      </c>
      <c r="T1324" t="str">
        <f t="shared" si="278"/>
        <v/>
      </c>
      <c r="U1324" t="str">
        <f t="shared" si="279"/>
        <v/>
      </c>
      <c r="V1324" t="str">
        <f t="shared" si="274"/>
        <v/>
      </c>
      <c r="X1324">
        <f t="shared" ca="1" si="280"/>
        <v>44.073304882600269</v>
      </c>
    </row>
    <row r="1325" spans="1:24" x14ac:dyDescent="0.25">
      <c r="A1325" s="2">
        <v>43235.84411017361</v>
      </c>
      <c r="B1325">
        <v>711.54</v>
      </c>
      <c r="C1325">
        <v>1</v>
      </c>
      <c r="H1325">
        <f>VLOOKUP(A1325,[1]Sheet1!$A$2:$F$5022,5,FALSE)</f>
        <v>711.68</v>
      </c>
      <c r="I1325">
        <f>VLOOKUP(A1325,[1]Sheet1!$A$2:$F$5022,6,FALSE)</f>
        <v>711.54</v>
      </c>
      <c r="J1325" s="5">
        <f ca="1">(OFFSET(I1325,$AA$2,0)-H1325)/H1325</f>
        <v>1.1167336443345384E-3</v>
      </c>
      <c r="K1325" s="5">
        <f t="shared" ca="1" si="268"/>
        <v>0.79475700000000427</v>
      </c>
      <c r="L1325" s="6">
        <f t="shared" si="275"/>
        <v>1324</v>
      </c>
      <c r="M1325">
        <f t="shared" si="269"/>
        <v>711.7050943745038</v>
      </c>
      <c r="N1325">
        <f t="shared" si="270"/>
        <v>0.2475122199322102</v>
      </c>
      <c r="O1325">
        <f t="shared" si="271"/>
        <v>-0.6670150449503236</v>
      </c>
      <c r="P1325" t="str">
        <f t="shared" si="272"/>
        <v/>
      </c>
      <c r="Q1325">
        <f t="shared" si="273"/>
        <v>0</v>
      </c>
      <c r="R1325">
        <f t="shared" si="276"/>
        <v>-0.42597452296360505</v>
      </c>
      <c r="S1325">
        <f t="shared" si="277"/>
        <v>-0.46926600173043853</v>
      </c>
      <c r="T1325" t="str">
        <f t="shared" si="278"/>
        <v/>
      </c>
      <c r="U1325" t="str">
        <f t="shared" si="279"/>
        <v/>
      </c>
      <c r="V1325" t="str">
        <f t="shared" si="274"/>
        <v/>
      </c>
      <c r="X1325">
        <f t="shared" ca="1" si="280"/>
        <v>44.073304882600269</v>
      </c>
    </row>
    <row r="1326" spans="1:24" x14ac:dyDescent="0.25">
      <c r="A1326" s="2">
        <v>43235.84411017361</v>
      </c>
      <c r="B1326">
        <v>711.54</v>
      </c>
      <c r="C1326">
        <v>1</v>
      </c>
      <c r="H1326">
        <f>VLOOKUP(A1326,[1]Sheet1!$A$2:$F$5022,5,FALSE)</f>
        <v>711.68</v>
      </c>
      <c r="I1326">
        <f>VLOOKUP(A1326,[1]Sheet1!$A$2:$F$5022,6,FALSE)</f>
        <v>711.54</v>
      </c>
      <c r="J1326" s="5">
        <f ca="1">(OFFSET(I1326,$AA$2,0)-H1326)/H1326</f>
        <v>1.1167336443345384E-3</v>
      </c>
      <c r="K1326" s="5">
        <f t="shared" ca="1" si="268"/>
        <v>0.79475700000000427</v>
      </c>
      <c r="L1326" s="6">
        <f t="shared" si="275"/>
        <v>1325</v>
      </c>
      <c r="M1326">
        <f t="shared" si="269"/>
        <v>711.66814775441139</v>
      </c>
      <c r="N1326">
        <f t="shared" si="270"/>
        <v>0.22594784003369586</v>
      </c>
      <c r="O1326">
        <f t="shared" si="271"/>
        <v>-0.56715635959307575</v>
      </c>
      <c r="P1326" t="str">
        <f t="shared" si="272"/>
        <v/>
      </c>
      <c r="Q1326">
        <f t="shared" si="273"/>
        <v>0</v>
      </c>
      <c r="R1326">
        <f t="shared" si="276"/>
        <v>-0.42597452296360505</v>
      </c>
      <c r="S1326">
        <f t="shared" si="277"/>
        <v>-0.46926600173043853</v>
      </c>
      <c r="T1326" t="str">
        <f t="shared" si="278"/>
        <v/>
      </c>
      <c r="U1326" t="str">
        <f t="shared" si="279"/>
        <v/>
      </c>
      <c r="V1326" t="str">
        <f t="shared" si="274"/>
        <v/>
      </c>
      <c r="X1326">
        <f t="shared" ca="1" si="280"/>
        <v>44.073304882600269</v>
      </c>
    </row>
    <row r="1327" spans="1:24" x14ac:dyDescent="0.25">
      <c r="A1327" s="2">
        <v>43235.84411017361</v>
      </c>
      <c r="B1327">
        <v>711.54</v>
      </c>
      <c r="C1327">
        <v>1</v>
      </c>
      <c r="H1327">
        <f>VLOOKUP(A1327,[1]Sheet1!$A$2:$F$5022,5,FALSE)</f>
        <v>711.68</v>
      </c>
      <c r="I1327">
        <f>VLOOKUP(A1327,[1]Sheet1!$A$2:$F$5022,6,FALSE)</f>
        <v>711.54</v>
      </c>
      <c r="J1327" s="5">
        <f ca="1">(OFFSET(I1327,$AA$2,0)-H1327)/H1327</f>
        <v>1.1167336443345384E-3</v>
      </c>
      <c r="K1327" s="5">
        <f t="shared" ca="1" si="268"/>
        <v>0.79475700000000427</v>
      </c>
      <c r="L1327" s="6">
        <f t="shared" si="275"/>
        <v>1326</v>
      </c>
      <c r="M1327">
        <f t="shared" si="269"/>
        <v>711.62625995784856</v>
      </c>
      <c r="N1327">
        <f t="shared" si="270"/>
        <v>0.19214421493375364</v>
      </c>
      <c r="O1327">
        <f t="shared" si="271"/>
        <v>-0.4489334111793955</v>
      </c>
      <c r="P1327" t="str">
        <f t="shared" si="272"/>
        <v/>
      </c>
      <c r="Q1327">
        <f t="shared" si="273"/>
        <v>0</v>
      </c>
      <c r="R1327">
        <f t="shared" si="276"/>
        <v>-0.42597452296360505</v>
      </c>
      <c r="S1327">
        <f t="shared" si="277"/>
        <v>-0.46926600173043853</v>
      </c>
      <c r="T1327" t="str">
        <f t="shared" si="278"/>
        <v/>
      </c>
      <c r="U1327" t="str">
        <f t="shared" si="279"/>
        <v/>
      </c>
      <c r="V1327" t="str">
        <f t="shared" si="274"/>
        <v/>
      </c>
      <c r="X1327">
        <f t="shared" ca="1" si="280"/>
        <v>44.073304882600269</v>
      </c>
    </row>
    <row r="1328" spans="1:24" x14ac:dyDescent="0.25">
      <c r="A1328" s="2">
        <v>43235.84411017361</v>
      </c>
      <c r="B1328">
        <v>711.54</v>
      </c>
      <c r="C1328">
        <v>1</v>
      </c>
      <c r="H1328">
        <f>VLOOKUP(A1328,[1]Sheet1!$A$2:$F$5022,5,FALSE)</f>
        <v>711.68</v>
      </c>
      <c r="I1328">
        <f>VLOOKUP(A1328,[1]Sheet1!$A$2:$F$5022,6,FALSE)</f>
        <v>711.54</v>
      </c>
      <c r="J1328" s="5">
        <f ca="1">(OFFSET(I1328,$AA$2,0)-H1328)/H1328</f>
        <v>1.635302172324643E-3</v>
      </c>
      <c r="K1328" s="5">
        <f t="shared" ca="1" si="268"/>
        <v>1.1638118500000019</v>
      </c>
      <c r="L1328" s="6">
        <f t="shared" si="275"/>
        <v>1327</v>
      </c>
      <c r="M1328">
        <f t="shared" si="269"/>
        <v>711.57943098481496</v>
      </c>
      <c r="N1328">
        <f t="shared" si="270"/>
        <v>0.13480133223888763</v>
      </c>
      <c r="O1328">
        <f t="shared" si="271"/>
        <v>-0.29251183322966928</v>
      </c>
      <c r="P1328" t="str">
        <f t="shared" si="272"/>
        <v/>
      </c>
      <c r="Q1328">
        <f t="shared" si="273"/>
        <v>0</v>
      </c>
      <c r="R1328">
        <f t="shared" si="276"/>
        <v>-0.42597452296360505</v>
      </c>
      <c r="S1328">
        <f t="shared" si="277"/>
        <v>-0.46926600173043853</v>
      </c>
      <c r="T1328" t="str">
        <f t="shared" si="278"/>
        <v/>
      </c>
      <c r="U1328" t="str">
        <f t="shared" si="279"/>
        <v/>
      </c>
      <c r="V1328" t="str">
        <f t="shared" si="274"/>
        <v/>
      </c>
      <c r="X1328">
        <f t="shared" ca="1" si="280"/>
        <v>44.073304882600269</v>
      </c>
    </row>
    <row r="1329" spans="1:24" x14ac:dyDescent="0.25">
      <c r="A1329" s="2">
        <v>43235.84411017361</v>
      </c>
      <c r="B1329">
        <v>711.54</v>
      </c>
      <c r="C1329">
        <v>1</v>
      </c>
      <c r="H1329">
        <f>VLOOKUP(A1329,[1]Sheet1!$A$2:$F$5022,5,FALSE)</f>
        <v>711.68</v>
      </c>
      <c r="I1329">
        <f>VLOOKUP(A1329,[1]Sheet1!$A$2:$F$5022,6,FALSE)</f>
        <v>711.54</v>
      </c>
      <c r="J1329" s="5">
        <f ca="1">(OFFSET(I1329,$AA$2,0)-H1329)/H1329</f>
        <v>1.9433330007869109E-3</v>
      </c>
      <c r="K1329" s="5">
        <f t="shared" ca="1" si="268"/>
        <v>1.3830312300000287</v>
      </c>
      <c r="L1329" s="6">
        <f t="shared" si="275"/>
        <v>1328</v>
      </c>
      <c r="M1329">
        <f t="shared" si="269"/>
        <v>711.54039189639605</v>
      </c>
      <c r="N1329">
        <f t="shared" si="270"/>
        <v>6.6060411468824021E-2</v>
      </c>
      <c r="O1329">
        <f t="shared" si="271"/>
        <v>-5.9323941127181869E-3</v>
      </c>
      <c r="P1329" t="str">
        <f t="shared" si="272"/>
        <v/>
      </c>
      <c r="Q1329">
        <f t="shared" si="273"/>
        <v>0</v>
      </c>
      <c r="R1329">
        <f t="shared" si="276"/>
        <v>-0.41967416350212672</v>
      </c>
      <c r="S1329">
        <f t="shared" si="277"/>
        <v>-0.46926600173043853</v>
      </c>
      <c r="T1329" t="str">
        <f t="shared" si="278"/>
        <v/>
      </c>
      <c r="U1329" t="str">
        <f t="shared" si="279"/>
        <v/>
      </c>
      <c r="V1329" t="str">
        <f t="shared" si="274"/>
        <v/>
      </c>
      <c r="X1329">
        <f t="shared" ca="1" si="280"/>
        <v>44.073304882600269</v>
      </c>
    </row>
    <row r="1330" spans="1:24" x14ac:dyDescent="0.25">
      <c r="A1330" s="2">
        <v>43235.84411017361</v>
      </c>
      <c r="B1330">
        <v>711.54</v>
      </c>
      <c r="C1330">
        <v>1</v>
      </c>
      <c r="H1330">
        <f>VLOOKUP(A1330,[1]Sheet1!$A$2:$F$5022,5,FALSE)</f>
        <v>711.68</v>
      </c>
      <c r="I1330">
        <f>VLOOKUP(A1330,[1]Sheet1!$A$2:$F$5022,6,FALSE)</f>
        <v>711.54</v>
      </c>
      <c r="J1330" s="5">
        <f ca="1">(OFFSET(I1330,$AA$2,0)-H1330)/H1330</f>
        <v>1.9468154086108886E-3</v>
      </c>
      <c r="K1330" s="5">
        <f t="shared" ca="1" si="268"/>
        <v>1.385509590000197</v>
      </c>
      <c r="L1330" s="6">
        <f t="shared" si="275"/>
        <v>1329</v>
      </c>
      <c r="M1330">
        <f t="shared" si="269"/>
        <v>711.53632626399553</v>
      </c>
      <c r="N1330">
        <f t="shared" si="270"/>
        <v>6.3866669134110002E-2</v>
      </c>
      <c r="O1330">
        <f t="shared" si="271"/>
        <v>5.7521960268753232E-2</v>
      </c>
      <c r="P1330" t="str">
        <f t="shared" si="272"/>
        <v/>
      </c>
      <c r="Q1330">
        <f t="shared" si="273"/>
        <v>0</v>
      </c>
      <c r="R1330">
        <f t="shared" si="276"/>
        <v>-0.41967416350212672</v>
      </c>
      <c r="S1330">
        <f t="shared" si="277"/>
        <v>-0.44057901493385865</v>
      </c>
      <c r="T1330" t="str">
        <f t="shared" si="278"/>
        <v/>
      </c>
      <c r="U1330" t="str">
        <f t="shared" si="279"/>
        <v/>
      </c>
      <c r="V1330" t="str">
        <f t="shared" si="274"/>
        <v/>
      </c>
      <c r="X1330">
        <f t="shared" ca="1" si="280"/>
        <v>44.073304882600269</v>
      </c>
    </row>
    <row r="1331" spans="1:24" x14ac:dyDescent="0.25">
      <c r="A1331" s="2">
        <v>43235.844460578701</v>
      </c>
      <c r="B1331">
        <v>711.57053313772008</v>
      </c>
      <c r="C1331">
        <v>9</v>
      </c>
      <c r="H1331">
        <f>VLOOKUP(A1331,[1]Sheet1!$A$2:$F$5022,5,FALSE)</f>
        <v>711.68</v>
      </c>
      <c r="I1331">
        <f>VLOOKUP(A1331,[1]Sheet1!$A$2:$F$5022,6,FALSE)</f>
        <v>711.99291387369999</v>
      </c>
      <c r="J1331" s="5">
        <f ca="1">(OFFSET(I1331,$AA$2,0)-H1331)/H1331</f>
        <v>1.9531250000001405E-3</v>
      </c>
      <c r="K1331" s="5">
        <f t="shared" ca="1" si="268"/>
        <v>1.3900000000000998</v>
      </c>
      <c r="L1331" s="6">
        <f t="shared" si="275"/>
        <v>1330</v>
      </c>
      <c r="M1331">
        <f t="shared" si="269"/>
        <v>711.53874962304485</v>
      </c>
      <c r="N1331">
        <f t="shared" si="270"/>
        <v>6.3825482514520707E-2</v>
      </c>
      <c r="O1331">
        <f t="shared" si="271"/>
        <v>0.49797531366872055</v>
      </c>
      <c r="P1331" t="str">
        <f t="shared" si="272"/>
        <v/>
      </c>
      <c r="Q1331">
        <f t="shared" si="273"/>
        <v>3.5040509101236239E-4</v>
      </c>
      <c r="R1331">
        <f t="shared" si="276"/>
        <v>2.9388041281672064</v>
      </c>
      <c r="S1331">
        <f t="shared" si="277"/>
        <v>1.7100439732178581</v>
      </c>
      <c r="T1331" t="str">
        <f t="shared" si="278"/>
        <v/>
      </c>
      <c r="U1331" t="str">
        <f t="shared" si="279"/>
        <v/>
      </c>
      <c r="V1331" t="str">
        <f t="shared" si="274"/>
        <v/>
      </c>
      <c r="X1331">
        <f t="shared" ca="1" si="280"/>
        <v>44.073304882600269</v>
      </c>
    </row>
    <row r="1332" spans="1:24" x14ac:dyDescent="0.25">
      <c r="A1332" s="2">
        <v>43235.844725324067</v>
      </c>
      <c r="B1332">
        <v>711.68381672090004</v>
      </c>
      <c r="C1332">
        <v>5</v>
      </c>
      <c r="H1332">
        <f>VLOOKUP(A1332,[1]Sheet1!$A$2:$F$5022,5,FALSE)</f>
        <v>711.74593600000003</v>
      </c>
      <c r="I1332">
        <f>VLOOKUP(A1332,[1]Sheet1!$A$2:$F$5022,6,FALSE)</f>
        <v>712</v>
      </c>
      <c r="J1332" s="5">
        <f ca="1">(OFFSET(I1332,$AA$2,0)-H1332)/H1332</f>
        <v>1.8603042645262413E-3</v>
      </c>
      <c r="K1332" s="5">
        <f t="shared" ca="1" si="268"/>
        <v>1.3240640000000212</v>
      </c>
      <c r="L1332" s="6">
        <f t="shared" si="275"/>
        <v>1331</v>
      </c>
      <c r="M1332">
        <f t="shared" si="269"/>
        <v>711.54657607441629</v>
      </c>
      <c r="N1332">
        <f t="shared" si="270"/>
        <v>6.3420388172170078E-2</v>
      </c>
      <c r="O1332">
        <f t="shared" si="271"/>
        <v>2.163983072938211</v>
      </c>
      <c r="P1332">
        <f t="shared" si="272"/>
        <v>1</v>
      </c>
      <c r="Q1332">
        <f t="shared" si="273"/>
        <v>2.6474536571186036E-4</v>
      </c>
      <c r="R1332">
        <f t="shared" si="276"/>
        <v>1.8161416241682524</v>
      </c>
      <c r="S1332">
        <f t="shared" si="277"/>
        <v>0.56049956472464058</v>
      </c>
      <c r="T1332" t="str">
        <f t="shared" si="278"/>
        <v/>
      </c>
      <c r="U1332" t="str">
        <f t="shared" si="279"/>
        <v/>
      </c>
      <c r="V1332" t="str">
        <f t="shared" si="274"/>
        <v/>
      </c>
      <c r="X1332">
        <f t="shared" ca="1" si="280"/>
        <v>44.073304882600269</v>
      </c>
    </row>
    <row r="1333" spans="1:24" x14ac:dyDescent="0.25">
      <c r="A1333" s="2">
        <v>43235.845303506947</v>
      </c>
      <c r="B1333">
        <v>711.94609083152011</v>
      </c>
      <c r="C1333">
        <v>6</v>
      </c>
      <c r="H1333">
        <f>VLOOKUP(A1333,[1]Sheet1!$A$2:$F$5022,5,FALSE)</f>
        <v>711.99</v>
      </c>
      <c r="I1333">
        <f>VLOOKUP(A1333,[1]Sheet1!$A$2:$F$5022,6,FALSE)</f>
        <v>712</v>
      </c>
      <c r="J1333" s="5">
        <f ca="1">(OFFSET(I1333,$AA$2,0)-H1333)/H1333</f>
        <v>1.5590106602621015E-3</v>
      </c>
      <c r="K1333" s="5">
        <f t="shared" ca="1" si="268"/>
        <v>1.1100000000000136</v>
      </c>
      <c r="L1333" s="6">
        <f t="shared" si="275"/>
        <v>1332</v>
      </c>
      <c r="M1333">
        <f t="shared" si="269"/>
        <v>711.56719527241489</v>
      </c>
      <c r="N1333">
        <f t="shared" si="270"/>
        <v>6.6428536784138847E-2</v>
      </c>
      <c r="O1333">
        <f t="shared" si="271"/>
        <v>5.7038070902637461</v>
      </c>
      <c r="P1333">
        <f t="shared" si="272"/>
        <v>1</v>
      </c>
      <c r="Q1333">
        <f t="shared" si="273"/>
        <v>5.7818288041744381E-4</v>
      </c>
      <c r="R1333">
        <f t="shared" si="276"/>
        <v>4.2690302254627026</v>
      </c>
      <c r="S1333">
        <f t="shared" si="277"/>
        <v>0.78977723777463982</v>
      </c>
      <c r="T1333" t="str">
        <f t="shared" si="278"/>
        <v/>
      </c>
      <c r="U1333" t="str">
        <f t="shared" si="279"/>
        <v/>
      </c>
      <c r="V1333" t="str">
        <f t="shared" si="274"/>
        <v/>
      </c>
      <c r="X1333">
        <f t="shared" ca="1" si="280"/>
        <v>44.073304882600269</v>
      </c>
    </row>
    <row r="1334" spans="1:24" x14ac:dyDescent="0.25">
      <c r="A1334" s="2">
        <v>43235.845461006953</v>
      </c>
      <c r="B1334">
        <v>711.99574614968003</v>
      </c>
      <c r="C1334">
        <v>3</v>
      </c>
      <c r="H1334">
        <f>VLOOKUP(A1334,[1]Sheet1!$A$2:$F$5022,5,FALSE)</f>
        <v>712.05</v>
      </c>
      <c r="I1334">
        <f>VLOOKUP(A1334,[1]Sheet1!$A$2:$F$5022,6,FALSE)</f>
        <v>712</v>
      </c>
      <c r="J1334" s="5">
        <f ca="1">(OFFSET(I1334,$AA$2,0)-H1334)/H1334</f>
        <v>1.474615546661145E-3</v>
      </c>
      <c r="K1334" s="5">
        <f t="shared" ca="1" si="268"/>
        <v>1.0500000000000682</v>
      </c>
      <c r="L1334" s="6">
        <f t="shared" si="275"/>
        <v>1333</v>
      </c>
      <c r="M1334">
        <f t="shared" si="269"/>
        <v>711.61706352816054</v>
      </c>
      <c r="N1334">
        <f t="shared" si="270"/>
        <v>8.9805024642082246E-2</v>
      </c>
      <c r="O1334">
        <f t="shared" si="271"/>
        <v>4.2167197551442888</v>
      </c>
      <c r="P1334">
        <f t="shared" si="272"/>
        <v>1</v>
      </c>
      <c r="Q1334">
        <f t="shared" si="273"/>
        <v>1.5750000602565706E-4</v>
      </c>
      <c r="R1334">
        <f t="shared" si="276"/>
        <v>0.53534128291043181</v>
      </c>
      <c r="S1334">
        <f t="shared" si="277"/>
        <v>-2.1440138471887811E-2</v>
      </c>
      <c r="T1334" t="str">
        <f t="shared" si="278"/>
        <v/>
      </c>
      <c r="U1334" t="str">
        <f t="shared" si="279"/>
        <v/>
      </c>
      <c r="V1334" t="str">
        <f t="shared" si="274"/>
        <v/>
      </c>
      <c r="X1334">
        <f t="shared" ca="1" si="280"/>
        <v>44.073304882600269</v>
      </c>
    </row>
    <row r="1335" spans="1:24" x14ac:dyDescent="0.25">
      <c r="A1335" s="2">
        <v>43235.845522430558</v>
      </c>
      <c r="B1335">
        <v>712</v>
      </c>
      <c r="C1335">
        <v>2</v>
      </c>
      <c r="H1335">
        <f>VLOOKUP(A1335,[1]Sheet1!$A$2:$F$5022,5,FALSE)</f>
        <v>712.05</v>
      </c>
      <c r="I1335">
        <f>VLOOKUP(A1335,[1]Sheet1!$A$2:$F$5022,6,FALSE)</f>
        <v>712.17598259380009</v>
      </c>
      <c r="J1335" s="5">
        <f ca="1">(OFFSET(I1335,$AA$2,0)-H1335)/H1335</f>
        <v>-1.555017203848075E-3</v>
      </c>
      <c r="K1335" s="5">
        <f t="shared" ca="1" si="268"/>
        <v>-1.1072500000000218</v>
      </c>
      <c r="L1335" s="6">
        <f t="shared" si="275"/>
        <v>1334</v>
      </c>
      <c r="M1335">
        <f t="shared" si="269"/>
        <v>711.67055916061236</v>
      </c>
      <c r="N1335">
        <f t="shared" si="270"/>
        <v>0.10748978303717818</v>
      </c>
      <c r="O1335">
        <f t="shared" si="271"/>
        <v>3.0648572364658877</v>
      </c>
      <c r="P1335">
        <f t="shared" si="272"/>
        <v>1</v>
      </c>
      <c r="Q1335">
        <f t="shared" si="273"/>
        <v>6.1423605075106025E-5</v>
      </c>
      <c r="R1335">
        <f t="shared" si="276"/>
        <v>-0.14093088062294334</v>
      </c>
      <c r="S1335">
        <f t="shared" si="277"/>
        <v>-0.29425452383548045</v>
      </c>
      <c r="T1335" t="str">
        <f t="shared" si="278"/>
        <v/>
      </c>
      <c r="U1335" t="str">
        <f t="shared" si="279"/>
        <v/>
      </c>
      <c r="V1335" t="str">
        <f t="shared" si="274"/>
        <v/>
      </c>
      <c r="X1335">
        <f t="shared" ca="1" si="280"/>
        <v>44.073304882600269</v>
      </c>
    </row>
    <row r="1336" spans="1:24" x14ac:dyDescent="0.25">
      <c r="A1336" s="2">
        <v>43235.845744618047</v>
      </c>
      <c r="B1336">
        <v>712.13888561294004</v>
      </c>
      <c r="C1336">
        <v>22</v>
      </c>
      <c r="H1336">
        <f>VLOOKUP(A1336,[1]Sheet1!$A$2:$F$5022,5,FALSE)</f>
        <v>713.44</v>
      </c>
      <c r="I1336">
        <f>VLOOKUP(A1336,[1]Sheet1!$A$2:$F$5022,6,FALSE)</f>
        <v>713.14647974180002</v>
      </c>
      <c r="J1336" s="5">
        <f ca="1">(OFFSET(I1336,$AA$2,0)-H1336)/H1336</f>
        <v>-3.5002943485088049E-3</v>
      </c>
      <c r="K1336" s="5">
        <f t="shared" ca="1" si="268"/>
        <v>-2.4972500000001219</v>
      </c>
      <c r="L1336" s="6">
        <f t="shared" si="275"/>
        <v>1335</v>
      </c>
      <c r="M1336">
        <f t="shared" si="269"/>
        <v>711.72219105621184</v>
      </c>
      <c r="N1336">
        <f t="shared" si="270"/>
        <v>0.11799730105190216</v>
      </c>
      <c r="O1336">
        <f t="shared" si="271"/>
        <v>3.5313905743057288</v>
      </c>
      <c r="P1336">
        <f t="shared" si="272"/>
        <v>1</v>
      </c>
      <c r="Q1336">
        <f t="shared" si="273"/>
        <v>2.2218748927116394E-4</v>
      </c>
      <c r="R1336">
        <f t="shared" si="276"/>
        <v>0.93684102653859436</v>
      </c>
      <c r="S1336">
        <f t="shared" si="277"/>
        <v>4.8813770349466274</v>
      </c>
      <c r="T1336" t="str">
        <f t="shared" si="278"/>
        <v/>
      </c>
      <c r="U1336" t="str">
        <f t="shared" si="279"/>
        <v/>
      </c>
      <c r="V1336" t="str">
        <f t="shared" si="274"/>
        <v/>
      </c>
      <c r="X1336">
        <f t="shared" ca="1" si="280"/>
        <v>44.073304882600269</v>
      </c>
    </row>
    <row r="1337" spans="1:24" x14ac:dyDescent="0.25">
      <c r="A1337" s="2">
        <v>43235.845814016197</v>
      </c>
      <c r="B1337">
        <v>713.43116175183991</v>
      </c>
      <c r="C1337">
        <v>4</v>
      </c>
      <c r="H1337">
        <f>VLOOKUP(A1337,[1]Sheet1!$A$2:$F$5022,5,FALSE)</f>
        <v>713.44</v>
      </c>
      <c r="I1337">
        <f>VLOOKUP(A1337,[1]Sheet1!$A$2:$F$5022,6,FALSE)</f>
        <v>713.14</v>
      </c>
      <c r="J1337" s="5">
        <f ca="1">(OFFSET(I1337,$AA$2,0)-H1337)/H1337</f>
        <v>-3.5002943485088049E-3</v>
      </c>
      <c r="K1337" s="5">
        <f t="shared" ca="1" si="268"/>
        <v>-2.4972500000001219</v>
      </c>
      <c r="L1337" s="6">
        <f t="shared" si="275"/>
        <v>1336</v>
      </c>
      <c r="M1337">
        <f t="shared" si="269"/>
        <v>711.78619882629346</v>
      </c>
      <c r="N1337">
        <f t="shared" si="270"/>
        <v>0.13407354216037193</v>
      </c>
      <c r="O1337">
        <f t="shared" si="271"/>
        <v>12.26910916979303</v>
      </c>
      <c r="P1337">
        <f t="shared" si="272"/>
        <v>1</v>
      </c>
      <c r="Q1337">
        <f t="shared" si="273"/>
        <v>6.9398149207700044E-5</v>
      </c>
      <c r="R1337">
        <f t="shared" si="276"/>
        <v>-6.9157302309409557E-2</v>
      </c>
      <c r="S1337">
        <f t="shared" si="277"/>
        <v>6.1440653611000852E-2</v>
      </c>
      <c r="T1337" t="str">
        <f t="shared" si="278"/>
        <v/>
      </c>
      <c r="U1337" t="str">
        <f t="shared" si="279"/>
        <v/>
      </c>
      <c r="V1337" t="str">
        <f t="shared" si="274"/>
        <v/>
      </c>
      <c r="X1337">
        <f t="shared" ca="1" si="280"/>
        <v>44.073304882600269</v>
      </c>
    </row>
    <row r="1338" spans="1:24" x14ac:dyDescent="0.25">
      <c r="A1338" s="2">
        <v>43235.845814016197</v>
      </c>
      <c r="B1338">
        <v>713.44</v>
      </c>
      <c r="C1338">
        <v>1</v>
      </c>
      <c r="H1338">
        <f>VLOOKUP(A1338,[1]Sheet1!$A$2:$F$5022,5,FALSE)</f>
        <v>713.44</v>
      </c>
      <c r="I1338">
        <f>VLOOKUP(A1338,[1]Sheet1!$A$2:$F$5022,6,FALSE)</f>
        <v>713.14</v>
      </c>
      <c r="J1338" s="5">
        <f ca="1">(OFFSET(I1338,$AA$2,0)-H1338)/H1338</f>
        <v>-3.5002943485088049E-3</v>
      </c>
      <c r="K1338" s="5">
        <f t="shared" ca="1" si="268"/>
        <v>-2.4972500000001219</v>
      </c>
      <c r="L1338" s="6">
        <f t="shared" si="275"/>
        <v>1337</v>
      </c>
      <c r="M1338">
        <f t="shared" si="269"/>
        <v>711.99475789944927</v>
      </c>
      <c r="N1338">
        <f t="shared" si="270"/>
        <v>0.2991443918443808</v>
      </c>
      <c r="O1338">
        <f t="shared" si="271"/>
        <v>4.8312525320635844</v>
      </c>
      <c r="P1338">
        <f t="shared" si="272"/>
        <v>1</v>
      </c>
      <c r="Q1338">
        <f t="shared" si="273"/>
        <v>0</v>
      </c>
      <c r="R1338">
        <f t="shared" si="276"/>
        <v>-0.55999723316423355</v>
      </c>
      <c r="S1338">
        <f t="shared" si="277"/>
        <v>-0.53226604622035034</v>
      </c>
      <c r="T1338" t="str">
        <f t="shared" si="278"/>
        <v/>
      </c>
      <c r="U1338" t="str">
        <f t="shared" si="279"/>
        <v/>
      </c>
      <c r="V1338" t="str">
        <f t="shared" si="274"/>
        <v/>
      </c>
      <c r="X1338">
        <f t="shared" ca="1" si="280"/>
        <v>44.073304882600269</v>
      </c>
    </row>
    <row r="1339" spans="1:24" x14ac:dyDescent="0.25">
      <c r="A1339" s="2">
        <v>43235.845821192132</v>
      </c>
      <c r="B1339">
        <v>713.44000000000017</v>
      </c>
      <c r="C1339">
        <v>2</v>
      </c>
      <c r="H1339">
        <f>VLOOKUP(A1339,[1]Sheet1!$A$2:$F$5022,5,FALSE)</f>
        <v>713.44</v>
      </c>
      <c r="I1339">
        <f>VLOOKUP(A1339,[1]Sheet1!$A$2:$F$5022,6,FALSE)</f>
        <v>713.14</v>
      </c>
      <c r="J1339" s="5">
        <f ca="1">(OFFSET(I1339,$AA$2,0)-H1339)/H1339</f>
        <v>-3.5002943485088049E-3</v>
      </c>
      <c r="K1339" s="5">
        <f t="shared" ca="1" si="268"/>
        <v>-2.4972500000001219</v>
      </c>
      <c r="L1339" s="6">
        <f t="shared" si="275"/>
        <v>1338</v>
      </c>
      <c r="M1339">
        <f t="shared" si="269"/>
        <v>712.19469094843589</v>
      </c>
      <c r="N1339">
        <f t="shared" si="270"/>
        <v>0.3779289071515135</v>
      </c>
      <c r="O1339">
        <f t="shared" si="271"/>
        <v>3.295088118424947</v>
      </c>
      <c r="P1339">
        <f t="shared" si="272"/>
        <v>1</v>
      </c>
      <c r="Q1339">
        <f t="shared" si="273"/>
        <v>7.1759350248612463E-6</v>
      </c>
      <c r="R1339">
        <f t="shared" si="276"/>
        <v>-0.50055556479027075</v>
      </c>
      <c r="S1339">
        <f t="shared" si="277"/>
        <v>-0.31817016407730114</v>
      </c>
      <c r="T1339" t="str">
        <f t="shared" si="278"/>
        <v/>
      </c>
      <c r="U1339" t="str">
        <f t="shared" si="279"/>
        <v/>
      </c>
      <c r="V1339" t="str">
        <f t="shared" si="274"/>
        <v/>
      </c>
      <c r="X1339">
        <f t="shared" ca="1" si="280"/>
        <v>44.073304882600269</v>
      </c>
    </row>
    <row r="1340" spans="1:24" x14ac:dyDescent="0.25">
      <c r="A1340" s="2">
        <v>43235.845821192132</v>
      </c>
      <c r="B1340">
        <v>713.44</v>
      </c>
      <c r="C1340">
        <v>1</v>
      </c>
      <c r="H1340">
        <f>VLOOKUP(A1340,[1]Sheet1!$A$2:$F$5022,5,FALSE)</f>
        <v>713.44</v>
      </c>
      <c r="I1340">
        <f>VLOOKUP(A1340,[1]Sheet1!$A$2:$F$5022,6,FALSE)</f>
        <v>713.14</v>
      </c>
      <c r="J1340" s="5">
        <f ca="1">(OFFSET(I1340,$AA$2,0)-H1340)/H1340</f>
        <v>-3.5002943485088049E-3</v>
      </c>
      <c r="K1340" s="5">
        <f t="shared" ca="1" si="268"/>
        <v>-2.4972500000001219</v>
      </c>
      <c r="L1340" s="6">
        <f t="shared" si="275"/>
        <v>1339</v>
      </c>
      <c r="M1340">
        <f t="shared" si="269"/>
        <v>712.38494332515359</v>
      </c>
      <c r="N1340">
        <f t="shared" si="270"/>
        <v>0.42418652363424941</v>
      </c>
      <c r="O1340">
        <f t="shared" si="271"/>
        <v>2.4872470388903278</v>
      </c>
      <c r="P1340">
        <f t="shared" si="272"/>
        <v>1</v>
      </c>
      <c r="Q1340">
        <f t="shared" si="273"/>
        <v>0</v>
      </c>
      <c r="R1340">
        <f t="shared" si="276"/>
        <v>-0.55243942592533668</v>
      </c>
      <c r="S1340">
        <f t="shared" si="277"/>
        <v>-0.5129053474324835</v>
      </c>
      <c r="T1340" t="str">
        <f t="shared" si="278"/>
        <v/>
      </c>
      <c r="U1340" t="str">
        <f t="shared" si="279"/>
        <v/>
      </c>
      <c r="V1340" t="str">
        <f t="shared" si="274"/>
        <v/>
      </c>
      <c r="X1340">
        <f t="shared" ca="1" si="280"/>
        <v>44.073304882600269</v>
      </c>
    </row>
    <row r="1341" spans="1:24" x14ac:dyDescent="0.25">
      <c r="A1341" s="2">
        <v>43235.845829606478</v>
      </c>
      <c r="B1341">
        <v>713.41704191008012</v>
      </c>
      <c r="C1341">
        <v>3</v>
      </c>
      <c r="H1341">
        <f>VLOOKUP(A1341,[1]Sheet1!$A$2:$F$5022,5,FALSE)</f>
        <v>712.8398472424999</v>
      </c>
      <c r="I1341">
        <f>VLOOKUP(A1341,[1]Sheet1!$A$2:$F$5022,6,FALSE)</f>
        <v>713.14</v>
      </c>
      <c r="J1341" s="5">
        <f ca="1">(OFFSET(I1341,$AA$2,0)-H1341)/H1341</f>
        <v>-2.6613232268630411E-3</v>
      </c>
      <c r="K1341" s="5">
        <f t="shared" ca="1" si="268"/>
        <v>-1.897097242499967</v>
      </c>
      <c r="L1341" s="6">
        <f t="shared" si="275"/>
        <v>1340</v>
      </c>
      <c r="M1341">
        <f t="shared" si="269"/>
        <v>712.56533322499945</v>
      </c>
      <c r="N1341">
        <f t="shared" si="270"/>
        <v>0.45112365433184132</v>
      </c>
      <c r="O1341">
        <f t="shared" si="271"/>
        <v>1.8879716833783211</v>
      </c>
      <c r="P1341">
        <f t="shared" si="272"/>
        <v>1</v>
      </c>
      <c r="Q1341">
        <f t="shared" si="273"/>
        <v>8.4143466665409505E-6</v>
      </c>
      <c r="R1341">
        <f t="shared" si="276"/>
        <v>-0.4742409636885655</v>
      </c>
      <c r="S1341">
        <f t="shared" si="277"/>
        <v>-0.11150116248532246</v>
      </c>
      <c r="T1341" t="str">
        <f t="shared" si="278"/>
        <v/>
      </c>
      <c r="U1341" t="str">
        <f t="shared" si="279"/>
        <v/>
      </c>
      <c r="V1341" t="str">
        <f t="shared" si="274"/>
        <v/>
      </c>
      <c r="X1341">
        <f t="shared" ca="1" si="280"/>
        <v>44.073304882600269</v>
      </c>
    </row>
    <row r="1342" spans="1:24" x14ac:dyDescent="0.25">
      <c r="A1342" s="2">
        <v>43235.845829606478</v>
      </c>
      <c r="B1342">
        <v>713.32</v>
      </c>
      <c r="C1342">
        <v>1</v>
      </c>
      <c r="H1342">
        <f>VLOOKUP(A1342,[1]Sheet1!$A$2:$F$5022,5,FALSE)</f>
        <v>712.8398472424999</v>
      </c>
      <c r="I1342">
        <f>VLOOKUP(A1342,[1]Sheet1!$A$2:$F$5022,6,FALSE)</f>
        <v>713.14</v>
      </c>
      <c r="J1342" s="5">
        <f ca="1">(OFFSET(I1342,$AA$2,0)-H1342)/H1342</f>
        <v>-2.6613232268630411E-3</v>
      </c>
      <c r="K1342" s="5">
        <f t="shared" ca="1" si="268"/>
        <v>-1.897097242499967</v>
      </c>
      <c r="L1342" s="6">
        <f t="shared" si="275"/>
        <v>1341</v>
      </c>
      <c r="M1342">
        <f t="shared" si="269"/>
        <v>712.73357909412152</v>
      </c>
      <c r="N1342">
        <f t="shared" si="270"/>
        <v>0.46348465481762607</v>
      </c>
      <c r="O1342">
        <f t="shared" si="271"/>
        <v>1.265243411584519</v>
      </c>
      <c r="P1342" t="str">
        <f t="shared" si="272"/>
        <v/>
      </c>
      <c r="Q1342">
        <f t="shared" si="273"/>
        <v>0</v>
      </c>
      <c r="R1342">
        <f t="shared" si="276"/>
        <v>-0.52406271814776173</v>
      </c>
      <c r="S1342">
        <f t="shared" si="277"/>
        <v>-0.50730596255952121</v>
      </c>
      <c r="T1342" t="str">
        <f t="shared" si="278"/>
        <v/>
      </c>
      <c r="U1342" t="str">
        <f t="shared" si="279"/>
        <v/>
      </c>
      <c r="V1342" t="str">
        <f t="shared" si="274"/>
        <v/>
      </c>
      <c r="X1342">
        <f t="shared" ca="1" si="280"/>
        <v>44.073304882600269</v>
      </c>
    </row>
    <row r="1343" spans="1:24" x14ac:dyDescent="0.25">
      <c r="A1343" s="2">
        <v>43235.845829606478</v>
      </c>
      <c r="B1343">
        <v>713.32</v>
      </c>
      <c r="C1343">
        <v>1</v>
      </c>
      <c r="H1343">
        <f>VLOOKUP(A1343,[1]Sheet1!$A$2:$F$5022,5,FALSE)</f>
        <v>712.8398472424999</v>
      </c>
      <c r="I1343">
        <f>VLOOKUP(A1343,[1]Sheet1!$A$2:$F$5022,6,FALSE)</f>
        <v>713.14</v>
      </c>
      <c r="J1343" s="5">
        <f ca="1">(OFFSET(I1343,$AA$2,0)-H1343)/H1343</f>
        <v>-2.4864701227859361E-3</v>
      </c>
      <c r="K1343" s="5">
        <f t="shared" ca="1" si="268"/>
        <v>-1.7724549824997666</v>
      </c>
      <c r="L1343" s="6">
        <f t="shared" si="275"/>
        <v>1342</v>
      </c>
      <c r="M1343">
        <f t="shared" si="269"/>
        <v>712.87299892498697</v>
      </c>
      <c r="N1343">
        <f t="shared" si="270"/>
        <v>0.46753123013374098</v>
      </c>
      <c r="O1343">
        <f t="shared" si="271"/>
        <v>0.95608816310561473</v>
      </c>
      <c r="P1343" t="str">
        <f t="shared" si="272"/>
        <v/>
      </c>
      <c r="Q1343">
        <f t="shared" si="273"/>
        <v>0</v>
      </c>
      <c r="R1343">
        <f t="shared" si="276"/>
        <v>-0.5141762025899077</v>
      </c>
      <c r="S1343">
        <f t="shared" si="277"/>
        <v>-0.49445229295582932</v>
      </c>
      <c r="T1343" t="str">
        <f t="shared" si="278"/>
        <v/>
      </c>
      <c r="U1343" t="str">
        <f t="shared" si="279"/>
        <v/>
      </c>
      <c r="V1343" t="str">
        <f t="shared" si="274"/>
        <v/>
      </c>
      <c r="X1343">
        <f t="shared" ca="1" si="280"/>
        <v>44.073304882600269</v>
      </c>
    </row>
    <row r="1344" spans="1:24" x14ac:dyDescent="0.25">
      <c r="A1344" s="2">
        <v>43235.845946365742</v>
      </c>
      <c r="B1344">
        <v>713.28556286512003</v>
      </c>
      <c r="C1344">
        <v>3</v>
      </c>
      <c r="H1344">
        <f>VLOOKUP(A1344,[1]Sheet1!$A$2:$F$5022,5,FALSE)</f>
        <v>712.8398472424999</v>
      </c>
      <c r="I1344">
        <f>VLOOKUP(A1344,[1]Sheet1!$A$2:$F$5022,6,FALSE)</f>
        <v>712.90539160000003</v>
      </c>
      <c r="J1344" s="5">
        <f ca="1">(OFFSET(I1344,$AA$2,0)-H1344)/H1344</f>
        <v>-2.4864701227859361E-3</v>
      </c>
      <c r="K1344" s="5">
        <f t="shared" ref="K1344:K1407" ca="1" si="281">IF(ISNUMBER(J1344),H1344*J1344,"")</f>
        <v>-1.7724549824997666</v>
      </c>
      <c r="L1344" s="6">
        <f t="shared" si="275"/>
        <v>1343</v>
      </c>
      <c r="M1344">
        <f t="shared" ref="M1344:M1407" si="282">FORECAST(L1344,B1309:B1343,L1309:L1343)</f>
        <v>712.99282793065197</v>
      </c>
      <c r="N1344">
        <f t="shared" ref="N1344:N1407" si="283">STEYX(B1309:B1343,L1309:L1343)</f>
        <v>0.47079481355171626</v>
      </c>
      <c r="O1344">
        <f t="shared" ref="O1344:O1407" si="284">(B1344-M1344)/N1344</f>
        <v>0.62178878365214041</v>
      </c>
      <c r="P1344" t="str">
        <f t="shared" ref="P1344:P1407" si="285">IF(O1344&gt;1.5,1,"")</f>
        <v/>
      </c>
      <c r="Q1344">
        <f t="shared" ref="Q1344:Q1407" si="286">A1344-A1343</f>
        <v>1.1675926361931488E-4</v>
      </c>
      <c r="R1344">
        <f t="shared" si="276"/>
        <v>0.33537452061352818</v>
      </c>
      <c r="S1344">
        <f t="shared" si="277"/>
        <v>-5.6063314639418216E-2</v>
      </c>
      <c r="T1344" t="str">
        <f t="shared" si="278"/>
        <v/>
      </c>
      <c r="U1344" t="str">
        <f t="shared" si="279"/>
        <v/>
      </c>
      <c r="V1344" t="str">
        <f t="shared" ref="V1344:V1407" si="287">IF(T1344=1,IF(ISNUMBER(T1343),"",K1344),"")</f>
        <v/>
      </c>
      <c r="X1344">
        <f t="shared" ca="1" si="280"/>
        <v>44.073304882600269</v>
      </c>
    </row>
    <row r="1345" spans="1:24" x14ac:dyDescent="0.25">
      <c r="A1345" s="2">
        <v>43235.846262395833</v>
      </c>
      <c r="B1345">
        <v>712.84142888773999</v>
      </c>
      <c r="C1345">
        <v>6</v>
      </c>
      <c r="H1345">
        <f>VLOOKUP(A1345,[1]Sheet1!$A$2:$F$5022,5,FALSE)</f>
        <v>712.30579969999997</v>
      </c>
      <c r="I1345">
        <f>VLOOKUP(A1345,[1]Sheet1!$A$2:$F$5022,6,FALSE)</f>
        <v>712.78</v>
      </c>
      <c r="J1345" s="5">
        <f ca="1">(OFFSET(I1345,$AA$2,0)-H1345)/H1345</f>
        <v>-1.7385895784105781E-3</v>
      </c>
      <c r="K1345" s="5">
        <f t="shared" ca="1" si="281"/>
        <v>-1.2384074399998326</v>
      </c>
      <c r="L1345" s="6">
        <f t="shared" si="275"/>
        <v>1344</v>
      </c>
      <c r="M1345">
        <f t="shared" si="282"/>
        <v>713.10683147018813</v>
      </c>
      <c r="N1345">
        <f t="shared" si="283"/>
        <v>0.46773289825593756</v>
      </c>
      <c r="O1345">
        <f t="shared" si="284"/>
        <v>-0.56742338081788579</v>
      </c>
      <c r="P1345" t="str">
        <f t="shared" si="285"/>
        <v/>
      </c>
      <c r="Q1345">
        <f t="shared" si="286"/>
        <v>3.1603009119862691E-4</v>
      </c>
      <c r="R1345">
        <f t="shared" si="276"/>
        <v>2.0139398759952227</v>
      </c>
      <c r="S1345">
        <f t="shared" si="277"/>
        <v>0.76165568045798826</v>
      </c>
      <c r="T1345" t="str">
        <f t="shared" si="278"/>
        <v/>
      </c>
      <c r="U1345" t="str">
        <f t="shared" si="279"/>
        <v/>
      </c>
      <c r="V1345" t="str">
        <f t="shared" si="287"/>
        <v/>
      </c>
      <c r="X1345">
        <f t="shared" ca="1" si="280"/>
        <v>44.073304882600269</v>
      </c>
    </row>
    <row r="1346" spans="1:24" x14ac:dyDescent="0.25">
      <c r="A1346" s="2">
        <v>43235.846450335652</v>
      </c>
      <c r="B1346">
        <v>712.78</v>
      </c>
      <c r="C1346">
        <v>2</v>
      </c>
      <c r="H1346">
        <f>VLOOKUP(A1346,[1]Sheet1!$A$2:$F$5022,5,FALSE)</f>
        <v>712.30579969999997</v>
      </c>
      <c r="I1346">
        <f>VLOOKUP(A1346,[1]Sheet1!$A$2:$F$5022,6,FALSE)</f>
        <v>712.52070352999999</v>
      </c>
      <c r="J1346" s="5">
        <f ca="1">(OFFSET(I1346,$AA$2,0)-H1346)/H1346</f>
        <v>-1.7385895784105781E-3</v>
      </c>
      <c r="K1346" s="5">
        <f t="shared" ca="1" si="281"/>
        <v>-1.2384074399998326</v>
      </c>
      <c r="L1346" s="6">
        <f t="shared" si="275"/>
        <v>1345</v>
      </c>
      <c r="M1346">
        <f t="shared" si="282"/>
        <v>713.16456144821495</v>
      </c>
      <c r="N1346">
        <f t="shared" si="283"/>
        <v>0.46302139619194294</v>
      </c>
      <c r="O1346">
        <f t="shared" si="284"/>
        <v>-0.83054789989783429</v>
      </c>
      <c r="P1346" t="str">
        <f t="shared" si="285"/>
        <v/>
      </c>
      <c r="Q1346">
        <f t="shared" si="286"/>
        <v>1.8793981871567667E-4</v>
      </c>
      <c r="R1346">
        <f t="shared" si="276"/>
        <v>0.95844287893530211</v>
      </c>
      <c r="S1346">
        <f t="shared" si="277"/>
        <v>-0.21230222869130713</v>
      </c>
      <c r="T1346" t="str">
        <f t="shared" si="278"/>
        <v/>
      </c>
      <c r="U1346" t="str">
        <f t="shared" si="279"/>
        <v/>
      </c>
      <c r="V1346" t="str">
        <f t="shared" si="287"/>
        <v/>
      </c>
      <c r="X1346">
        <f t="shared" ca="1" si="280"/>
        <v>44.073304882600269</v>
      </c>
    </row>
    <row r="1347" spans="1:24" x14ac:dyDescent="0.25">
      <c r="A1347" s="2">
        <v>43235.847335115737</v>
      </c>
      <c r="B1347">
        <v>712.50027134355992</v>
      </c>
      <c r="C1347">
        <v>30</v>
      </c>
      <c r="H1347">
        <f>VLOOKUP(A1347,[1]Sheet1!$A$2:$F$5022,5,FALSE)</f>
        <v>712.42</v>
      </c>
      <c r="I1347">
        <f>VLOOKUP(A1347,[1]Sheet1!$A$2:$F$5022,6,FALSE)</f>
        <v>712.43</v>
      </c>
      <c r="J1347" s="5">
        <f ca="1">(OFFSET(I1347,$AA$2,0)-H1347)/H1347</f>
        <v>-1.8949496083769534E-3</v>
      </c>
      <c r="K1347" s="5">
        <f t="shared" ca="1" si="281"/>
        <v>-1.3499999999999091</v>
      </c>
      <c r="L1347" s="6">
        <f t="shared" si="275"/>
        <v>1346</v>
      </c>
      <c r="M1347">
        <f t="shared" si="282"/>
        <v>713.21465258740625</v>
      </c>
      <c r="N1347">
        <f t="shared" si="283"/>
        <v>0.45797337947071115</v>
      </c>
      <c r="O1347">
        <f t="shared" si="284"/>
        <v>-1.5598750404924349</v>
      </c>
      <c r="P1347" t="str">
        <f t="shared" si="285"/>
        <v/>
      </c>
      <c r="Q1347">
        <f t="shared" si="286"/>
        <v>8.8478008547099307E-4</v>
      </c>
      <c r="R1347">
        <f t="shared" si="276"/>
        <v>6.1447074518690208</v>
      </c>
      <c r="S1347">
        <f t="shared" si="277"/>
        <v>7.1911187907160503</v>
      </c>
      <c r="T1347" t="str">
        <f t="shared" si="278"/>
        <v/>
      </c>
      <c r="U1347" t="str">
        <f t="shared" si="279"/>
        <v/>
      </c>
      <c r="V1347" t="str">
        <f t="shared" si="287"/>
        <v/>
      </c>
      <c r="X1347">
        <f t="shared" ca="1" si="280"/>
        <v>44.073304882600269</v>
      </c>
    </row>
    <row r="1348" spans="1:24" x14ac:dyDescent="0.25">
      <c r="A1348" s="2">
        <v>43235.84773559028</v>
      </c>
      <c r="B1348">
        <v>712.42885581525991</v>
      </c>
      <c r="C1348">
        <v>5</v>
      </c>
      <c r="H1348">
        <f>VLOOKUP(A1348,[1]Sheet1!$A$2:$F$5022,5,FALSE)</f>
        <v>712.42</v>
      </c>
      <c r="I1348">
        <f>VLOOKUP(A1348,[1]Sheet1!$A$2:$F$5022,6,FALSE)</f>
        <v>712.23</v>
      </c>
      <c r="J1348" s="5">
        <f ca="1">(OFFSET(I1348,$AA$2,0)-H1348)/H1348</f>
        <v>-6.366072120379925E-4</v>
      </c>
      <c r="K1348" s="5">
        <f t="shared" ca="1" si="281"/>
        <v>-0.45353171000010661</v>
      </c>
      <c r="L1348" s="6">
        <f t="shared" ref="L1348:L1411" si="288">L1347+1</f>
        <v>1347</v>
      </c>
      <c r="M1348">
        <f t="shared" si="282"/>
        <v>713.22653098700209</v>
      </c>
      <c r="N1348">
        <f t="shared" si="283"/>
        <v>0.46493531908168867</v>
      </c>
      <c r="O1348">
        <f t="shared" si="284"/>
        <v>-1.715669124293898</v>
      </c>
      <c r="P1348" t="str">
        <f t="shared" si="285"/>
        <v/>
      </c>
      <c r="Q1348">
        <f t="shared" si="286"/>
        <v>4.0047454240266234E-4</v>
      </c>
      <c r="R1348">
        <f t="shared" si="276"/>
        <v>1.6115747900698689</v>
      </c>
      <c r="S1348">
        <f t="shared" si="277"/>
        <v>0.28000896043010293</v>
      </c>
      <c r="T1348" t="str">
        <f t="shared" si="278"/>
        <v/>
      </c>
      <c r="U1348" t="str">
        <f t="shared" si="279"/>
        <v/>
      </c>
      <c r="V1348" t="str">
        <f t="shared" si="287"/>
        <v/>
      </c>
      <c r="X1348">
        <f t="shared" ca="1" si="280"/>
        <v>44.073304882600269</v>
      </c>
    </row>
    <row r="1349" spans="1:24" x14ac:dyDescent="0.25">
      <c r="A1349" s="2">
        <v>43235.84773559028</v>
      </c>
      <c r="B1349">
        <v>712.42</v>
      </c>
      <c r="C1349">
        <v>1</v>
      </c>
      <c r="H1349">
        <f>VLOOKUP(A1349,[1]Sheet1!$A$2:$F$5022,5,FALSE)</f>
        <v>712.42</v>
      </c>
      <c r="I1349">
        <f>VLOOKUP(A1349,[1]Sheet1!$A$2:$F$5022,6,FALSE)</f>
        <v>712.23</v>
      </c>
      <c r="J1349" s="5">
        <f ca="1">(OFFSET(I1349,$AA$2,0)-H1349)/H1349</f>
        <v>-6.366072120379925E-4</v>
      </c>
      <c r="K1349" s="5">
        <f t="shared" ca="1" si="281"/>
        <v>-0.45353171000010661</v>
      </c>
      <c r="L1349" s="6">
        <f t="shared" si="288"/>
        <v>1348</v>
      </c>
      <c r="M1349">
        <f t="shared" si="282"/>
        <v>713.22540590768165</v>
      </c>
      <c r="N1349">
        <f t="shared" si="283"/>
        <v>0.47686008112367001</v>
      </c>
      <c r="O1349">
        <f t="shared" si="284"/>
        <v>-1.6889774161507398</v>
      </c>
      <c r="P1349" t="str">
        <f t="shared" si="285"/>
        <v/>
      </c>
      <c r="Q1349">
        <f t="shared" si="286"/>
        <v>0</v>
      </c>
      <c r="R1349">
        <f t="shared" si="276"/>
        <v>-0.52440266895106546</v>
      </c>
      <c r="S1349">
        <f t="shared" si="277"/>
        <v>-0.41119596982930745</v>
      </c>
      <c r="T1349" t="str">
        <f t="shared" si="278"/>
        <v/>
      </c>
      <c r="U1349" t="str">
        <f t="shared" si="279"/>
        <v/>
      </c>
      <c r="V1349" t="str">
        <f t="shared" si="287"/>
        <v/>
      </c>
      <c r="X1349">
        <f t="shared" ca="1" si="280"/>
        <v>44.073304882600269</v>
      </c>
    </row>
    <row r="1350" spans="1:24" x14ac:dyDescent="0.25">
      <c r="A1350" s="2">
        <v>43235.84775134259</v>
      </c>
      <c r="B1350">
        <v>712.4106200934599</v>
      </c>
      <c r="C1350">
        <v>6</v>
      </c>
      <c r="H1350">
        <f>VLOOKUP(A1350,[1]Sheet1!$A$2:$F$5022,5,FALSE)</f>
        <v>712.15</v>
      </c>
      <c r="I1350">
        <f>VLOOKUP(A1350,[1]Sheet1!$A$2:$F$5022,6,FALSE)</f>
        <v>712.23</v>
      </c>
      <c r="J1350" s="5">
        <f ca="1">(OFFSET(I1350,$AA$2,0)-H1350)/H1350</f>
        <v>8.5785797935836584E-4</v>
      </c>
      <c r="K1350" s="5">
        <f t="shared" ca="1" si="281"/>
        <v>0.61092356000006021</v>
      </c>
      <c r="L1350" s="6">
        <f t="shared" si="288"/>
        <v>1349</v>
      </c>
      <c r="M1350">
        <f t="shared" si="282"/>
        <v>713.21878710922931</v>
      </c>
      <c r="N1350">
        <f t="shared" si="283"/>
        <v>0.49022849967135051</v>
      </c>
      <c r="O1350">
        <f t="shared" si="284"/>
        <v>-1.6485516780668792</v>
      </c>
      <c r="P1350" t="str">
        <f t="shared" si="285"/>
        <v/>
      </c>
      <c r="Q1350">
        <f t="shared" si="286"/>
        <v>1.5752309991512448E-5</v>
      </c>
      <c r="R1350">
        <f t="shared" si="276"/>
        <v>-0.44465476811912186</v>
      </c>
      <c r="S1350">
        <f t="shared" si="277"/>
        <v>0.42988669573063953</v>
      </c>
      <c r="T1350" t="str">
        <f t="shared" si="278"/>
        <v/>
      </c>
      <c r="U1350" t="str">
        <f t="shared" si="279"/>
        <v/>
      </c>
      <c r="V1350" t="str">
        <f t="shared" si="287"/>
        <v/>
      </c>
      <c r="X1350">
        <f t="shared" ca="1" si="280"/>
        <v>44.073304882600269</v>
      </c>
    </row>
    <row r="1351" spans="1:24" x14ac:dyDescent="0.25">
      <c r="A1351" s="2">
        <v>43235.847754722221</v>
      </c>
      <c r="B1351">
        <v>712.18903024188</v>
      </c>
      <c r="C1351">
        <v>2</v>
      </c>
      <c r="H1351">
        <f>VLOOKUP(A1351,[1]Sheet1!$A$2:$F$5022,5,FALSE)</f>
        <v>712.73963479769998</v>
      </c>
      <c r="I1351">
        <f>VLOOKUP(A1351,[1]Sheet1!$A$2:$F$5022,6,FALSE)</f>
        <v>712.23</v>
      </c>
      <c r="J1351" s="5">
        <f ca="1">(OFFSET(I1351,$AA$2,0)-H1351)/H1351</f>
        <v>8.469460564952375E-5</v>
      </c>
      <c r="K1351" s="5">
        <f t="shared" ca="1" si="281"/>
        <v>6.0365202299976772E-2</v>
      </c>
      <c r="L1351" s="6">
        <f t="shared" si="288"/>
        <v>1350</v>
      </c>
      <c r="M1351">
        <f t="shared" si="282"/>
        <v>713.20665934666829</v>
      </c>
      <c r="N1351">
        <f t="shared" si="283"/>
        <v>0.50463388568351197</v>
      </c>
      <c r="O1351">
        <f t="shared" si="284"/>
        <v>-2.0165691081365553</v>
      </c>
      <c r="P1351" t="str">
        <f t="shared" si="285"/>
        <v/>
      </c>
      <c r="Q1351">
        <f t="shared" si="286"/>
        <v>3.379631380084902E-6</v>
      </c>
      <c r="R1351">
        <f t="shared" si="276"/>
        <v>-0.51015287414349209</v>
      </c>
      <c r="S1351">
        <f t="shared" si="277"/>
        <v>-0.26635779902552636</v>
      </c>
      <c r="T1351" t="str">
        <f t="shared" si="278"/>
        <v/>
      </c>
      <c r="U1351" t="str">
        <f t="shared" si="279"/>
        <v/>
      </c>
      <c r="V1351" t="str">
        <f t="shared" si="287"/>
        <v/>
      </c>
      <c r="X1351">
        <f t="shared" ca="1" si="280"/>
        <v>44.073304882600269</v>
      </c>
    </row>
    <row r="1352" spans="1:24" x14ac:dyDescent="0.25">
      <c r="A1352" s="2">
        <v>43235.848027083332</v>
      </c>
      <c r="B1352">
        <v>712.24189399783972</v>
      </c>
      <c r="C1352">
        <v>38</v>
      </c>
      <c r="H1352">
        <f>VLOOKUP(A1352,[1]Sheet1!$A$2:$F$5022,5,FALSE)</f>
        <v>712.74713479770003</v>
      </c>
      <c r="I1352">
        <f>VLOOKUP(A1352,[1]Sheet1!$A$2:$F$5022,6,FALSE)</f>
        <v>712.62677600000006</v>
      </c>
      <c r="J1352" s="5">
        <f ca="1">(OFFSET(I1352,$AA$2,0)-H1352)/H1352</f>
        <v>-1.1190776065713539E-3</v>
      </c>
      <c r="K1352" s="5">
        <f t="shared" ca="1" si="281"/>
        <v>-0.79761935770000025</v>
      </c>
      <c r="L1352" s="6">
        <f t="shared" si="288"/>
        <v>1351</v>
      </c>
      <c r="M1352">
        <f t="shared" si="282"/>
        <v>713.16481734849754</v>
      </c>
      <c r="N1352">
        <f t="shared" si="283"/>
        <v>0.5297877244234146</v>
      </c>
      <c r="O1352">
        <f t="shared" si="284"/>
        <v>-1.7420625433748187</v>
      </c>
      <c r="P1352" t="str">
        <f t="shared" si="285"/>
        <v/>
      </c>
      <c r="Q1352">
        <f t="shared" si="286"/>
        <v>2.7236111054662615E-4</v>
      </c>
      <c r="R1352">
        <f t="shared" si="276"/>
        <v>0.8528846387698964</v>
      </c>
      <c r="S1352">
        <f t="shared" si="277"/>
        <v>5.7949396079551629</v>
      </c>
      <c r="T1352" t="str">
        <f t="shared" si="278"/>
        <v/>
      </c>
      <c r="U1352" t="str">
        <f t="shared" si="279"/>
        <v/>
      </c>
      <c r="V1352" t="str">
        <f t="shared" si="287"/>
        <v/>
      </c>
      <c r="X1352">
        <f t="shared" ca="1" si="280"/>
        <v>44.073304882600269</v>
      </c>
    </row>
    <row r="1353" spans="1:24" x14ac:dyDescent="0.25">
      <c r="A1353" s="2">
        <v>43235.848442962961</v>
      </c>
      <c r="B1353">
        <v>712.78906952938007</v>
      </c>
      <c r="C1353">
        <v>25</v>
      </c>
      <c r="H1353">
        <f>VLOOKUP(A1353,[1]Sheet1!$A$2:$F$5022,5,FALSE)</f>
        <v>712.74713479770003</v>
      </c>
      <c r="I1353">
        <f>VLOOKUP(A1353,[1]Sheet1!$A$2:$F$5022,6,FALSE)</f>
        <v>712.89760815999989</v>
      </c>
      <c r="J1353" s="5">
        <f ca="1">(OFFSET(I1353,$AA$2,0)-H1353)/H1353</f>
        <v>-1.1178508461159413E-3</v>
      </c>
      <c r="K1353" s="5">
        <f t="shared" ca="1" si="281"/>
        <v>-0.79674498770032187</v>
      </c>
      <c r="L1353" s="6">
        <f t="shared" si="288"/>
        <v>1352</v>
      </c>
      <c r="M1353">
        <f t="shared" si="282"/>
        <v>713.12574450104876</v>
      </c>
      <c r="N1353">
        <f t="shared" si="283"/>
        <v>0.5501994336825049</v>
      </c>
      <c r="O1353">
        <f t="shared" si="284"/>
        <v>-0.61191442785629124</v>
      </c>
      <c r="P1353" t="str">
        <f t="shared" si="285"/>
        <v/>
      </c>
      <c r="Q1353">
        <f t="shared" si="286"/>
        <v>4.1587962914491072E-4</v>
      </c>
      <c r="R1353">
        <f t="shared" si="276"/>
        <v>1.532174299849181</v>
      </c>
      <c r="S1353">
        <f t="shared" si="277"/>
        <v>2.4741916041179963</v>
      </c>
      <c r="T1353" t="str">
        <f t="shared" si="278"/>
        <v/>
      </c>
      <c r="U1353" t="str">
        <f t="shared" si="279"/>
        <v/>
      </c>
      <c r="V1353" t="str">
        <f t="shared" si="287"/>
        <v/>
      </c>
      <c r="X1353">
        <f t="shared" ca="1" si="280"/>
        <v>44.073304882600269</v>
      </c>
    </row>
    <row r="1354" spans="1:24" x14ac:dyDescent="0.25">
      <c r="A1354" s="2">
        <v>43235.848627268519</v>
      </c>
      <c r="B1354">
        <v>712.96721586939998</v>
      </c>
      <c r="C1354">
        <v>7</v>
      </c>
      <c r="H1354">
        <f>VLOOKUP(A1354,[1]Sheet1!$A$2:$F$5022,5,FALSE)</f>
        <v>712.74713479770003</v>
      </c>
      <c r="I1354">
        <f>VLOOKUP(A1354,[1]Sheet1!$A$2:$F$5022,6,FALSE)</f>
        <v>712.84238696000011</v>
      </c>
      <c r="J1354" s="5">
        <f ca="1">(OFFSET(I1354,$AA$2,0)-H1354)/H1354</f>
        <v>-6.4137023550408709E-4</v>
      </c>
      <c r="K1354" s="5">
        <f t="shared" ca="1" si="281"/>
        <v>-0.45713479770006415</v>
      </c>
      <c r="L1354" s="6">
        <f t="shared" si="288"/>
        <v>1353</v>
      </c>
      <c r="M1354">
        <f t="shared" si="282"/>
        <v>713.14566703872811</v>
      </c>
      <c r="N1354">
        <f t="shared" si="283"/>
        <v>0.55248562625195363</v>
      </c>
      <c r="O1354">
        <f t="shared" si="284"/>
        <v>-0.32299694480512547</v>
      </c>
      <c r="P1354" t="str">
        <f t="shared" si="285"/>
        <v/>
      </c>
      <c r="Q1354">
        <f t="shared" si="286"/>
        <v>1.843055579229258E-4</v>
      </c>
      <c r="R1354">
        <f t="shared" si="276"/>
        <v>0.29681658117449766</v>
      </c>
      <c r="S1354">
        <f t="shared" si="277"/>
        <v>0.19096342876836614</v>
      </c>
      <c r="T1354" t="str">
        <f t="shared" si="278"/>
        <v/>
      </c>
      <c r="U1354" t="str">
        <f t="shared" si="279"/>
        <v/>
      </c>
      <c r="V1354" t="str">
        <f t="shared" si="287"/>
        <v/>
      </c>
      <c r="X1354">
        <f t="shared" ca="1" si="280"/>
        <v>44.073304882600269</v>
      </c>
    </row>
    <row r="1355" spans="1:24" x14ac:dyDescent="0.25">
      <c r="A1355" s="2">
        <v>43235.849118935177</v>
      </c>
      <c r="B1355">
        <v>712.87668233187992</v>
      </c>
      <c r="C1355">
        <v>19</v>
      </c>
      <c r="H1355">
        <f>VLOOKUP(A1355,[1]Sheet1!$A$2:$F$5022,5,FALSE)</f>
        <v>712.97</v>
      </c>
      <c r="I1355">
        <f>VLOOKUP(A1355,[1]Sheet1!$A$2:$F$5022,6,FALSE)</f>
        <v>712.98</v>
      </c>
      <c r="J1355" s="5">
        <f ca="1">(OFFSET(I1355,$AA$2,0)-H1355)/H1355</f>
        <v>-1.1501185183107985E-3</v>
      </c>
      <c r="K1355" s="5">
        <f t="shared" ca="1" si="281"/>
        <v>-0.82000000000005002</v>
      </c>
      <c r="L1355" s="6">
        <f t="shared" si="288"/>
        <v>1354</v>
      </c>
      <c r="M1355">
        <f t="shared" si="282"/>
        <v>713.17965132856409</v>
      </c>
      <c r="N1355">
        <f t="shared" si="283"/>
        <v>0.55304598994260179</v>
      </c>
      <c r="O1355">
        <f t="shared" si="284"/>
        <v>-0.54781881108226704</v>
      </c>
      <c r="P1355" t="str">
        <f t="shared" si="285"/>
        <v/>
      </c>
      <c r="Q1355">
        <f t="shared" si="286"/>
        <v>4.9166665849043056E-4</v>
      </c>
      <c r="R1355">
        <f t="shared" si="276"/>
        <v>1.786634626614608</v>
      </c>
      <c r="S1355">
        <f t="shared" si="277"/>
        <v>1.5292083780715482</v>
      </c>
      <c r="T1355" t="str">
        <f t="shared" si="278"/>
        <v/>
      </c>
      <c r="U1355" t="str">
        <f t="shared" si="279"/>
        <v/>
      </c>
      <c r="V1355" t="str">
        <f t="shared" si="287"/>
        <v/>
      </c>
      <c r="X1355">
        <f t="shared" ca="1" si="280"/>
        <v>44.073304882600269</v>
      </c>
    </row>
    <row r="1356" spans="1:24" x14ac:dyDescent="0.25">
      <c r="A1356" s="2">
        <v>43235.849285648153</v>
      </c>
      <c r="B1356">
        <v>712.95959585312005</v>
      </c>
      <c r="C1356">
        <v>3</v>
      </c>
      <c r="H1356">
        <f>VLOOKUP(A1356,[1]Sheet1!$A$2:$F$5022,5,FALSE)</f>
        <v>712.97</v>
      </c>
      <c r="I1356">
        <f>VLOOKUP(A1356,[1]Sheet1!$A$2:$F$5022,6,FALSE)</f>
        <v>712.98</v>
      </c>
      <c r="J1356" s="5">
        <f ca="1">(OFFSET(I1356,$AA$2,0)-H1356)/H1356</f>
        <v>-1.8093327910011323E-3</v>
      </c>
      <c r="K1356" s="5">
        <f t="shared" ca="1" si="281"/>
        <v>-1.2900000000000773</v>
      </c>
      <c r="L1356" s="6">
        <f t="shared" si="288"/>
        <v>1355</v>
      </c>
      <c r="M1356">
        <f t="shared" si="282"/>
        <v>713.19609288199752</v>
      </c>
      <c r="N1356">
        <f t="shared" si="283"/>
        <v>0.55525868922136379</v>
      </c>
      <c r="O1356">
        <f t="shared" si="284"/>
        <v>-0.4259222475367368</v>
      </c>
      <c r="P1356" t="str">
        <f t="shared" si="285"/>
        <v/>
      </c>
      <c r="Q1356">
        <f t="shared" si="286"/>
        <v>1.6671297635184601E-4</v>
      </c>
      <c r="R1356">
        <f t="shared" si="276"/>
        <v>0.1120710044818916</v>
      </c>
      <c r="S1356">
        <f t="shared" si="277"/>
        <v>-0.32692126239748093</v>
      </c>
      <c r="T1356" t="str">
        <f t="shared" si="278"/>
        <v/>
      </c>
      <c r="U1356" t="str">
        <f t="shared" si="279"/>
        <v/>
      </c>
      <c r="V1356" t="str">
        <f t="shared" si="287"/>
        <v/>
      </c>
      <c r="X1356">
        <f t="shared" ca="1" si="280"/>
        <v>44.073304882600269</v>
      </c>
    </row>
    <row r="1357" spans="1:24" x14ac:dyDescent="0.25">
      <c r="A1357" s="2">
        <v>43235.849440393518</v>
      </c>
      <c r="B1357">
        <v>712.97408895455999</v>
      </c>
      <c r="C1357">
        <v>9</v>
      </c>
      <c r="H1357">
        <f>VLOOKUP(A1357,[1]Sheet1!$A$2:$F$5022,5,FALSE)</f>
        <v>713.16674</v>
      </c>
      <c r="I1357">
        <f>VLOOKUP(A1357,[1]Sheet1!$A$2:$F$5022,6,FALSE)</f>
        <v>713</v>
      </c>
      <c r="J1357" s="5">
        <f ca="1">(OFFSET(I1357,$AA$2,0)-H1357)/H1357</f>
        <v>-2.0847018188201744E-3</v>
      </c>
      <c r="K1357" s="5">
        <f t="shared" ca="1" si="281"/>
        <v>-1.4867400000000544</v>
      </c>
      <c r="L1357" s="6">
        <f t="shared" si="288"/>
        <v>1356</v>
      </c>
      <c r="M1357">
        <f t="shared" si="282"/>
        <v>713.21527069164711</v>
      </c>
      <c r="N1357">
        <f t="shared" si="283"/>
        <v>0.5566025058741555</v>
      </c>
      <c r="O1357">
        <f t="shared" si="284"/>
        <v>-0.43331054844666367</v>
      </c>
      <c r="P1357" t="str">
        <f t="shared" si="285"/>
        <v/>
      </c>
      <c r="Q1357">
        <f t="shared" si="286"/>
        <v>1.5474536485271528E-4</v>
      </c>
      <c r="R1357">
        <f t="shared" si="276"/>
        <v>3.2865061336821967E-2</v>
      </c>
      <c r="S1357">
        <f t="shared" si="277"/>
        <v>0.32782907230752178</v>
      </c>
      <c r="T1357" t="str">
        <f t="shared" si="278"/>
        <v/>
      </c>
      <c r="U1357" t="str">
        <f t="shared" si="279"/>
        <v/>
      </c>
      <c r="V1357" t="str">
        <f t="shared" si="287"/>
        <v/>
      </c>
      <c r="X1357">
        <f t="shared" ca="1" si="280"/>
        <v>44.073304882600269</v>
      </c>
    </row>
    <row r="1358" spans="1:24" x14ac:dyDescent="0.25">
      <c r="A1358" s="2">
        <v>43235.849440393518</v>
      </c>
      <c r="B1358">
        <v>713</v>
      </c>
      <c r="C1358">
        <v>1</v>
      </c>
      <c r="H1358">
        <f>VLOOKUP(A1358,[1]Sheet1!$A$2:$F$5022,5,FALSE)</f>
        <v>713.16674</v>
      </c>
      <c r="I1358">
        <f>VLOOKUP(A1358,[1]Sheet1!$A$2:$F$5022,6,FALSE)</f>
        <v>713</v>
      </c>
      <c r="J1358" s="5">
        <f ca="1">(OFFSET(I1358,$AA$2,0)-H1358)/H1358</f>
        <v>-2.0847018188201744E-3</v>
      </c>
      <c r="K1358" s="5">
        <f t="shared" ca="1" si="281"/>
        <v>-1.4867400000000544</v>
      </c>
      <c r="L1358" s="6">
        <f t="shared" si="288"/>
        <v>1357</v>
      </c>
      <c r="M1358">
        <f t="shared" si="282"/>
        <v>713.22894722959722</v>
      </c>
      <c r="N1358">
        <f t="shared" si="283"/>
        <v>0.5577941219384478</v>
      </c>
      <c r="O1358">
        <f t="shared" si="284"/>
        <v>-0.41045113347839968</v>
      </c>
      <c r="P1358" t="str">
        <f t="shared" si="285"/>
        <v/>
      </c>
      <c r="Q1358">
        <f t="shared" si="286"/>
        <v>0</v>
      </c>
      <c r="R1358">
        <f t="shared" si="276"/>
        <v>-0.7336175583134924</v>
      </c>
      <c r="S1358">
        <f t="shared" si="277"/>
        <v>-0.58090516344751364</v>
      </c>
      <c r="T1358" t="str">
        <f t="shared" si="278"/>
        <v/>
      </c>
      <c r="U1358" t="str">
        <f t="shared" si="279"/>
        <v/>
      </c>
      <c r="V1358" t="str">
        <f t="shared" si="287"/>
        <v/>
      </c>
      <c r="X1358">
        <f t="shared" ca="1" si="280"/>
        <v>44.073304882600269</v>
      </c>
    </row>
    <row r="1359" spans="1:24" x14ac:dyDescent="0.25">
      <c r="A1359" s="2">
        <v>43235.849440393518</v>
      </c>
      <c r="B1359">
        <v>713</v>
      </c>
      <c r="C1359">
        <v>1</v>
      </c>
      <c r="H1359">
        <f>VLOOKUP(A1359,[1]Sheet1!$A$2:$F$5022,5,FALSE)</f>
        <v>713.16674</v>
      </c>
      <c r="I1359">
        <f>VLOOKUP(A1359,[1]Sheet1!$A$2:$F$5022,6,FALSE)</f>
        <v>713</v>
      </c>
      <c r="J1359" s="5">
        <f ca="1">(OFFSET(I1359,$AA$2,0)-H1359)/H1359</f>
        <v>-1.3555595708234498E-3</v>
      </c>
      <c r="K1359" s="5">
        <f t="shared" ca="1" si="281"/>
        <v>-0.96673999999995885</v>
      </c>
      <c r="L1359" s="6">
        <f t="shared" si="288"/>
        <v>1358</v>
      </c>
      <c r="M1359">
        <f t="shared" si="282"/>
        <v>713.23835432927171</v>
      </c>
      <c r="N1359">
        <f t="shared" si="283"/>
        <v>0.55836857373606419</v>
      </c>
      <c r="O1359">
        <f t="shared" si="284"/>
        <v>-0.42687633309460377</v>
      </c>
      <c r="P1359" t="str">
        <f t="shared" si="285"/>
        <v/>
      </c>
      <c r="Q1359">
        <f t="shared" si="286"/>
        <v>0</v>
      </c>
      <c r="R1359">
        <f t="shared" si="276"/>
        <v>-0.7336175583134924</v>
      </c>
      <c r="S1359">
        <f t="shared" si="277"/>
        <v>-0.58090516344751364</v>
      </c>
      <c r="T1359" t="str">
        <f t="shared" si="278"/>
        <v/>
      </c>
      <c r="U1359" t="str">
        <f t="shared" si="279"/>
        <v/>
      </c>
      <c r="V1359" t="str">
        <f t="shared" si="287"/>
        <v/>
      </c>
      <c r="X1359">
        <f t="shared" ca="1" si="280"/>
        <v>44.073304882600269</v>
      </c>
    </row>
    <row r="1360" spans="1:24" x14ac:dyDescent="0.25">
      <c r="A1360" s="2">
        <v>43235.849440393518</v>
      </c>
      <c r="B1360">
        <v>713</v>
      </c>
      <c r="C1360">
        <v>1</v>
      </c>
      <c r="H1360">
        <f>VLOOKUP(A1360,[1]Sheet1!$A$2:$F$5022,5,FALSE)</f>
        <v>713.16674</v>
      </c>
      <c r="I1360">
        <f>VLOOKUP(A1360,[1]Sheet1!$A$2:$F$5022,6,FALSE)</f>
        <v>713</v>
      </c>
      <c r="J1360" s="5">
        <f ca="1">(OFFSET(I1360,$AA$2,0)-H1360)/H1360</f>
        <v>-1.2994717055929939E-3</v>
      </c>
      <c r="K1360" s="5">
        <f t="shared" ca="1" si="281"/>
        <v>-0.92673999999999523</v>
      </c>
      <c r="L1360" s="6">
        <f t="shared" si="288"/>
        <v>1359</v>
      </c>
      <c r="M1360">
        <f t="shared" si="282"/>
        <v>713.24040008440829</v>
      </c>
      <c r="N1360">
        <f t="shared" si="283"/>
        <v>0.5582198636734319</v>
      </c>
      <c r="O1360">
        <f t="shared" si="284"/>
        <v>-0.43065483701406065</v>
      </c>
      <c r="P1360" t="str">
        <f t="shared" si="285"/>
        <v/>
      </c>
      <c r="Q1360">
        <f t="shared" si="286"/>
        <v>0</v>
      </c>
      <c r="R1360">
        <f t="shared" si="276"/>
        <v>-0.7336175583134924</v>
      </c>
      <c r="S1360">
        <f t="shared" si="277"/>
        <v>-0.58090516344751364</v>
      </c>
      <c r="T1360" t="str">
        <f t="shared" si="278"/>
        <v/>
      </c>
      <c r="U1360" t="str">
        <f t="shared" si="279"/>
        <v/>
      </c>
      <c r="V1360" t="str">
        <f t="shared" si="287"/>
        <v/>
      </c>
      <c r="X1360">
        <f t="shared" ca="1" si="280"/>
        <v>44.073304882600269</v>
      </c>
    </row>
    <row r="1361" spans="1:24" x14ac:dyDescent="0.25">
      <c r="A1361" s="2">
        <v>43235.849440393518</v>
      </c>
      <c r="B1361">
        <v>713</v>
      </c>
      <c r="C1361">
        <v>1</v>
      </c>
      <c r="H1361">
        <f>VLOOKUP(A1361,[1]Sheet1!$A$2:$F$5022,5,FALSE)</f>
        <v>713.16674</v>
      </c>
      <c r="I1361">
        <f>VLOOKUP(A1361,[1]Sheet1!$A$2:$F$5022,6,FALSE)</f>
        <v>713</v>
      </c>
      <c r="J1361" s="5">
        <f ca="1">(OFFSET(I1361,$AA$2,0)-H1361)/H1361</f>
        <v>-1.257405806670152E-3</v>
      </c>
      <c r="K1361" s="5">
        <f t="shared" ca="1" si="281"/>
        <v>-0.89674000000002252</v>
      </c>
      <c r="L1361" s="6">
        <f t="shared" si="288"/>
        <v>1360</v>
      </c>
      <c r="M1361">
        <f t="shared" si="282"/>
        <v>713.2350844950073</v>
      </c>
      <c r="N1361">
        <f t="shared" si="283"/>
        <v>0.55682234869546754</v>
      </c>
      <c r="O1361">
        <f t="shared" si="284"/>
        <v>-0.42218940306196301</v>
      </c>
      <c r="P1361" t="str">
        <f t="shared" si="285"/>
        <v/>
      </c>
      <c r="Q1361">
        <f t="shared" si="286"/>
        <v>0</v>
      </c>
      <c r="R1361">
        <f t="shared" si="276"/>
        <v>-0.7336175583134924</v>
      </c>
      <c r="S1361">
        <f t="shared" si="277"/>
        <v>-0.58090516344751364</v>
      </c>
      <c r="T1361" t="str">
        <f t="shared" si="278"/>
        <v/>
      </c>
      <c r="U1361" t="str">
        <f t="shared" si="279"/>
        <v/>
      </c>
      <c r="V1361" t="str">
        <f t="shared" si="287"/>
        <v/>
      </c>
      <c r="X1361">
        <f t="shared" ca="1" si="280"/>
        <v>44.073304882600269</v>
      </c>
    </row>
    <row r="1362" spans="1:24" x14ac:dyDescent="0.25">
      <c r="A1362" s="2">
        <v>43235.849440393518</v>
      </c>
      <c r="B1362">
        <v>713</v>
      </c>
      <c r="C1362">
        <v>1</v>
      </c>
      <c r="H1362">
        <f>VLOOKUP(A1362,[1]Sheet1!$A$2:$F$5022,5,FALSE)</f>
        <v>713.16674</v>
      </c>
      <c r="I1362">
        <f>VLOOKUP(A1362,[1]Sheet1!$A$2:$F$5022,6,FALSE)</f>
        <v>713</v>
      </c>
      <c r="J1362" s="5">
        <f ca="1">(OFFSET(I1362,$AA$2,0)-H1362)/H1362</f>
        <v>-1.257405806670152E-3</v>
      </c>
      <c r="K1362" s="5">
        <f t="shared" ca="1" si="281"/>
        <v>-0.89674000000002252</v>
      </c>
      <c r="L1362" s="6">
        <f t="shared" si="288"/>
        <v>1361</v>
      </c>
      <c r="M1362">
        <f t="shared" si="282"/>
        <v>713.22240756106839</v>
      </c>
      <c r="N1362">
        <f t="shared" si="283"/>
        <v>0.55354044808113345</v>
      </c>
      <c r="O1362">
        <f t="shared" si="284"/>
        <v>-0.40179098354849635</v>
      </c>
      <c r="P1362" t="str">
        <f t="shared" si="285"/>
        <v/>
      </c>
      <c r="Q1362">
        <f t="shared" si="286"/>
        <v>0</v>
      </c>
      <c r="R1362">
        <f t="shared" si="276"/>
        <v>-0.7336175583134924</v>
      </c>
      <c r="S1362">
        <f t="shared" si="277"/>
        <v>-0.58090516344751364</v>
      </c>
      <c r="T1362" t="str">
        <f t="shared" si="278"/>
        <v/>
      </c>
      <c r="U1362" t="str">
        <f t="shared" si="279"/>
        <v/>
      </c>
      <c r="V1362" t="str">
        <f t="shared" si="287"/>
        <v/>
      </c>
      <c r="X1362">
        <f t="shared" ca="1" si="280"/>
        <v>44.073304882600269</v>
      </c>
    </row>
    <row r="1363" spans="1:24" x14ac:dyDescent="0.25">
      <c r="A1363" s="2">
        <v>43235.849440393518</v>
      </c>
      <c r="B1363">
        <v>713</v>
      </c>
      <c r="C1363">
        <v>1</v>
      </c>
      <c r="H1363">
        <f>VLOOKUP(A1363,[1]Sheet1!$A$2:$F$5022,5,FALSE)</f>
        <v>713.16674</v>
      </c>
      <c r="I1363">
        <f>VLOOKUP(A1363,[1]Sheet1!$A$2:$F$5022,6,FALSE)</f>
        <v>713</v>
      </c>
      <c r="J1363" s="5">
        <f ca="1">(OFFSET(I1363,$AA$2,0)-H1363)/H1363</f>
        <v>-1.257405806670152E-3</v>
      </c>
      <c r="K1363" s="5">
        <f t="shared" ca="1" si="281"/>
        <v>-0.89674000000002252</v>
      </c>
      <c r="L1363" s="6">
        <f t="shared" si="288"/>
        <v>1362</v>
      </c>
      <c r="M1363">
        <f t="shared" si="282"/>
        <v>713.20236928259192</v>
      </c>
      <c r="N1363">
        <f t="shared" si="283"/>
        <v>0.54760842033942525</v>
      </c>
      <c r="O1363">
        <f t="shared" si="284"/>
        <v>-0.36955107897442852</v>
      </c>
      <c r="P1363" t="str">
        <f t="shared" si="285"/>
        <v/>
      </c>
      <c r="Q1363">
        <f t="shared" si="286"/>
        <v>0</v>
      </c>
      <c r="R1363">
        <f t="shared" si="276"/>
        <v>-0.7336175583134924</v>
      </c>
      <c r="S1363">
        <f t="shared" si="277"/>
        <v>-0.58090516344751364</v>
      </c>
      <c r="T1363" t="str">
        <f t="shared" si="278"/>
        <v/>
      </c>
      <c r="U1363" t="str">
        <f t="shared" si="279"/>
        <v/>
      </c>
      <c r="V1363" t="str">
        <f t="shared" si="287"/>
        <v/>
      </c>
      <c r="X1363">
        <f t="shared" ca="1" si="280"/>
        <v>44.073304882600269</v>
      </c>
    </row>
    <row r="1364" spans="1:24" x14ac:dyDescent="0.25">
      <c r="A1364" s="2">
        <v>43235.849442106482</v>
      </c>
      <c r="B1364">
        <v>713</v>
      </c>
      <c r="C1364">
        <v>2</v>
      </c>
      <c r="H1364">
        <f>VLOOKUP(A1364,[1]Sheet1!$A$2:$F$5022,5,FALSE)</f>
        <v>713.16674</v>
      </c>
      <c r="I1364">
        <f>VLOOKUP(A1364,[1]Sheet1!$A$2:$F$5022,6,FALSE)</f>
        <v>713.09653593000007</v>
      </c>
      <c r="J1364" s="5">
        <f ca="1">(OFFSET(I1364,$AA$2,0)-H1364)/H1364</f>
        <v>-1.257405806670152E-3</v>
      </c>
      <c r="K1364" s="5">
        <f t="shared" ca="1" si="281"/>
        <v>-0.89674000000002252</v>
      </c>
      <c r="L1364" s="6">
        <f t="shared" si="288"/>
        <v>1363</v>
      </c>
      <c r="M1364">
        <f t="shared" si="282"/>
        <v>713.1749696595773</v>
      </c>
      <c r="N1364">
        <f t="shared" si="283"/>
        <v>0.53809320449163289</v>
      </c>
      <c r="O1364">
        <f t="shared" si="284"/>
        <v>-0.3251660829699643</v>
      </c>
      <c r="P1364" t="str">
        <f t="shared" si="285"/>
        <v/>
      </c>
      <c r="Q1364">
        <f t="shared" si="286"/>
        <v>1.7129641491919756E-6</v>
      </c>
      <c r="R1364">
        <f t="shared" si="276"/>
        <v>-0.72536590623603137</v>
      </c>
      <c r="S1364">
        <f t="shared" si="277"/>
        <v>-0.47025656088608248</v>
      </c>
      <c r="T1364" t="str">
        <f t="shared" si="278"/>
        <v/>
      </c>
      <c r="U1364" t="str">
        <f t="shared" si="279"/>
        <v/>
      </c>
      <c r="V1364" t="str">
        <f t="shared" si="287"/>
        <v/>
      </c>
      <c r="X1364">
        <f t="shared" ca="1" si="280"/>
        <v>44.073304882600269</v>
      </c>
    </row>
    <row r="1365" spans="1:24" x14ac:dyDescent="0.25">
      <c r="A1365" s="2">
        <v>43235.849442106482</v>
      </c>
      <c r="B1365">
        <v>713</v>
      </c>
      <c r="C1365">
        <v>1</v>
      </c>
      <c r="H1365">
        <f>VLOOKUP(A1365,[1]Sheet1!$A$2:$F$5022,5,FALSE)</f>
        <v>713.16674</v>
      </c>
      <c r="I1365">
        <f>VLOOKUP(A1365,[1]Sheet1!$A$2:$F$5022,6,FALSE)</f>
        <v>713.09653593000007</v>
      </c>
      <c r="J1365" s="5">
        <f ca="1">(OFFSET(I1365,$AA$2,0)-H1365)/H1365</f>
        <v>-1.2714277729777659E-3</v>
      </c>
      <c r="K1365" s="5">
        <f t="shared" ca="1" si="281"/>
        <v>-0.90674000000001342</v>
      </c>
      <c r="L1365" s="6">
        <f t="shared" si="288"/>
        <v>1364</v>
      </c>
      <c r="M1365">
        <f t="shared" si="282"/>
        <v>713.14020869202488</v>
      </c>
      <c r="N1365">
        <f t="shared" si="283"/>
        <v>0.52382794514848596</v>
      </c>
      <c r="O1365">
        <f t="shared" si="284"/>
        <v>-0.2676617261897718</v>
      </c>
      <c r="P1365" t="str">
        <f t="shared" si="285"/>
        <v/>
      </c>
      <c r="Q1365">
        <f t="shared" si="286"/>
        <v>0</v>
      </c>
      <c r="R1365">
        <f t="shared" si="276"/>
        <v>-0.73398329999314849</v>
      </c>
      <c r="S1365">
        <f t="shared" si="277"/>
        <v>-0.58495433108561434</v>
      </c>
      <c r="T1365" t="str">
        <f t="shared" si="278"/>
        <v/>
      </c>
      <c r="U1365" t="str">
        <f t="shared" si="279"/>
        <v/>
      </c>
      <c r="V1365" t="str">
        <f t="shared" si="287"/>
        <v/>
      </c>
      <c r="X1365">
        <f t="shared" ca="1" si="280"/>
        <v>44.073304882600269</v>
      </c>
    </row>
    <row r="1366" spans="1:24" x14ac:dyDescent="0.25">
      <c r="A1366" s="2">
        <v>43235.849442106482</v>
      </c>
      <c r="B1366">
        <v>713</v>
      </c>
      <c r="C1366">
        <v>1</v>
      </c>
      <c r="H1366">
        <f>VLOOKUP(A1366,[1]Sheet1!$A$2:$F$5022,5,FALSE)</f>
        <v>713.16674</v>
      </c>
      <c r="I1366">
        <f>VLOOKUP(A1366,[1]Sheet1!$A$2:$F$5022,6,FALSE)</f>
        <v>713.09653593000007</v>
      </c>
      <c r="J1366" s="5">
        <f ca="1">(OFFSET(I1366,$AA$2,0)-H1366)/H1366</f>
        <v>-1.2714277729777659E-3</v>
      </c>
      <c r="K1366" s="5">
        <f t="shared" ca="1" si="281"/>
        <v>-0.90674000000001342</v>
      </c>
      <c r="L1366" s="6">
        <f t="shared" si="288"/>
        <v>1365</v>
      </c>
      <c r="M1366">
        <f t="shared" si="282"/>
        <v>713.09808637993478</v>
      </c>
      <c r="N1366">
        <f t="shared" si="283"/>
        <v>0.50329059533784015</v>
      </c>
      <c r="O1366">
        <f t="shared" si="284"/>
        <v>-0.19489015062747736</v>
      </c>
      <c r="P1366" t="str">
        <f t="shared" si="285"/>
        <v/>
      </c>
      <c r="Q1366">
        <f t="shared" si="286"/>
        <v>0</v>
      </c>
      <c r="R1366">
        <f t="shared" si="276"/>
        <v>-0.73398329999314849</v>
      </c>
      <c r="S1366">
        <f t="shared" si="277"/>
        <v>-0.58495433108561434</v>
      </c>
      <c r="T1366" t="str">
        <f t="shared" si="278"/>
        <v/>
      </c>
      <c r="U1366" t="str">
        <f t="shared" si="279"/>
        <v/>
      </c>
      <c r="V1366" t="str">
        <f t="shared" si="287"/>
        <v/>
      </c>
      <c r="X1366">
        <f t="shared" ca="1" si="280"/>
        <v>44.073304882600269</v>
      </c>
    </row>
    <row r="1367" spans="1:24" x14ac:dyDescent="0.25">
      <c r="A1367" s="2">
        <v>43235.849442106482</v>
      </c>
      <c r="B1367">
        <v>713</v>
      </c>
      <c r="C1367">
        <v>1</v>
      </c>
      <c r="H1367">
        <f>VLOOKUP(A1367,[1]Sheet1!$A$2:$F$5022,5,FALSE)</f>
        <v>713.16674</v>
      </c>
      <c r="I1367">
        <f>VLOOKUP(A1367,[1]Sheet1!$A$2:$F$5022,6,FALSE)</f>
        <v>713.09653593000007</v>
      </c>
      <c r="J1367" s="5">
        <f ca="1">(OFFSET(I1367,$AA$2,0)-H1367)/H1367</f>
        <v>-1.5759175757412199E-3</v>
      </c>
      <c r="K1367" s="5">
        <f t="shared" ca="1" si="281"/>
        <v>-1.1238920000000689</v>
      </c>
      <c r="L1367" s="6">
        <f t="shared" si="288"/>
        <v>1366</v>
      </c>
      <c r="M1367">
        <f t="shared" si="282"/>
        <v>713.05050142262735</v>
      </c>
      <c r="N1367">
        <f t="shared" si="283"/>
        <v>0.47633317977701989</v>
      </c>
      <c r="O1367">
        <f t="shared" si="284"/>
        <v>-0.10602121534130673</v>
      </c>
      <c r="P1367" t="str">
        <f t="shared" si="285"/>
        <v/>
      </c>
      <c r="Q1367">
        <f t="shared" si="286"/>
        <v>0</v>
      </c>
      <c r="R1367">
        <f t="shared" si="276"/>
        <v>-0.6903653045024104</v>
      </c>
      <c r="S1367">
        <f t="shared" si="277"/>
        <v>-0.58495433108561434</v>
      </c>
      <c r="T1367" t="str">
        <f t="shared" si="278"/>
        <v/>
      </c>
      <c r="U1367" t="str">
        <f t="shared" si="279"/>
        <v/>
      </c>
      <c r="V1367" t="str">
        <f t="shared" si="287"/>
        <v/>
      </c>
      <c r="X1367">
        <f t="shared" ca="1" si="280"/>
        <v>44.073304882600269</v>
      </c>
    </row>
    <row r="1368" spans="1:24" x14ac:dyDescent="0.25">
      <c r="A1368" s="2">
        <v>43235.849442106482</v>
      </c>
      <c r="B1368">
        <v>713</v>
      </c>
      <c r="C1368">
        <v>1</v>
      </c>
      <c r="H1368">
        <f>VLOOKUP(A1368,[1]Sheet1!$A$2:$F$5022,5,FALSE)</f>
        <v>713.16674</v>
      </c>
      <c r="I1368">
        <f>VLOOKUP(A1368,[1]Sheet1!$A$2:$F$5022,6,FALSE)</f>
        <v>713.09653593000007</v>
      </c>
      <c r="J1368" s="5">
        <f ca="1">(OFFSET(I1368,$AA$2,0)-H1368)/H1368</f>
        <v>-1.6614656262574335E-3</v>
      </c>
      <c r="K1368" s="5">
        <f t="shared" ca="1" si="281"/>
        <v>-1.1849020243000723</v>
      </c>
      <c r="L1368" s="6">
        <f t="shared" si="288"/>
        <v>1367</v>
      </c>
      <c r="M1368">
        <f t="shared" si="282"/>
        <v>713.00275359471607</v>
      </c>
      <c r="N1368">
        <f t="shared" si="283"/>
        <v>0.44695783472777328</v>
      </c>
      <c r="O1368">
        <f t="shared" si="284"/>
        <v>-6.1607482901507686E-3</v>
      </c>
      <c r="P1368" t="str">
        <f t="shared" si="285"/>
        <v/>
      </c>
      <c r="Q1368">
        <f t="shared" si="286"/>
        <v>0</v>
      </c>
      <c r="R1368">
        <f t="shared" si="276"/>
        <v>-0.65293738788383171</v>
      </c>
      <c r="S1368">
        <f t="shared" si="277"/>
        <v>-0.55849816264359431</v>
      </c>
      <c r="T1368" t="str">
        <f t="shared" si="278"/>
        <v/>
      </c>
      <c r="U1368" t="str">
        <f t="shared" si="279"/>
        <v/>
      </c>
      <c r="V1368" t="str">
        <f t="shared" si="287"/>
        <v/>
      </c>
      <c r="X1368">
        <f t="shared" ca="1" si="280"/>
        <v>44.073304882600269</v>
      </c>
    </row>
    <row r="1369" spans="1:24" x14ac:dyDescent="0.25">
      <c r="A1369" s="2">
        <v>43235.850094548608</v>
      </c>
      <c r="B1369">
        <v>713.12327791235998</v>
      </c>
      <c r="C1369">
        <v>34</v>
      </c>
      <c r="H1369">
        <f>VLOOKUP(A1369,[1]Sheet1!$A$2:$F$5022,5,FALSE)</f>
        <v>713.1</v>
      </c>
      <c r="I1369">
        <f>VLOOKUP(A1369,[1]Sheet1!$A$2:$F$5022,6,FALSE)</f>
        <v>712.94</v>
      </c>
      <c r="J1369" s="5">
        <f ca="1">(OFFSET(I1369,$AA$2,0)-H1369)/H1369</f>
        <v>-1.5680297634274164E-3</v>
      </c>
      <c r="K1369" s="5">
        <f t="shared" ca="1" si="281"/>
        <v>-1.1181620243000907</v>
      </c>
      <c r="L1369" s="6">
        <f t="shared" si="288"/>
        <v>1368</v>
      </c>
      <c r="M1369">
        <f t="shared" si="282"/>
        <v>712.9646790311001</v>
      </c>
      <c r="N1369">
        <f t="shared" si="283"/>
        <v>0.42514756566034351</v>
      </c>
      <c r="O1369">
        <f t="shared" si="284"/>
        <v>0.37304431230492807</v>
      </c>
      <c r="P1369" t="str">
        <f t="shared" si="285"/>
        <v/>
      </c>
      <c r="Q1369">
        <f t="shared" si="286"/>
        <v>6.5244212601101026E-4</v>
      </c>
      <c r="R1369">
        <f t="shared" si="276"/>
        <v>2.774508670755758</v>
      </c>
      <c r="S1369">
        <f t="shared" si="277"/>
        <v>3.0864702403674165</v>
      </c>
      <c r="T1369" t="str">
        <f t="shared" si="278"/>
        <v/>
      </c>
      <c r="U1369" t="str">
        <f t="shared" si="279"/>
        <v/>
      </c>
      <c r="V1369" t="str">
        <f t="shared" si="287"/>
        <v/>
      </c>
      <c r="X1369">
        <f t="shared" ca="1" si="280"/>
        <v>44.073304882600269</v>
      </c>
    </row>
    <row r="1370" spans="1:24" x14ac:dyDescent="0.25">
      <c r="A1370" s="2">
        <v>43235.850094548608</v>
      </c>
      <c r="B1370">
        <v>713.2</v>
      </c>
      <c r="C1370">
        <v>1</v>
      </c>
      <c r="H1370">
        <f>VLOOKUP(A1370,[1]Sheet1!$A$2:$F$5022,5,FALSE)</f>
        <v>713.1</v>
      </c>
      <c r="I1370">
        <f>VLOOKUP(A1370,[1]Sheet1!$A$2:$F$5022,6,FALSE)</f>
        <v>712.94</v>
      </c>
      <c r="J1370" s="5">
        <f ca="1">(OFFSET(I1370,$AA$2,0)-H1370)/H1370</f>
        <v>-1.583667121441618E-3</v>
      </c>
      <c r="K1370" s="5">
        <f t="shared" ca="1" si="281"/>
        <v>-1.1293130243000178</v>
      </c>
      <c r="L1370" s="6">
        <f t="shared" si="288"/>
        <v>1369</v>
      </c>
      <c r="M1370">
        <f t="shared" si="282"/>
        <v>712.93846735371415</v>
      </c>
      <c r="N1370">
        <f t="shared" si="283"/>
        <v>0.40063038472470158</v>
      </c>
      <c r="O1370">
        <f t="shared" si="284"/>
        <v>0.65280282339447571</v>
      </c>
      <c r="P1370" t="str">
        <f t="shared" si="285"/>
        <v/>
      </c>
      <c r="Q1370">
        <f t="shared" si="286"/>
        <v>0</v>
      </c>
      <c r="R1370">
        <f t="shared" si="276"/>
        <v>-0.62260918406076093</v>
      </c>
      <c r="S1370">
        <f t="shared" si="277"/>
        <v>-0.55978733281878623</v>
      </c>
      <c r="T1370" t="str">
        <f t="shared" si="278"/>
        <v/>
      </c>
      <c r="U1370" t="str">
        <f t="shared" si="279"/>
        <v/>
      </c>
      <c r="V1370" t="str">
        <f t="shared" si="287"/>
        <v/>
      </c>
      <c r="X1370">
        <f t="shared" ca="1" si="280"/>
        <v>44.073304882600269</v>
      </c>
    </row>
    <row r="1371" spans="1:24" x14ac:dyDescent="0.25">
      <c r="A1371" s="2">
        <v>43235.850242141198</v>
      </c>
      <c r="B1371">
        <v>713.15356012747998</v>
      </c>
      <c r="C1371">
        <v>3</v>
      </c>
      <c r="H1371">
        <f>VLOOKUP(A1371,[1]Sheet1!$A$2:$F$5022,5,FALSE)</f>
        <v>712.93153329999996</v>
      </c>
      <c r="I1371">
        <f>VLOOKUP(A1371,[1]Sheet1!$A$2:$F$5022,6,FALSE)</f>
        <v>712.99976161999996</v>
      </c>
      <c r="J1371" s="5">
        <f ca="1">(OFFSET(I1371,$AA$2,0)-H1371)/H1371</f>
        <v>-1.4615123289288088E-3</v>
      </c>
      <c r="K1371" s="5">
        <f t="shared" ca="1" si="281"/>
        <v>-1.0419582256000695</v>
      </c>
      <c r="L1371" s="6">
        <f t="shared" si="288"/>
        <v>1370</v>
      </c>
      <c r="M1371">
        <f t="shared" si="282"/>
        <v>712.91560340596402</v>
      </c>
      <c r="N1371">
        <f t="shared" si="283"/>
        <v>0.37023473206981133</v>
      </c>
      <c r="O1371">
        <f t="shared" si="284"/>
        <v>0.64271852666455875</v>
      </c>
      <c r="P1371" t="str">
        <f t="shared" si="285"/>
        <v/>
      </c>
      <c r="Q1371">
        <f t="shared" si="286"/>
        <v>1.4759258920093998E-4</v>
      </c>
      <c r="R1371">
        <f t="shared" si="276"/>
        <v>7.9445754609545186E-2</v>
      </c>
      <c r="S1371">
        <f t="shared" si="277"/>
        <v>-0.35778135232374558</v>
      </c>
      <c r="T1371" t="str">
        <f t="shared" si="278"/>
        <v/>
      </c>
      <c r="U1371" t="str">
        <f t="shared" si="279"/>
        <v/>
      </c>
      <c r="V1371" t="str">
        <f t="shared" si="287"/>
        <v/>
      </c>
      <c r="X1371">
        <f t="shared" ca="1" si="280"/>
        <v>44.073304882600269</v>
      </c>
    </row>
    <row r="1372" spans="1:24" x14ac:dyDescent="0.25">
      <c r="A1372" s="2">
        <v>43235.850371168977</v>
      </c>
      <c r="B1372">
        <v>712.94904853292007</v>
      </c>
      <c r="C1372">
        <v>3</v>
      </c>
      <c r="H1372">
        <f>VLOOKUP(A1372,[1]Sheet1!$A$2:$F$5022,5,FALSE)</f>
        <v>712.93153329999996</v>
      </c>
      <c r="I1372">
        <f>VLOOKUP(A1372,[1]Sheet1!$A$2:$F$5022,6,FALSE)</f>
        <v>713</v>
      </c>
      <c r="J1372" s="5">
        <f ca="1">(OFFSET(I1372,$AA$2,0)-H1372)/H1372</f>
        <v>-1.4615123289288088E-3</v>
      </c>
      <c r="K1372" s="5">
        <f t="shared" ca="1" si="281"/>
        <v>-1.0419582256000695</v>
      </c>
      <c r="L1372" s="6">
        <f t="shared" si="288"/>
        <v>1371</v>
      </c>
      <c r="M1372">
        <f t="shared" si="282"/>
        <v>712.8900182083778</v>
      </c>
      <c r="N1372">
        <f t="shared" si="283"/>
        <v>0.34078688861594947</v>
      </c>
      <c r="O1372">
        <f t="shared" si="284"/>
        <v>0.1732177102881495</v>
      </c>
      <c r="P1372" t="str">
        <f t="shared" si="285"/>
        <v/>
      </c>
      <c r="Q1372">
        <f t="shared" si="286"/>
        <v>1.2902777962153777E-4</v>
      </c>
      <c r="R1372">
        <f t="shared" si="276"/>
        <v>2.4756886196392208E-3</v>
      </c>
      <c r="S1372">
        <f t="shared" si="277"/>
        <v>-0.3609024895340297</v>
      </c>
      <c r="T1372" t="str">
        <f t="shared" si="278"/>
        <v/>
      </c>
      <c r="U1372" t="str">
        <f t="shared" si="279"/>
        <v/>
      </c>
      <c r="V1372" t="str">
        <f t="shared" si="287"/>
        <v/>
      </c>
      <c r="X1372">
        <f t="shared" ca="1" si="280"/>
        <v>44.073304882600269</v>
      </c>
    </row>
    <row r="1373" spans="1:24" x14ac:dyDescent="0.25">
      <c r="A1373" s="2">
        <v>43235.850601307873</v>
      </c>
      <c r="B1373">
        <v>712.9780275718</v>
      </c>
      <c r="C1373">
        <v>5</v>
      </c>
      <c r="H1373">
        <f>VLOOKUP(A1373,[1]Sheet1!$A$2:$F$5022,5,FALSE)</f>
        <v>712.88</v>
      </c>
      <c r="I1373">
        <f>VLOOKUP(A1373,[1]Sheet1!$A$2:$F$5022,6,FALSE)</f>
        <v>712.36342720000005</v>
      </c>
      <c r="J1373" s="5">
        <f ca="1">(OFFSET(I1373,$AA$2,0)-H1373)/H1373</f>
        <v>-1.3893290955000973E-3</v>
      </c>
      <c r="K1373" s="5">
        <f t="shared" ca="1" si="281"/>
        <v>-0.99042492560010942</v>
      </c>
      <c r="L1373" s="6">
        <f t="shared" si="288"/>
        <v>1372</v>
      </c>
      <c r="M1373">
        <f t="shared" si="282"/>
        <v>712.91630427997734</v>
      </c>
      <c r="N1373">
        <f t="shared" si="283"/>
        <v>0.33332568804493184</v>
      </c>
      <c r="O1373">
        <f t="shared" si="284"/>
        <v>0.18517412259669261</v>
      </c>
      <c r="P1373" t="str">
        <f t="shared" si="285"/>
        <v/>
      </c>
      <c r="Q1373">
        <f t="shared" si="286"/>
        <v>2.3013889585854486E-4</v>
      </c>
      <c r="R1373">
        <f t="shared" si="276"/>
        <v>0.4699055514725004</v>
      </c>
      <c r="S1373">
        <f t="shared" si="277"/>
        <v>-0.11773105769567209</v>
      </c>
      <c r="T1373" t="str">
        <f t="shared" si="278"/>
        <v/>
      </c>
      <c r="U1373" t="str">
        <f t="shared" si="279"/>
        <v/>
      </c>
      <c r="V1373" t="str">
        <f t="shared" si="287"/>
        <v/>
      </c>
      <c r="X1373">
        <f t="shared" ca="1" si="280"/>
        <v>44.073304882600269</v>
      </c>
    </row>
    <row r="1374" spans="1:24" x14ac:dyDescent="0.25">
      <c r="A1374" s="2">
        <v>43235.850601307873</v>
      </c>
      <c r="B1374">
        <v>712.9</v>
      </c>
      <c r="C1374">
        <v>1</v>
      </c>
      <c r="H1374">
        <f>VLOOKUP(A1374,[1]Sheet1!$A$2:$F$5022,5,FALSE)</f>
        <v>712.88</v>
      </c>
      <c r="I1374">
        <f>VLOOKUP(A1374,[1]Sheet1!$A$2:$F$5022,6,FALSE)</f>
        <v>712.36342720000005</v>
      </c>
      <c r="J1374" s="5">
        <f ca="1">(OFFSET(I1374,$AA$2,0)-H1374)/H1374</f>
        <v>-1.3893290955000973E-3</v>
      </c>
      <c r="K1374" s="5">
        <f t="shared" ca="1" si="281"/>
        <v>-0.99042492560010942</v>
      </c>
      <c r="L1374" s="6">
        <f t="shared" si="288"/>
        <v>1373</v>
      </c>
      <c r="M1374">
        <f t="shared" si="282"/>
        <v>712.94888267003512</v>
      </c>
      <c r="N1374">
        <f t="shared" si="283"/>
        <v>0.3230529048375535</v>
      </c>
      <c r="O1374">
        <f t="shared" si="284"/>
        <v>-0.15131475155662683</v>
      </c>
      <c r="P1374" t="str">
        <f t="shared" si="285"/>
        <v/>
      </c>
      <c r="Q1374">
        <f t="shared" si="286"/>
        <v>0</v>
      </c>
      <c r="R1374">
        <f t="shared" si="276"/>
        <v>-0.64493738051164662</v>
      </c>
      <c r="S1374">
        <f t="shared" si="277"/>
        <v>-0.52444001170414911</v>
      </c>
      <c r="T1374" t="str">
        <f t="shared" si="278"/>
        <v/>
      </c>
      <c r="U1374" t="str">
        <f t="shared" si="279"/>
        <v/>
      </c>
      <c r="V1374" t="str">
        <f t="shared" si="287"/>
        <v/>
      </c>
      <c r="X1374">
        <f t="shared" ca="1" si="280"/>
        <v>44.073304882600269</v>
      </c>
    </row>
    <row r="1375" spans="1:24" x14ac:dyDescent="0.25">
      <c r="A1375" s="2">
        <v>43235.850601620368</v>
      </c>
      <c r="B1375">
        <v>712.89574566236001</v>
      </c>
      <c r="C1375">
        <v>2</v>
      </c>
      <c r="H1375">
        <f>VLOOKUP(A1375,[1]Sheet1!$A$2:$F$5022,5,FALSE)</f>
        <v>712.51526390330002</v>
      </c>
      <c r="I1375">
        <f>VLOOKUP(A1375,[1]Sheet1!$A$2:$F$5022,6,FALSE)</f>
        <v>712.36342720000005</v>
      </c>
      <c r="J1375" s="5">
        <f ca="1">(OFFSET(I1375,$AA$2,0)-H1375)/H1375</f>
        <v>-8.7814094742685303E-4</v>
      </c>
      <c r="K1375" s="5">
        <f t="shared" ca="1" si="281"/>
        <v>-0.62568882890013811</v>
      </c>
      <c r="L1375" s="6">
        <f t="shared" si="288"/>
        <v>1374</v>
      </c>
      <c r="M1375">
        <f t="shared" si="282"/>
        <v>712.97487289606272</v>
      </c>
      <c r="N1375">
        <f t="shared" si="283"/>
        <v>0.30975244857508782</v>
      </c>
      <c r="O1375">
        <f t="shared" si="284"/>
        <v>-0.25545313383866686</v>
      </c>
      <c r="P1375" t="str">
        <f t="shared" si="285"/>
        <v/>
      </c>
      <c r="Q1375">
        <f t="shared" si="286"/>
        <v>3.1249510357156396E-7</v>
      </c>
      <c r="R1375">
        <f t="shared" si="276"/>
        <v>-0.64209632090739044</v>
      </c>
      <c r="S1375">
        <f t="shared" si="277"/>
        <v>-0.42347829822099742</v>
      </c>
      <c r="T1375" t="str">
        <f t="shared" si="278"/>
        <v/>
      </c>
      <c r="U1375" t="str">
        <f t="shared" si="279"/>
        <v/>
      </c>
      <c r="V1375" t="str">
        <f t="shared" si="287"/>
        <v/>
      </c>
      <c r="X1375">
        <f t="shared" ca="1" si="280"/>
        <v>44.073304882600269</v>
      </c>
    </row>
    <row r="1376" spans="1:24" x14ac:dyDescent="0.25">
      <c r="A1376" s="2">
        <v>43235.850601620368</v>
      </c>
      <c r="B1376">
        <v>712.88</v>
      </c>
      <c r="C1376">
        <v>1</v>
      </c>
      <c r="H1376">
        <f>VLOOKUP(A1376,[1]Sheet1!$A$2:$F$5022,5,FALSE)</f>
        <v>712.51526390330002</v>
      </c>
      <c r="I1376">
        <f>VLOOKUP(A1376,[1]Sheet1!$A$2:$F$5022,6,FALSE)</f>
        <v>712.36342720000005</v>
      </c>
      <c r="J1376" s="5">
        <f ca="1">(OFFSET(I1376,$AA$2,0)-H1376)/H1376</f>
        <v>-8.7814094742685303E-4</v>
      </c>
      <c r="K1376" s="5">
        <f t="shared" ca="1" si="281"/>
        <v>-0.62568882890013811</v>
      </c>
      <c r="L1376" s="6">
        <f t="shared" si="288"/>
        <v>1375</v>
      </c>
      <c r="M1376">
        <f t="shared" si="282"/>
        <v>713.00309960114998</v>
      </c>
      <c r="N1376">
        <f t="shared" si="283"/>
        <v>0.29281659381906622</v>
      </c>
      <c r="O1376">
        <f t="shared" si="284"/>
        <v>-0.42039830989241189</v>
      </c>
      <c r="P1376" t="str">
        <f t="shared" si="285"/>
        <v/>
      </c>
      <c r="Q1376">
        <f t="shared" si="286"/>
        <v>0</v>
      </c>
      <c r="R1376">
        <f t="shared" si="276"/>
        <v>-0.64362885636258227</v>
      </c>
      <c r="S1376">
        <f t="shared" si="277"/>
        <v>-0.52444001170414911</v>
      </c>
      <c r="T1376" t="str">
        <f t="shared" si="278"/>
        <v/>
      </c>
      <c r="U1376" t="str">
        <f t="shared" si="279"/>
        <v/>
      </c>
      <c r="V1376" t="str">
        <f t="shared" si="287"/>
        <v/>
      </c>
      <c r="X1376">
        <f t="shared" ca="1" si="280"/>
        <v>44.073304882600269</v>
      </c>
    </row>
    <row r="1377" spans="1:24" x14ac:dyDescent="0.25">
      <c r="A1377" s="2">
        <v>43235.850601620368</v>
      </c>
      <c r="B1377">
        <v>712.88</v>
      </c>
      <c r="C1377">
        <v>1</v>
      </c>
      <c r="H1377">
        <f>VLOOKUP(A1377,[1]Sheet1!$A$2:$F$5022,5,FALSE)</f>
        <v>712.51526390330002</v>
      </c>
      <c r="I1377">
        <f>VLOOKUP(A1377,[1]Sheet1!$A$2:$F$5022,6,FALSE)</f>
        <v>712.36342720000005</v>
      </c>
      <c r="J1377" s="5">
        <f ca="1">(OFFSET(I1377,$AA$2,0)-H1377)/H1377</f>
        <v>-8.7814094742685303E-4</v>
      </c>
      <c r="K1377" s="5">
        <f t="shared" ca="1" si="281"/>
        <v>-0.62568882890013811</v>
      </c>
      <c r="L1377" s="6">
        <f t="shared" si="288"/>
        <v>1376</v>
      </c>
      <c r="M1377">
        <f t="shared" si="282"/>
        <v>713.03084329555747</v>
      </c>
      <c r="N1377">
        <f t="shared" si="283"/>
        <v>0.27304614741190852</v>
      </c>
      <c r="O1377">
        <f t="shared" si="284"/>
        <v>-0.55244615969593491</v>
      </c>
      <c r="P1377" t="str">
        <f t="shared" si="285"/>
        <v/>
      </c>
      <c r="Q1377">
        <f t="shared" si="286"/>
        <v>0</v>
      </c>
      <c r="R1377">
        <f t="shared" si="276"/>
        <v>-0.64202948763829293</v>
      </c>
      <c r="S1377">
        <f t="shared" si="277"/>
        <v>-0.52444001170414911</v>
      </c>
      <c r="T1377" t="str">
        <f t="shared" si="278"/>
        <v/>
      </c>
      <c r="U1377" t="str">
        <f t="shared" si="279"/>
        <v/>
      </c>
      <c r="V1377" t="str">
        <f t="shared" si="287"/>
        <v/>
      </c>
      <c r="X1377">
        <f t="shared" ca="1" si="280"/>
        <v>44.073304882600269</v>
      </c>
    </row>
    <row r="1378" spans="1:24" x14ac:dyDescent="0.25">
      <c r="A1378" s="2">
        <v>43235.850628703702</v>
      </c>
      <c r="B1378">
        <v>712.7985323370599</v>
      </c>
      <c r="C1378">
        <v>12</v>
      </c>
      <c r="H1378">
        <f>VLOOKUP(A1378,[1]Sheet1!$A$2:$F$5022,5,FALSE)</f>
        <v>712.06678129200009</v>
      </c>
      <c r="I1378">
        <f>VLOOKUP(A1378,[1]Sheet1!$A$2:$F$5022,6,FALSE)</f>
        <v>712.36342720000005</v>
      </c>
      <c r="J1378" s="5">
        <f ca="1">(OFFSET(I1378,$AA$2,0)-H1378)/H1378</f>
        <v>-5.2913757796198074E-4</v>
      </c>
      <c r="K1378" s="5">
        <f t="shared" ca="1" si="281"/>
        <v>-0.37678129200003241</v>
      </c>
      <c r="L1378" s="6">
        <f t="shared" si="288"/>
        <v>1377</v>
      </c>
      <c r="M1378">
        <f t="shared" si="282"/>
        <v>713.05526022535525</v>
      </c>
      <c r="N1378">
        <f t="shared" si="283"/>
        <v>0.25533168042982596</v>
      </c>
      <c r="O1378">
        <f t="shared" si="284"/>
        <v>-1.0054682124175991</v>
      </c>
      <c r="P1378" t="str">
        <f t="shared" si="285"/>
        <v/>
      </c>
      <c r="Q1378">
        <f t="shared" si="286"/>
        <v>2.7083333407063037E-5</v>
      </c>
      <c r="R1378">
        <f t="shared" si="276"/>
        <v>-0.51449623490579577</v>
      </c>
      <c r="S1378">
        <f t="shared" si="277"/>
        <v>0.59031687457735893</v>
      </c>
      <c r="T1378" t="str">
        <f t="shared" si="278"/>
        <v/>
      </c>
      <c r="U1378" t="str">
        <f t="shared" si="279"/>
        <v/>
      </c>
      <c r="V1378" t="str">
        <f t="shared" si="287"/>
        <v/>
      </c>
      <c r="X1378">
        <f t="shared" ca="1" si="280"/>
        <v>44.073304882600269</v>
      </c>
    </row>
    <row r="1379" spans="1:24" x14ac:dyDescent="0.25">
      <c r="A1379" s="2">
        <v>43235.850669791667</v>
      </c>
      <c r="B1379">
        <v>712.08334807378003</v>
      </c>
      <c r="C1379">
        <v>14</v>
      </c>
      <c r="H1379">
        <f>VLOOKUP(A1379,[1]Sheet1!$A$2:$F$5022,5,FALSE)</f>
        <v>712.56</v>
      </c>
      <c r="I1379">
        <f>VLOOKUP(A1379,[1]Sheet1!$A$2:$F$5022,6,FALSE)</f>
        <v>712.50393220000001</v>
      </c>
      <c r="J1379" s="5">
        <f ca="1">(OFFSET(I1379,$AA$2,0)-H1379)/H1379</f>
        <v>-7.5216122151107532E-4</v>
      </c>
      <c r="K1379" s="5">
        <f t="shared" ca="1" si="281"/>
        <v>-0.53595999999993182</v>
      </c>
      <c r="L1379" s="6">
        <f t="shared" si="288"/>
        <v>1378</v>
      </c>
      <c r="M1379">
        <f t="shared" si="282"/>
        <v>713.07258505249774</v>
      </c>
      <c r="N1379">
        <f t="shared" si="283"/>
        <v>0.23535869885775779</v>
      </c>
      <c r="O1379">
        <f t="shared" si="284"/>
        <v>-4.2031035331121194</v>
      </c>
      <c r="P1379" t="str">
        <f t="shared" si="285"/>
        <v/>
      </c>
      <c r="Q1379">
        <f t="shared" si="286"/>
        <v>4.108796565560624E-5</v>
      </c>
      <c r="R1379">
        <f t="shared" si="276"/>
        <v>-0.45318049185913345</v>
      </c>
      <c r="S1379">
        <f t="shared" si="277"/>
        <v>0.76047227098771819</v>
      </c>
      <c r="T1379" t="str">
        <f t="shared" si="278"/>
        <v/>
      </c>
      <c r="U1379" t="str">
        <f t="shared" si="279"/>
        <v/>
      </c>
      <c r="V1379" t="str">
        <f t="shared" si="287"/>
        <v/>
      </c>
      <c r="X1379">
        <f t="shared" ca="1" si="280"/>
        <v>44.073304882600269</v>
      </c>
    </row>
    <row r="1380" spans="1:24" x14ac:dyDescent="0.25">
      <c r="A1380" s="2">
        <v>43235.850669791667</v>
      </c>
      <c r="B1380">
        <v>711.99</v>
      </c>
      <c r="C1380">
        <v>1</v>
      </c>
      <c r="H1380">
        <f>VLOOKUP(A1380,[1]Sheet1!$A$2:$F$5022,5,FALSE)</f>
        <v>712.56</v>
      </c>
      <c r="I1380">
        <f>VLOOKUP(A1380,[1]Sheet1!$A$2:$F$5022,6,FALSE)</f>
        <v>712.50393220000001</v>
      </c>
      <c r="J1380" s="5">
        <f ca="1">(OFFSET(I1380,$AA$2,0)-H1380)/H1380</f>
        <v>2.0763725160006274E-4</v>
      </c>
      <c r="K1380" s="5">
        <f t="shared" ca="1" si="281"/>
        <v>0.1479540000001407</v>
      </c>
      <c r="L1380" s="6">
        <f t="shared" si="288"/>
        <v>1379</v>
      </c>
      <c r="M1380">
        <f t="shared" si="282"/>
        <v>713.00866231509406</v>
      </c>
      <c r="N1380">
        <f t="shared" si="283"/>
        <v>0.26707400036723072</v>
      </c>
      <c r="O1380">
        <f t="shared" si="284"/>
        <v>-3.8141575506914633</v>
      </c>
      <c r="P1380" t="str">
        <f t="shared" si="285"/>
        <v/>
      </c>
      <c r="Q1380">
        <f t="shared" si="286"/>
        <v>0</v>
      </c>
      <c r="R1380">
        <f t="shared" si="276"/>
        <v>-0.63508442046984992</v>
      </c>
      <c r="S1380">
        <f t="shared" si="277"/>
        <v>-0.58241904199979255</v>
      </c>
      <c r="T1380" t="str">
        <f t="shared" si="278"/>
        <v/>
      </c>
      <c r="U1380" t="str">
        <f t="shared" si="279"/>
        <v/>
      </c>
      <c r="V1380" t="str">
        <f t="shared" si="287"/>
        <v/>
      </c>
      <c r="X1380">
        <f t="shared" ca="1" si="280"/>
        <v>44.073304882600269</v>
      </c>
    </row>
    <row r="1381" spans="1:24" x14ac:dyDescent="0.25">
      <c r="A1381" s="2">
        <v>43235.850900335638</v>
      </c>
      <c r="B1381">
        <v>712.12654781525998</v>
      </c>
      <c r="C1381">
        <v>11</v>
      </c>
      <c r="H1381">
        <f>VLOOKUP(A1381,[1]Sheet1!$A$2:$F$5022,5,FALSE)</f>
        <v>712.57</v>
      </c>
      <c r="I1381">
        <f>VLOOKUP(A1381,[1]Sheet1!$A$2:$F$5022,6,FALSE)</f>
        <v>712.57989000000009</v>
      </c>
      <c r="J1381" s="5">
        <f ca="1">(OFFSET(I1381,$AA$2,0)-H1381)/H1381</f>
        <v>9.6832591885701166E-4</v>
      </c>
      <c r="K1381" s="5">
        <f t="shared" ca="1" si="281"/>
        <v>0.68999999999994088</v>
      </c>
      <c r="L1381" s="6">
        <f t="shared" si="288"/>
        <v>1380</v>
      </c>
      <c r="M1381">
        <f t="shared" si="282"/>
        <v>712.91251439818473</v>
      </c>
      <c r="N1381">
        <f t="shared" si="283"/>
        <v>0.31455211501999353</v>
      </c>
      <c r="O1381">
        <f t="shared" si="284"/>
        <v>-2.4986847819312414</v>
      </c>
      <c r="P1381" t="str">
        <f t="shared" si="285"/>
        <v/>
      </c>
      <c r="Q1381">
        <f t="shared" si="286"/>
        <v>2.3054397024679929E-4</v>
      </c>
      <c r="R1381">
        <f t="shared" si="276"/>
        <v>0.4951417382600774</v>
      </c>
      <c r="S1381">
        <f t="shared" si="277"/>
        <v>0.42519745895527561</v>
      </c>
      <c r="T1381" t="str">
        <f t="shared" si="278"/>
        <v/>
      </c>
      <c r="U1381" t="str">
        <f t="shared" si="279"/>
        <v/>
      </c>
      <c r="V1381" t="str">
        <f t="shared" si="287"/>
        <v/>
      </c>
      <c r="X1381">
        <f t="shared" ca="1" si="280"/>
        <v>44.073304882600269</v>
      </c>
    </row>
    <row r="1382" spans="1:24" x14ac:dyDescent="0.25">
      <c r="A1382" s="2">
        <v>43235.851202685182</v>
      </c>
      <c r="B1382">
        <v>712.56871216111995</v>
      </c>
      <c r="C1382">
        <v>15</v>
      </c>
      <c r="H1382">
        <f>VLOOKUP(A1382,[1]Sheet1!$A$2:$F$5022,5,FALSE)</f>
        <v>712.71</v>
      </c>
      <c r="I1382">
        <f>VLOOKUP(A1382,[1]Sheet1!$A$2:$F$5022,6,FALSE)</f>
        <v>712.83696132</v>
      </c>
      <c r="J1382" s="5">
        <f ca="1">(OFFSET(I1382,$AA$2,0)-H1382)/H1382</f>
        <v>-1.2487547529850659E-3</v>
      </c>
      <c r="K1382" s="5">
        <f t="shared" ca="1" si="281"/>
        <v>-0.88999999999998636</v>
      </c>
      <c r="L1382" s="6">
        <f t="shared" si="288"/>
        <v>1381</v>
      </c>
      <c r="M1382">
        <f t="shared" si="282"/>
        <v>712.83244491699702</v>
      </c>
      <c r="N1382">
        <f t="shared" si="283"/>
        <v>0.34006558115172153</v>
      </c>
      <c r="O1382">
        <f t="shared" si="284"/>
        <v>-0.77553498646899743</v>
      </c>
      <c r="P1382" t="str">
        <f t="shared" si="285"/>
        <v/>
      </c>
      <c r="Q1382">
        <f t="shared" si="286"/>
        <v>3.0234954465413466E-4</v>
      </c>
      <c r="R1382">
        <f t="shared" si="276"/>
        <v>0.82730639475978973</v>
      </c>
      <c r="S1382">
        <f t="shared" si="277"/>
        <v>0.80954493590764443</v>
      </c>
      <c r="T1382" t="str">
        <f t="shared" si="278"/>
        <v/>
      </c>
      <c r="U1382" t="str">
        <f t="shared" si="279"/>
        <v/>
      </c>
      <c r="V1382" t="str">
        <f t="shared" si="287"/>
        <v/>
      </c>
      <c r="X1382">
        <f t="shared" ca="1" si="280"/>
        <v>44.073304882600269</v>
      </c>
    </row>
    <row r="1383" spans="1:24" x14ac:dyDescent="0.25">
      <c r="A1383" s="2">
        <v>43235.851938437503</v>
      </c>
      <c r="B1383">
        <v>712.8131212633001</v>
      </c>
      <c r="C1383">
        <v>13</v>
      </c>
      <c r="H1383">
        <f>VLOOKUP(A1383,[1]Sheet1!$A$2:$F$5022,5,FALSE)</f>
        <v>712.71</v>
      </c>
      <c r="I1383">
        <f>VLOOKUP(A1383,[1]Sheet1!$A$2:$F$5022,6,FALSE)</f>
        <v>712.72</v>
      </c>
      <c r="J1383" s="5">
        <f ca="1">(OFFSET(I1383,$AA$2,0)-H1383)/H1383</f>
        <v>-1.2487547529850659E-3</v>
      </c>
      <c r="K1383" s="5">
        <f t="shared" ca="1" si="281"/>
        <v>-0.88999999999998636</v>
      </c>
      <c r="L1383" s="6">
        <f t="shared" si="288"/>
        <v>1382</v>
      </c>
      <c r="M1383">
        <f t="shared" si="282"/>
        <v>712.78880832956474</v>
      </c>
      <c r="N1383">
        <f t="shared" si="283"/>
        <v>0.33928496692032101</v>
      </c>
      <c r="O1383">
        <f t="shared" si="284"/>
        <v>7.1659330963134329E-2</v>
      </c>
      <c r="P1383" t="str">
        <f t="shared" si="285"/>
        <v/>
      </c>
      <c r="Q1383">
        <f t="shared" si="286"/>
        <v>7.3575232090661302E-4</v>
      </c>
      <c r="R1383">
        <f t="shared" ref="R1383:R1446" si="289">(Q1383-AVERAGE(Q1348:Q1382))/_xlfn.STDEV.S(Q1348:Q1382)</f>
        <v>3.6981095697783108</v>
      </c>
      <c r="S1383">
        <f t="shared" ref="S1383:S1446" si="290">(C1383-AVERAGE(C1347:C1382))/_xlfn.STDEV.S(C1347:C1382)</f>
        <v>0.57087604421714466</v>
      </c>
      <c r="T1383" t="str">
        <f t="shared" ref="T1383:T1446" si="291">IF(R1383&lt;-0.75,IF(O1383&lt;-1,1,""),"")</f>
        <v/>
      </c>
      <c r="U1383" t="str">
        <f t="shared" ref="U1383:U1446" si="292">IF(ISNUMBER(T1383),K1383,"")</f>
        <v/>
      </c>
      <c r="V1383" t="str">
        <f t="shared" si="287"/>
        <v/>
      </c>
      <c r="X1383">
        <f t="shared" ca="1" si="280"/>
        <v>44.073304882600269</v>
      </c>
    </row>
    <row r="1384" spans="1:24" x14ac:dyDescent="0.25">
      <c r="A1384" s="2">
        <v>43235.851938587963</v>
      </c>
      <c r="B1384">
        <v>712.72</v>
      </c>
      <c r="C1384">
        <v>2</v>
      </c>
      <c r="H1384">
        <f>VLOOKUP(A1384,[1]Sheet1!$A$2:$F$5022,5,FALSE)</f>
        <v>712.71</v>
      </c>
      <c r="I1384">
        <f>VLOOKUP(A1384,[1]Sheet1!$A$2:$F$5022,6,FALSE)</f>
        <v>712.72</v>
      </c>
      <c r="J1384" s="5">
        <f ca="1">(OFFSET(I1384,$AA$2,0)-H1384)/H1384</f>
        <v>-1.2487547529850659E-3</v>
      </c>
      <c r="K1384" s="5">
        <f t="shared" ca="1" si="281"/>
        <v>-0.88999999999998636</v>
      </c>
      <c r="L1384" s="6">
        <f t="shared" si="288"/>
        <v>1383</v>
      </c>
      <c r="M1384">
        <f t="shared" si="282"/>
        <v>712.76831816557535</v>
      </c>
      <c r="N1384">
        <f t="shared" si="283"/>
        <v>0.33245335519239316</v>
      </c>
      <c r="O1384">
        <f t="shared" si="284"/>
        <v>-0.14533817999027904</v>
      </c>
      <c r="P1384" t="str">
        <f t="shared" si="285"/>
        <v/>
      </c>
      <c r="Q1384">
        <f t="shared" si="286"/>
        <v>1.5045952750369906E-7</v>
      </c>
      <c r="R1384">
        <f t="shared" si="289"/>
        <v>-0.6191857494818922</v>
      </c>
      <c r="S1384">
        <f t="shared" si="290"/>
        <v>-0.51112302854678715</v>
      </c>
      <c r="T1384" t="str">
        <f t="shared" si="291"/>
        <v/>
      </c>
      <c r="U1384" t="str">
        <f t="shared" si="292"/>
        <v/>
      </c>
      <c r="V1384" t="str">
        <f t="shared" si="287"/>
        <v/>
      </c>
      <c r="X1384">
        <f t="shared" ref="X1384:X1447" ca="1" si="293">IF(ISNUMBER(V1384),V1384+X1383,X1383)</f>
        <v>44.073304882600269</v>
      </c>
    </row>
    <row r="1385" spans="1:24" x14ac:dyDescent="0.25">
      <c r="A1385" s="2">
        <v>43235.853022048606</v>
      </c>
      <c r="B1385">
        <v>712.82603961315999</v>
      </c>
      <c r="C1385">
        <v>12</v>
      </c>
      <c r="H1385">
        <f>VLOOKUP(A1385,[1]Sheet1!$A$2:$F$5022,5,FALSE)</f>
        <v>712.99</v>
      </c>
      <c r="I1385">
        <f>VLOOKUP(A1385,[1]Sheet1!$A$2:$F$5022,6,FALSE)</f>
        <v>712.99</v>
      </c>
      <c r="J1385" s="5">
        <f ca="1">(OFFSET(I1385,$AA$2,0)-H1385)/H1385</f>
        <v>-1.6409767317914123E-3</v>
      </c>
      <c r="K1385" s="5">
        <f t="shared" ca="1" si="281"/>
        <v>-1.1699999999999591</v>
      </c>
      <c r="L1385" s="6">
        <f t="shared" si="288"/>
        <v>1384</v>
      </c>
      <c r="M1385">
        <f t="shared" si="282"/>
        <v>712.73469740089149</v>
      </c>
      <c r="N1385">
        <f t="shared" si="283"/>
        <v>0.32335085846762296</v>
      </c>
      <c r="O1385">
        <f t="shared" si="284"/>
        <v>0.28248637625821138</v>
      </c>
      <c r="P1385" t="str">
        <f t="shared" si="285"/>
        <v/>
      </c>
      <c r="Q1385">
        <f t="shared" si="286"/>
        <v>1.0834606437128969E-3</v>
      </c>
      <c r="R1385">
        <f t="shared" si="289"/>
        <v>4.9738354671731564</v>
      </c>
      <c r="S1385">
        <f t="shared" si="290"/>
        <v>0.56579103028318201</v>
      </c>
      <c r="T1385" t="str">
        <f t="shared" si="291"/>
        <v/>
      </c>
      <c r="U1385" t="str">
        <f t="shared" si="292"/>
        <v/>
      </c>
      <c r="V1385" t="str">
        <f t="shared" si="287"/>
        <v/>
      </c>
      <c r="X1385">
        <f t="shared" ca="1" si="293"/>
        <v>44.073304882600269</v>
      </c>
    </row>
    <row r="1386" spans="1:24" x14ac:dyDescent="0.25">
      <c r="A1386" s="2">
        <v>43235.853022048606</v>
      </c>
      <c r="B1386">
        <v>712.99</v>
      </c>
      <c r="C1386">
        <v>2</v>
      </c>
      <c r="H1386">
        <f>VLOOKUP(A1386,[1]Sheet1!$A$2:$F$5022,5,FALSE)</f>
        <v>712.99</v>
      </c>
      <c r="I1386">
        <f>VLOOKUP(A1386,[1]Sheet1!$A$2:$F$5022,6,FALSE)</f>
        <v>712.99</v>
      </c>
      <c r="J1386" s="5">
        <f ca="1">(OFFSET(I1386,$AA$2,0)-H1386)/H1386</f>
        <v>-1.6409767317914123E-3</v>
      </c>
      <c r="K1386" s="5">
        <f t="shared" ca="1" si="281"/>
        <v>-1.1699999999999591</v>
      </c>
      <c r="L1386" s="6">
        <f t="shared" si="288"/>
        <v>1385</v>
      </c>
      <c r="M1386">
        <f t="shared" si="282"/>
        <v>712.71109955579243</v>
      </c>
      <c r="N1386">
        <f t="shared" si="283"/>
        <v>0.31178885270858503</v>
      </c>
      <c r="O1386">
        <f t="shared" si="284"/>
        <v>0.89451704826745349</v>
      </c>
      <c r="P1386" t="str">
        <f t="shared" si="285"/>
        <v/>
      </c>
      <c r="Q1386">
        <f t="shared" si="286"/>
        <v>0</v>
      </c>
      <c r="R1386">
        <f t="shared" si="289"/>
        <v>-0.59744500453743832</v>
      </c>
      <c r="S1386">
        <f t="shared" si="290"/>
        <v>-0.53386916622422687</v>
      </c>
      <c r="T1386" t="str">
        <f t="shared" si="291"/>
        <v/>
      </c>
      <c r="U1386" t="str">
        <f t="shared" si="292"/>
        <v/>
      </c>
      <c r="V1386" t="str">
        <f t="shared" si="287"/>
        <v/>
      </c>
      <c r="X1386">
        <f t="shared" ca="1" si="293"/>
        <v>44.073304882600269</v>
      </c>
    </row>
    <row r="1387" spans="1:24" x14ac:dyDescent="0.25">
      <c r="A1387" s="2">
        <v>43235.853437743062</v>
      </c>
      <c r="B1387">
        <v>712.99856395046004</v>
      </c>
      <c r="C1387">
        <v>5</v>
      </c>
      <c r="H1387">
        <f>VLOOKUP(A1387,[1]Sheet1!$A$2:$F$5022,5,FALSE)</f>
        <v>712.99</v>
      </c>
      <c r="I1387">
        <f>VLOOKUP(A1387,[1]Sheet1!$A$2:$F$5022,6,FALSE)</f>
        <v>713</v>
      </c>
      <c r="J1387" s="5">
        <f ca="1">(OFFSET(I1387,$AA$2,0)-H1387)/H1387</f>
        <v>-1.6409767317914123E-3</v>
      </c>
      <c r="K1387" s="5">
        <f t="shared" ca="1" si="281"/>
        <v>-1.1699999999999591</v>
      </c>
      <c r="L1387" s="6">
        <f t="shared" si="288"/>
        <v>1386</v>
      </c>
      <c r="M1387">
        <f t="shared" si="282"/>
        <v>712.6903659514287</v>
      </c>
      <c r="N1387">
        <f t="shared" si="283"/>
        <v>0.28505026735608374</v>
      </c>
      <c r="O1387">
        <f t="shared" si="284"/>
        <v>1.0812057883332413</v>
      </c>
      <c r="P1387" t="str">
        <f t="shared" si="285"/>
        <v/>
      </c>
      <c r="Q1387">
        <f t="shared" si="286"/>
        <v>4.1569445602362975E-4</v>
      </c>
      <c r="R1387">
        <f t="shared" si="289"/>
        <v>1.0518858951101175</v>
      </c>
      <c r="S1387">
        <f t="shared" si="290"/>
        <v>-0.20091458944971952</v>
      </c>
      <c r="T1387" t="str">
        <f t="shared" si="291"/>
        <v/>
      </c>
      <c r="U1387" t="str">
        <f t="shared" si="292"/>
        <v/>
      </c>
      <c r="V1387" t="str">
        <f t="shared" si="287"/>
        <v/>
      </c>
      <c r="X1387">
        <f t="shared" ca="1" si="293"/>
        <v>44.073304882600269</v>
      </c>
    </row>
    <row r="1388" spans="1:24" x14ac:dyDescent="0.25">
      <c r="A1388" s="2">
        <v>43235.853437743062</v>
      </c>
      <c r="B1388">
        <v>713</v>
      </c>
      <c r="C1388">
        <v>1</v>
      </c>
      <c r="H1388">
        <f>VLOOKUP(A1388,[1]Sheet1!$A$2:$F$5022,5,FALSE)</f>
        <v>712.99</v>
      </c>
      <c r="I1388">
        <f>VLOOKUP(A1388,[1]Sheet1!$A$2:$F$5022,6,FALSE)</f>
        <v>713</v>
      </c>
      <c r="J1388" s="5">
        <f ca="1">(OFFSET(I1388,$AA$2,0)-H1388)/H1388</f>
        <v>-2.1038163228092577E-4</v>
      </c>
      <c r="K1388" s="5">
        <f t="shared" ca="1" si="281"/>
        <v>-0.14999999999997726</v>
      </c>
      <c r="L1388" s="6">
        <f t="shared" si="288"/>
        <v>1387</v>
      </c>
      <c r="M1388">
        <f t="shared" si="282"/>
        <v>712.66985990727915</v>
      </c>
      <c r="N1388">
        <f t="shared" si="283"/>
        <v>0.2554921557185581</v>
      </c>
      <c r="O1388">
        <f t="shared" si="284"/>
        <v>1.2921731072030445</v>
      </c>
      <c r="P1388" t="str">
        <f t="shared" si="285"/>
        <v/>
      </c>
      <c r="Q1388">
        <f t="shared" si="286"/>
        <v>0</v>
      </c>
      <c r="R1388">
        <f t="shared" si="289"/>
        <v>-0.60552446005756666</v>
      </c>
      <c r="S1388">
        <f t="shared" si="290"/>
        <v>-0.63736859991374206</v>
      </c>
      <c r="T1388" t="str">
        <f t="shared" si="291"/>
        <v/>
      </c>
      <c r="U1388" t="str">
        <f t="shared" si="292"/>
        <v/>
      </c>
      <c r="V1388" t="str">
        <f t="shared" si="287"/>
        <v/>
      </c>
      <c r="X1388">
        <f t="shared" ca="1" si="293"/>
        <v>44.073304882600269</v>
      </c>
    </row>
    <row r="1389" spans="1:24" x14ac:dyDescent="0.25">
      <c r="A1389" s="2">
        <v>43235.853873020831</v>
      </c>
      <c r="B1389">
        <v>712.99906391502009</v>
      </c>
      <c r="C1389">
        <v>5</v>
      </c>
      <c r="H1389">
        <f>VLOOKUP(A1389,[1]Sheet1!$A$2:$F$5022,5,FALSE)</f>
        <v>712.99</v>
      </c>
      <c r="I1389">
        <f>VLOOKUP(A1389,[1]Sheet1!$A$2:$F$5022,6,FALSE)</f>
        <v>713</v>
      </c>
      <c r="J1389" s="5">
        <f ca="1">(OFFSET(I1389,$AA$2,0)-H1389)/H1389</f>
        <v>-1.2846366709211556E-4</v>
      </c>
      <c r="K1389" s="5">
        <f t="shared" ca="1" si="281"/>
        <v>-9.1593310000007477E-2</v>
      </c>
      <c r="L1389" s="6">
        <f t="shared" si="288"/>
        <v>1388</v>
      </c>
      <c r="M1389">
        <f t="shared" si="282"/>
        <v>712.67972888191582</v>
      </c>
      <c r="N1389">
        <f t="shared" si="283"/>
        <v>0.25702636342375601</v>
      </c>
      <c r="O1389">
        <f t="shared" si="284"/>
        <v>1.2424213176053971</v>
      </c>
      <c r="P1389" t="str">
        <f t="shared" si="285"/>
        <v/>
      </c>
      <c r="Q1389">
        <f t="shared" si="286"/>
        <v>4.3527776870178059E-4</v>
      </c>
      <c r="R1389">
        <f t="shared" si="289"/>
        <v>1.1589531709329346</v>
      </c>
      <c r="S1389">
        <f t="shared" si="290"/>
        <v>-0.12169887992523942</v>
      </c>
      <c r="T1389" t="str">
        <f t="shared" si="291"/>
        <v/>
      </c>
      <c r="U1389" t="str">
        <f t="shared" si="292"/>
        <v/>
      </c>
      <c r="V1389" t="str">
        <f t="shared" si="287"/>
        <v/>
      </c>
      <c r="X1389">
        <f t="shared" ca="1" si="293"/>
        <v>44.073304882600269</v>
      </c>
    </row>
    <row r="1390" spans="1:24" x14ac:dyDescent="0.25">
      <c r="A1390" s="2">
        <v>43235.85412434028</v>
      </c>
      <c r="B1390">
        <v>712.99414700000011</v>
      </c>
      <c r="C1390">
        <v>3</v>
      </c>
      <c r="H1390">
        <f>VLOOKUP(A1390,[1]Sheet1!$A$2:$F$5022,5,FALSE)</f>
        <v>712.99</v>
      </c>
      <c r="I1390">
        <f>VLOOKUP(A1390,[1]Sheet1!$A$2:$F$5022,6,FALSE)</f>
        <v>713</v>
      </c>
      <c r="J1390" s="5">
        <f ca="1">(OFFSET(I1390,$AA$2,0)-H1390)/H1390</f>
        <v>-1.2846366709211556E-4</v>
      </c>
      <c r="K1390" s="5">
        <f t="shared" ca="1" si="281"/>
        <v>-9.1593310000007477E-2</v>
      </c>
      <c r="L1390" s="6">
        <f t="shared" si="288"/>
        <v>1389</v>
      </c>
      <c r="M1390">
        <f t="shared" si="282"/>
        <v>712.6995053681328</v>
      </c>
      <c r="N1390">
        <f t="shared" si="283"/>
        <v>0.26195421940992941</v>
      </c>
      <c r="O1390">
        <f t="shared" si="284"/>
        <v>1.1247829202026545</v>
      </c>
      <c r="P1390" t="str">
        <f t="shared" si="285"/>
        <v/>
      </c>
      <c r="Q1390">
        <f t="shared" si="286"/>
        <v>2.5131944858003408E-4</v>
      </c>
      <c r="R1390">
        <f t="shared" si="289"/>
        <v>0.39443590676649087</v>
      </c>
      <c r="S1390">
        <f t="shared" si="290"/>
        <v>-0.33934063290336108</v>
      </c>
      <c r="T1390" t="str">
        <f t="shared" si="291"/>
        <v/>
      </c>
      <c r="U1390" t="str">
        <f t="shared" si="292"/>
        <v/>
      </c>
      <c r="V1390" t="str">
        <f t="shared" si="287"/>
        <v/>
      </c>
      <c r="X1390">
        <f t="shared" ca="1" si="293"/>
        <v>44.073304882600269</v>
      </c>
    </row>
    <row r="1391" spans="1:24" x14ac:dyDescent="0.25">
      <c r="A1391" s="2">
        <v>43235.85412434028</v>
      </c>
      <c r="B1391">
        <v>712.99</v>
      </c>
      <c r="C1391">
        <v>1</v>
      </c>
      <c r="H1391">
        <f>VLOOKUP(A1391,[1]Sheet1!$A$2:$F$5022,5,FALSE)</f>
        <v>712.99</v>
      </c>
      <c r="I1391">
        <f>VLOOKUP(A1391,[1]Sheet1!$A$2:$F$5022,6,FALSE)</f>
        <v>713</v>
      </c>
      <c r="J1391" s="5">
        <f ca="1">(OFFSET(I1391,$AA$2,0)-H1391)/H1391</f>
        <v>-1.2846366709211556E-4</v>
      </c>
      <c r="K1391" s="5">
        <f t="shared" ca="1" si="281"/>
        <v>-9.1593310000007477E-2</v>
      </c>
      <c r="L1391" s="6">
        <f t="shared" si="288"/>
        <v>1390</v>
      </c>
      <c r="M1391">
        <f t="shared" si="282"/>
        <v>712.71292952620445</v>
      </c>
      <c r="N1391">
        <f t="shared" si="283"/>
        <v>0.26492179427054424</v>
      </c>
      <c r="O1391">
        <f t="shared" si="284"/>
        <v>1.0458576069910293</v>
      </c>
      <c r="P1391" t="str">
        <f t="shared" si="285"/>
        <v/>
      </c>
      <c r="Q1391">
        <f t="shared" si="286"/>
        <v>0</v>
      </c>
      <c r="R1391">
        <f t="shared" si="289"/>
        <v>-0.56995485488731523</v>
      </c>
      <c r="S1391">
        <f t="shared" si="290"/>
        <v>-0.6071899213682358</v>
      </c>
      <c r="T1391" t="str">
        <f t="shared" si="291"/>
        <v/>
      </c>
      <c r="U1391" t="str">
        <f t="shared" si="292"/>
        <v/>
      </c>
      <c r="V1391" t="str">
        <f t="shared" si="287"/>
        <v/>
      </c>
      <c r="X1391">
        <f t="shared" ca="1" si="293"/>
        <v>44.073304882600269</v>
      </c>
    </row>
    <row r="1392" spans="1:24" x14ac:dyDescent="0.25">
      <c r="A1392" s="2">
        <v>43235.85412434028</v>
      </c>
      <c r="B1392">
        <v>712.99</v>
      </c>
      <c r="C1392">
        <v>2</v>
      </c>
      <c r="H1392">
        <f>VLOOKUP(A1392,[1]Sheet1!$A$2:$F$5022,5,FALSE)</f>
        <v>712.99</v>
      </c>
      <c r="I1392">
        <f>VLOOKUP(A1392,[1]Sheet1!$A$2:$F$5022,6,FALSE)</f>
        <v>713</v>
      </c>
      <c r="J1392" s="5">
        <f ca="1">(OFFSET(I1392,$AA$2,0)-H1392)/H1392</f>
        <v>-1.2622897936861923E-4</v>
      </c>
      <c r="K1392" s="5">
        <f t="shared" ca="1" si="281"/>
        <v>-9.0000000000031818E-2</v>
      </c>
      <c r="L1392" s="6">
        <f t="shared" si="288"/>
        <v>1391</v>
      </c>
      <c r="M1392">
        <f t="shared" si="282"/>
        <v>712.73044344945527</v>
      </c>
      <c r="N1392">
        <f t="shared" si="283"/>
        <v>0.26855609722235396</v>
      </c>
      <c r="O1392">
        <f t="shared" si="284"/>
        <v>0.96648913664336289</v>
      </c>
      <c r="P1392" t="str">
        <f t="shared" si="285"/>
        <v/>
      </c>
      <c r="Q1392">
        <f t="shared" si="286"/>
        <v>0</v>
      </c>
      <c r="R1392">
        <f t="shared" si="289"/>
        <v>-0.54853032084470843</v>
      </c>
      <c r="S1392">
        <f t="shared" si="290"/>
        <v>-0.4163099823382031</v>
      </c>
      <c r="T1392" t="str">
        <f t="shared" si="291"/>
        <v/>
      </c>
      <c r="U1392" t="str">
        <f t="shared" si="292"/>
        <v/>
      </c>
      <c r="V1392" t="str">
        <f t="shared" si="287"/>
        <v/>
      </c>
      <c r="X1392">
        <f t="shared" ca="1" si="293"/>
        <v>44.073304882600269</v>
      </c>
    </row>
    <row r="1393" spans="1:24" x14ac:dyDescent="0.25">
      <c r="A1393" s="2">
        <v>43235.85412434028</v>
      </c>
      <c r="B1393">
        <v>712.99</v>
      </c>
      <c r="C1393">
        <v>1</v>
      </c>
      <c r="H1393">
        <f>VLOOKUP(A1393,[1]Sheet1!$A$2:$F$5022,5,FALSE)</f>
        <v>712.99</v>
      </c>
      <c r="I1393">
        <f>VLOOKUP(A1393,[1]Sheet1!$A$2:$F$5022,6,FALSE)</f>
        <v>713</v>
      </c>
      <c r="J1393" s="5">
        <f ca="1">(OFFSET(I1393,$AA$2,0)-H1393)/H1393</f>
        <v>-1.2622897936861923E-4</v>
      </c>
      <c r="K1393" s="5">
        <f t="shared" ca="1" si="281"/>
        <v>-9.0000000000031818E-2</v>
      </c>
      <c r="L1393" s="6">
        <f t="shared" si="288"/>
        <v>1392</v>
      </c>
      <c r="M1393">
        <f t="shared" si="282"/>
        <v>712.74870532617251</v>
      </c>
      <c r="N1393">
        <f t="shared" si="283"/>
        <v>0.27185119209842079</v>
      </c>
      <c r="O1393">
        <f t="shared" si="284"/>
        <v>0.88759836572700657</v>
      </c>
      <c r="P1393" t="str">
        <f t="shared" si="285"/>
        <v/>
      </c>
      <c r="Q1393">
        <f t="shared" si="286"/>
        <v>0</v>
      </c>
      <c r="R1393">
        <f t="shared" si="289"/>
        <v>-0.52876989635418459</v>
      </c>
      <c r="S1393">
        <f t="shared" si="290"/>
        <v>-0.56120371351471821</v>
      </c>
      <c r="T1393" t="str">
        <f t="shared" si="291"/>
        <v/>
      </c>
      <c r="U1393" t="str">
        <f t="shared" si="292"/>
        <v/>
      </c>
      <c r="V1393" t="str">
        <f t="shared" si="287"/>
        <v/>
      </c>
      <c r="X1393">
        <f t="shared" ca="1" si="293"/>
        <v>44.073304882600269</v>
      </c>
    </row>
    <row r="1394" spans="1:24" x14ac:dyDescent="0.25">
      <c r="A1394" s="2">
        <v>43235.854367337961</v>
      </c>
      <c r="B1394">
        <v>712.99945728497994</v>
      </c>
      <c r="C1394">
        <v>3</v>
      </c>
      <c r="H1394">
        <f>VLOOKUP(A1394,[1]Sheet1!$A$2:$F$5022,5,FALSE)</f>
        <v>712.99</v>
      </c>
      <c r="I1394">
        <f>VLOOKUP(A1394,[1]Sheet1!$A$2:$F$5022,6,FALSE)</f>
        <v>713</v>
      </c>
      <c r="J1394" s="5">
        <f ca="1">(OFFSET(I1394,$AA$2,0)-H1394)/H1394</f>
        <v>-1.7949618836166897E-3</v>
      </c>
      <c r="K1394" s="5">
        <f t="shared" ca="1" si="281"/>
        <v>-1.2797898733998636</v>
      </c>
      <c r="L1394" s="6">
        <f t="shared" si="288"/>
        <v>1393</v>
      </c>
      <c r="M1394">
        <f t="shared" si="282"/>
        <v>712.76849825422585</v>
      </c>
      <c r="N1394">
        <f t="shared" si="283"/>
        <v>0.27473301362135277</v>
      </c>
      <c r="O1394">
        <f t="shared" si="284"/>
        <v>0.8406671907017671</v>
      </c>
      <c r="P1394" t="str">
        <f t="shared" si="285"/>
        <v/>
      </c>
      <c r="Q1394">
        <f t="shared" si="286"/>
        <v>2.42997681198176E-4</v>
      </c>
      <c r="R1394">
        <f t="shared" si="289"/>
        <v>0.43134884189653583</v>
      </c>
      <c r="S1394">
        <f t="shared" si="290"/>
        <v>-0.22906238521065081</v>
      </c>
      <c r="T1394" t="str">
        <f t="shared" si="291"/>
        <v/>
      </c>
      <c r="U1394" t="str">
        <f t="shared" si="292"/>
        <v/>
      </c>
      <c r="V1394" t="str">
        <f t="shared" si="287"/>
        <v/>
      </c>
      <c r="X1394">
        <f t="shared" ca="1" si="293"/>
        <v>44.073304882600269</v>
      </c>
    </row>
    <row r="1395" spans="1:24" x14ac:dyDescent="0.25">
      <c r="A1395" s="2">
        <v>43235.854367337961</v>
      </c>
      <c r="B1395">
        <v>713</v>
      </c>
      <c r="C1395">
        <v>1</v>
      </c>
      <c r="H1395">
        <f>VLOOKUP(A1395,[1]Sheet1!$A$2:$F$5022,5,FALSE)</f>
        <v>712.99</v>
      </c>
      <c r="I1395">
        <f>VLOOKUP(A1395,[1]Sheet1!$A$2:$F$5022,6,FALSE)</f>
        <v>713</v>
      </c>
      <c r="J1395" s="5">
        <f ca="1">(OFFSET(I1395,$AA$2,0)-H1395)/H1395</f>
        <v>-1.7949618836166897E-3</v>
      </c>
      <c r="K1395" s="5">
        <f t="shared" ca="1" si="281"/>
        <v>-1.2797898733998636</v>
      </c>
      <c r="L1395" s="6">
        <f t="shared" si="288"/>
        <v>1394</v>
      </c>
      <c r="M1395">
        <f t="shared" si="282"/>
        <v>712.78942243501649</v>
      </c>
      <c r="N1395">
        <f t="shared" si="283"/>
        <v>0.27731238865878921</v>
      </c>
      <c r="O1395">
        <f t="shared" si="284"/>
        <v>0.75935145199231779</v>
      </c>
      <c r="P1395" t="str">
        <f t="shared" si="285"/>
        <v/>
      </c>
      <c r="Q1395">
        <f t="shared" si="286"/>
        <v>0</v>
      </c>
      <c r="R1395">
        <f t="shared" si="289"/>
        <v>-0.55718496047037902</v>
      </c>
      <c r="S1395">
        <f t="shared" si="290"/>
        <v>-0.53902780638935144</v>
      </c>
      <c r="T1395" t="str">
        <f t="shared" si="291"/>
        <v/>
      </c>
      <c r="U1395" t="str">
        <f t="shared" si="292"/>
        <v/>
      </c>
      <c r="V1395" t="str">
        <f t="shared" si="287"/>
        <v/>
      </c>
      <c r="X1395">
        <f t="shared" ca="1" si="293"/>
        <v>44.073304882600269</v>
      </c>
    </row>
    <row r="1396" spans="1:24" x14ac:dyDescent="0.25">
      <c r="A1396" s="2">
        <v>43235.854367337961</v>
      </c>
      <c r="B1396">
        <v>713</v>
      </c>
      <c r="C1396">
        <v>1</v>
      </c>
      <c r="H1396">
        <f>VLOOKUP(A1396,[1]Sheet1!$A$2:$F$5022,5,FALSE)</f>
        <v>712.99</v>
      </c>
      <c r="I1396">
        <f>VLOOKUP(A1396,[1]Sheet1!$A$2:$F$5022,6,FALSE)</f>
        <v>713</v>
      </c>
      <c r="J1396" s="5">
        <f ca="1">(OFFSET(I1396,$AA$2,0)-H1396)/H1396</f>
        <v>-1.7949618836166897E-3</v>
      </c>
      <c r="K1396" s="5">
        <f t="shared" ca="1" si="281"/>
        <v>-1.2797898733998636</v>
      </c>
      <c r="L1396" s="6">
        <f t="shared" si="288"/>
        <v>1395</v>
      </c>
      <c r="M1396">
        <f t="shared" si="282"/>
        <v>712.81041137675902</v>
      </c>
      <c r="N1396">
        <f t="shared" si="283"/>
        <v>0.27935553477308572</v>
      </c>
      <c r="O1396">
        <f t="shared" si="284"/>
        <v>0.67866428132515066</v>
      </c>
      <c r="P1396" t="str">
        <f t="shared" si="285"/>
        <v/>
      </c>
      <c r="Q1396">
        <f t="shared" si="286"/>
        <v>0</v>
      </c>
      <c r="R1396">
        <f t="shared" si="289"/>
        <v>-0.55718496047037913</v>
      </c>
      <c r="S1396">
        <f t="shared" si="290"/>
        <v>-0.53902780638935144</v>
      </c>
      <c r="T1396" t="str">
        <f t="shared" si="291"/>
        <v/>
      </c>
      <c r="U1396" t="str">
        <f t="shared" si="292"/>
        <v/>
      </c>
      <c r="V1396" t="str">
        <f t="shared" si="287"/>
        <v/>
      </c>
      <c r="X1396">
        <f t="shared" ca="1" si="293"/>
        <v>44.073304882600269</v>
      </c>
    </row>
    <row r="1397" spans="1:24" x14ac:dyDescent="0.25">
      <c r="A1397" s="2">
        <v>43235.854367337961</v>
      </c>
      <c r="B1397">
        <v>713</v>
      </c>
      <c r="C1397">
        <v>1</v>
      </c>
      <c r="H1397">
        <f>VLOOKUP(A1397,[1]Sheet1!$A$2:$F$5022,5,FALSE)</f>
        <v>712.99</v>
      </c>
      <c r="I1397">
        <f>VLOOKUP(A1397,[1]Sheet1!$A$2:$F$5022,6,FALSE)</f>
        <v>713</v>
      </c>
      <c r="J1397" s="5">
        <f ca="1">(OFFSET(I1397,$AA$2,0)-H1397)/H1397</f>
        <v>-1.7952565954641338E-3</v>
      </c>
      <c r="K1397" s="5">
        <f t="shared" ca="1" si="281"/>
        <v>-1.2799999999999727</v>
      </c>
      <c r="L1397" s="6">
        <f t="shared" si="288"/>
        <v>1396</v>
      </c>
      <c r="M1397">
        <f t="shared" si="282"/>
        <v>712.83140031850144</v>
      </c>
      <c r="N1397">
        <f t="shared" si="283"/>
        <v>0.28086061282135599</v>
      </c>
      <c r="O1397">
        <f t="shared" si="284"/>
        <v>0.60029663755594753</v>
      </c>
      <c r="P1397" t="str">
        <f t="shared" si="285"/>
        <v/>
      </c>
      <c r="Q1397">
        <f t="shared" si="286"/>
        <v>0</v>
      </c>
      <c r="R1397">
        <f t="shared" si="289"/>
        <v>-0.55718496047037913</v>
      </c>
      <c r="S1397">
        <f t="shared" si="290"/>
        <v>-0.53902780638935144</v>
      </c>
      <c r="T1397" t="str">
        <f t="shared" si="291"/>
        <v/>
      </c>
      <c r="U1397" t="str">
        <f t="shared" si="292"/>
        <v/>
      </c>
      <c r="V1397" t="str">
        <f t="shared" si="287"/>
        <v/>
      </c>
      <c r="X1397">
        <f t="shared" ca="1" si="293"/>
        <v>44.073304882600269</v>
      </c>
    </row>
    <row r="1398" spans="1:24" x14ac:dyDescent="0.25">
      <c r="A1398" s="2">
        <v>43235.854367337961</v>
      </c>
      <c r="B1398">
        <v>713</v>
      </c>
      <c r="C1398">
        <v>1</v>
      </c>
      <c r="H1398">
        <f>VLOOKUP(A1398,[1]Sheet1!$A$2:$F$5022,5,FALSE)</f>
        <v>712.99</v>
      </c>
      <c r="I1398">
        <f>VLOOKUP(A1398,[1]Sheet1!$A$2:$F$5022,6,FALSE)</f>
        <v>713</v>
      </c>
      <c r="J1398" s="5">
        <f ca="1">(OFFSET(I1398,$AA$2,0)-H1398)/H1398</f>
        <v>-1.7952565954639742E-3</v>
      </c>
      <c r="K1398" s="5">
        <f t="shared" ca="1" si="281"/>
        <v>-1.279999999999859</v>
      </c>
      <c r="L1398" s="6">
        <f t="shared" si="288"/>
        <v>1397</v>
      </c>
      <c r="M1398">
        <f t="shared" si="282"/>
        <v>712.85238926024408</v>
      </c>
      <c r="N1398">
        <f t="shared" si="283"/>
        <v>0.28183624320114714</v>
      </c>
      <c r="O1398">
        <f t="shared" si="284"/>
        <v>0.52374647802329977</v>
      </c>
      <c r="P1398" t="str">
        <f t="shared" si="285"/>
        <v/>
      </c>
      <c r="Q1398">
        <f t="shared" si="286"/>
        <v>0</v>
      </c>
      <c r="R1398">
        <f t="shared" si="289"/>
        <v>-0.55718496047037913</v>
      </c>
      <c r="S1398">
        <f t="shared" si="290"/>
        <v>-0.53902780638935144</v>
      </c>
      <c r="T1398" t="str">
        <f t="shared" si="291"/>
        <v/>
      </c>
      <c r="U1398" t="str">
        <f t="shared" si="292"/>
        <v/>
      </c>
      <c r="V1398" t="str">
        <f t="shared" si="287"/>
        <v/>
      </c>
      <c r="X1398">
        <f t="shared" ca="1" si="293"/>
        <v>44.073304882600269</v>
      </c>
    </row>
    <row r="1399" spans="1:24" x14ac:dyDescent="0.25">
      <c r="A1399" s="2">
        <v>43235.854371851849</v>
      </c>
      <c r="B1399">
        <v>713</v>
      </c>
      <c r="C1399">
        <v>2</v>
      </c>
      <c r="H1399">
        <f>VLOOKUP(A1399,[1]Sheet1!$A$2:$F$5022,5,FALSE)</f>
        <v>712.99</v>
      </c>
      <c r="I1399">
        <f>VLOOKUP(A1399,[1]Sheet1!$A$2:$F$5022,6,FALSE)</f>
        <v>713</v>
      </c>
      <c r="J1399" s="5">
        <f ca="1">(OFFSET(I1399,$AA$2,0)-H1399)/H1399</f>
        <v>-1.7952565954639742E-3</v>
      </c>
      <c r="K1399" s="5">
        <f t="shared" ca="1" si="281"/>
        <v>-1.279999999999859</v>
      </c>
      <c r="L1399" s="6">
        <f t="shared" si="288"/>
        <v>1398</v>
      </c>
      <c r="M1399">
        <f t="shared" si="282"/>
        <v>712.87337820198661</v>
      </c>
      <c r="N1399">
        <f t="shared" si="283"/>
        <v>0.28228791552314514</v>
      </c>
      <c r="O1399">
        <f t="shared" si="284"/>
        <v>0.44855550326597993</v>
      </c>
      <c r="P1399" t="str">
        <f t="shared" si="285"/>
        <v/>
      </c>
      <c r="Q1399">
        <f t="shared" si="286"/>
        <v>4.5138876885175705E-6</v>
      </c>
      <c r="R1399">
        <f t="shared" si="289"/>
        <v>-0.53931841809475978</v>
      </c>
      <c r="S1399">
        <f t="shared" si="290"/>
        <v>-0.38860144181557899</v>
      </c>
      <c r="T1399" t="str">
        <f t="shared" si="291"/>
        <v/>
      </c>
      <c r="U1399" t="str">
        <f t="shared" si="292"/>
        <v/>
      </c>
      <c r="V1399" t="str">
        <f t="shared" si="287"/>
        <v/>
      </c>
      <c r="X1399">
        <f t="shared" ca="1" si="293"/>
        <v>44.073304882600269</v>
      </c>
    </row>
    <row r="1400" spans="1:24" x14ac:dyDescent="0.25">
      <c r="A1400" s="2">
        <v>43235.854713715278</v>
      </c>
      <c r="B1400">
        <v>712.99704459999998</v>
      </c>
      <c r="C1400">
        <v>4</v>
      </c>
      <c r="H1400">
        <f>VLOOKUP(A1400,[1]Sheet1!$A$2:$F$5022,5,FALSE)</f>
        <v>714.06</v>
      </c>
      <c r="I1400">
        <f>VLOOKUP(A1400,[1]Sheet1!$A$2:$F$5022,6,FALSE)</f>
        <v>713.19437397000002</v>
      </c>
      <c r="J1400" s="5">
        <f ca="1">(OFFSET(I1400,$AA$2,0)-H1400)/H1400</f>
        <v>-3.29103996862996E-3</v>
      </c>
      <c r="K1400" s="5">
        <f t="shared" ca="1" si="281"/>
        <v>-2.3499999999999091</v>
      </c>
      <c r="L1400" s="6">
        <f t="shared" si="288"/>
        <v>1399</v>
      </c>
      <c r="M1400">
        <f t="shared" si="282"/>
        <v>712.89436714372914</v>
      </c>
      <c r="N1400">
        <f t="shared" si="283"/>
        <v>0.28221814548392543</v>
      </c>
      <c r="O1400">
        <f t="shared" si="284"/>
        <v>0.36382301391278893</v>
      </c>
      <c r="P1400" t="str">
        <f t="shared" si="285"/>
        <v/>
      </c>
      <c r="Q1400">
        <f t="shared" si="286"/>
        <v>3.4186342963948846E-4</v>
      </c>
      <c r="R1400">
        <f t="shared" si="289"/>
        <v>0.79577871486034257</v>
      </c>
      <c r="S1400">
        <f t="shared" si="290"/>
        <v>-9.2111853204793356E-2</v>
      </c>
      <c r="T1400" t="str">
        <f t="shared" si="291"/>
        <v/>
      </c>
      <c r="U1400" t="str">
        <f t="shared" si="292"/>
        <v/>
      </c>
      <c r="V1400" t="str">
        <f t="shared" si="287"/>
        <v/>
      </c>
      <c r="X1400">
        <f t="shared" ca="1" si="293"/>
        <v>44.073304882600269</v>
      </c>
    </row>
    <row r="1401" spans="1:24" x14ac:dyDescent="0.25">
      <c r="A1401" s="2">
        <v>43235.854713715278</v>
      </c>
      <c r="B1401">
        <v>713</v>
      </c>
      <c r="C1401">
        <v>1</v>
      </c>
      <c r="H1401">
        <f>VLOOKUP(A1401,[1]Sheet1!$A$2:$F$5022,5,FALSE)</f>
        <v>714.06</v>
      </c>
      <c r="I1401">
        <f>VLOOKUP(A1401,[1]Sheet1!$A$2:$F$5022,6,FALSE)</f>
        <v>713.19437397000002</v>
      </c>
      <c r="J1401" s="5">
        <f ca="1">(OFFSET(I1401,$AA$2,0)-H1401)/H1401</f>
        <v>-3.29103996862996E-3</v>
      </c>
      <c r="K1401" s="5">
        <f t="shared" ca="1" si="281"/>
        <v>-2.3499999999999091</v>
      </c>
      <c r="L1401" s="6">
        <f t="shared" si="288"/>
        <v>1400</v>
      </c>
      <c r="M1401">
        <f t="shared" si="282"/>
        <v>712.91501832547169</v>
      </c>
      <c r="N1401">
        <f t="shared" si="283"/>
        <v>0.2815994399596039</v>
      </c>
      <c r="O1401">
        <f t="shared" si="284"/>
        <v>0.30178211483836287</v>
      </c>
      <c r="P1401" t="str">
        <f t="shared" si="285"/>
        <v/>
      </c>
      <c r="Q1401">
        <f t="shared" si="286"/>
        <v>0</v>
      </c>
      <c r="R1401">
        <f t="shared" si="289"/>
        <v>-0.59391516546904621</v>
      </c>
      <c r="S1401">
        <f t="shared" si="290"/>
        <v>-0.55385078144444311</v>
      </c>
      <c r="T1401" t="str">
        <f t="shared" si="291"/>
        <v/>
      </c>
      <c r="U1401" t="str">
        <f t="shared" si="292"/>
        <v/>
      </c>
      <c r="V1401" t="str">
        <f t="shared" si="287"/>
        <v/>
      </c>
      <c r="X1401">
        <f t="shared" ca="1" si="293"/>
        <v>44.073304882600269</v>
      </c>
    </row>
    <row r="1402" spans="1:24" x14ac:dyDescent="0.25">
      <c r="A1402" s="2">
        <v>43235.854713715278</v>
      </c>
      <c r="B1402">
        <v>713</v>
      </c>
      <c r="C1402">
        <v>1</v>
      </c>
      <c r="H1402">
        <f>VLOOKUP(A1402,[1]Sheet1!$A$2:$F$5022,5,FALSE)</f>
        <v>714.06</v>
      </c>
      <c r="I1402">
        <f>VLOOKUP(A1402,[1]Sheet1!$A$2:$F$5022,6,FALSE)</f>
        <v>713.19437397000002</v>
      </c>
      <c r="J1402" s="5">
        <f ca="1">(OFFSET(I1402,$AA$2,0)-H1402)/H1402</f>
        <v>-3.2910399686298009E-3</v>
      </c>
      <c r="K1402" s="5">
        <f t="shared" ca="1" si="281"/>
        <v>-2.3499999999997954</v>
      </c>
      <c r="L1402" s="6">
        <f t="shared" si="288"/>
        <v>1401</v>
      </c>
      <c r="M1402">
        <f t="shared" si="282"/>
        <v>712.93602216839076</v>
      </c>
      <c r="N1402">
        <f t="shared" si="283"/>
        <v>0.2804879536425377</v>
      </c>
      <c r="O1402">
        <f t="shared" si="284"/>
        <v>0.22809475693480713</v>
      </c>
      <c r="P1402" t="str">
        <f t="shared" si="285"/>
        <v/>
      </c>
      <c r="Q1402">
        <f t="shared" si="286"/>
        <v>0</v>
      </c>
      <c r="R1402">
        <f t="shared" si="289"/>
        <v>-0.59391516546904621</v>
      </c>
      <c r="S1402">
        <f t="shared" si="290"/>
        <v>-0.55385078144444311</v>
      </c>
      <c r="T1402" t="str">
        <f t="shared" si="291"/>
        <v/>
      </c>
      <c r="U1402" t="str">
        <f t="shared" si="292"/>
        <v/>
      </c>
      <c r="V1402" t="str">
        <f t="shared" si="287"/>
        <v/>
      </c>
      <c r="X1402">
        <f t="shared" ca="1" si="293"/>
        <v>44.073304882600269</v>
      </c>
    </row>
    <row r="1403" spans="1:24" x14ac:dyDescent="0.25">
      <c r="A1403" s="2">
        <v>43235.854738506947</v>
      </c>
      <c r="B1403">
        <v>713.11108943628028</v>
      </c>
      <c r="C1403">
        <v>19</v>
      </c>
      <c r="H1403">
        <f>VLOOKUP(A1403,[1]Sheet1!$A$2:$F$5022,5,FALSE)</f>
        <v>714.06</v>
      </c>
      <c r="I1403">
        <f>VLOOKUP(A1403,[1]Sheet1!$A$2:$F$5022,6,FALSE)</f>
        <v>713.22</v>
      </c>
      <c r="J1403" s="5">
        <f ca="1">(OFFSET(I1403,$AA$2,0)-H1403)/H1403</f>
        <v>-3.29103996862996E-3</v>
      </c>
      <c r="K1403" s="5">
        <f t="shared" ca="1" si="281"/>
        <v>-2.3499999999999091</v>
      </c>
      <c r="L1403" s="6">
        <f t="shared" si="288"/>
        <v>1402</v>
      </c>
      <c r="M1403">
        <f t="shared" si="282"/>
        <v>712.95702601130972</v>
      </c>
      <c r="N1403">
        <f t="shared" si="283"/>
        <v>0.27884428799844002</v>
      </c>
      <c r="O1403">
        <f t="shared" si="284"/>
        <v>0.55250701413478809</v>
      </c>
      <c r="P1403" t="str">
        <f t="shared" si="285"/>
        <v/>
      </c>
      <c r="Q1403">
        <f t="shared" si="286"/>
        <v>2.4791668693069369E-5</v>
      </c>
      <c r="R1403">
        <f t="shared" si="289"/>
        <v>-0.49615654936875925</v>
      </c>
      <c r="S1403">
        <f t="shared" si="290"/>
        <v>2.1650530547373683</v>
      </c>
      <c r="T1403" t="str">
        <f t="shared" si="291"/>
        <v/>
      </c>
      <c r="U1403" t="str">
        <f t="shared" si="292"/>
        <v/>
      </c>
      <c r="V1403" t="str">
        <f t="shared" si="287"/>
        <v/>
      </c>
      <c r="X1403">
        <f t="shared" ca="1" si="293"/>
        <v>44.073304882600269</v>
      </c>
    </row>
    <row r="1404" spans="1:24" x14ac:dyDescent="0.25">
      <c r="A1404" s="2">
        <v>43235.854738506947</v>
      </c>
      <c r="B1404">
        <v>713.22</v>
      </c>
      <c r="C1404">
        <v>1</v>
      </c>
      <c r="H1404">
        <f>VLOOKUP(A1404,[1]Sheet1!$A$2:$F$5022,5,FALSE)</f>
        <v>714.06</v>
      </c>
      <c r="I1404">
        <f>VLOOKUP(A1404,[1]Sheet1!$A$2:$F$5022,6,FALSE)</f>
        <v>713.22</v>
      </c>
      <c r="J1404" s="5">
        <f ca="1">(OFFSET(I1404,$AA$2,0)-H1404)/H1404</f>
        <v>-3.29103996862996E-3</v>
      </c>
      <c r="K1404" s="5">
        <f t="shared" ca="1" si="281"/>
        <v>-2.3499999999999091</v>
      </c>
      <c r="L1404" s="6">
        <f t="shared" si="288"/>
        <v>1403</v>
      </c>
      <c r="M1404">
        <f t="shared" si="282"/>
        <v>712.99072578980361</v>
      </c>
      <c r="N1404">
        <f t="shared" si="283"/>
        <v>0.27759215717345187</v>
      </c>
      <c r="O1404">
        <f t="shared" si="284"/>
        <v>0.82593907742559736</v>
      </c>
      <c r="P1404" t="str">
        <f t="shared" si="285"/>
        <v/>
      </c>
      <c r="Q1404">
        <f t="shared" si="286"/>
        <v>0</v>
      </c>
      <c r="R1404">
        <f t="shared" si="289"/>
        <v>-0.59764799125556922</v>
      </c>
      <c r="S1404">
        <f t="shared" si="290"/>
        <v>-0.59489132090325181</v>
      </c>
      <c r="T1404" t="str">
        <f t="shared" si="291"/>
        <v/>
      </c>
      <c r="U1404" t="str">
        <f t="shared" si="292"/>
        <v/>
      </c>
      <c r="V1404" t="str">
        <f t="shared" si="287"/>
        <v/>
      </c>
      <c r="X1404">
        <f t="shared" ca="1" si="293"/>
        <v>44.073304882600269</v>
      </c>
    </row>
    <row r="1405" spans="1:24" x14ac:dyDescent="0.25">
      <c r="A1405" s="2">
        <v>43235.854738506947</v>
      </c>
      <c r="B1405">
        <v>713.22</v>
      </c>
      <c r="C1405">
        <v>1</v>
      </c>
      <c r="H1405">
        <f>VLOOKUP(A1405,[1]Sheet1!$A$2:$F$5022,5,FALSE)</f>
        <v>714.06</v>
      </c>
      <c r="I1405">
        <f>VLOOKUP(A1405,[1]Sheet1!$A$2:$F$5022,6,FALSE)</f>
        <v>713.22</v>
      </c>
      <c r="J1405" s="5">
        <f ca="1">(OFFSET(I1405,$AA$2,0)-H1405)/H1405</f>
        <v>-3.2910399686298009E-3</v>
      </c>
      <c r="K1405" s="5">
        <f t="shared" ca="1" si="281"/>
        <v>-2.3499999999997954</v>
      </c>
      <c r="L1405" s="6">
        <f t="shared" si="288"/>
        <v>1404</v>
      </c>
      <c r="M1405">
        <f t="shared" si="282"/>
        <v>713.04397839650142</v>
      </c>
      <c r="N1405">
        <f t="shared" si="283"/>
        <v>0.27256218867469739</v>
      </c>
      <c r="O1405">
        <f t="shared" si="284"/>
        <v>0.6458034562845878</v>
      </c>
      <c r="P1405" t="str">
        <f t="shared" si="285"/>
        <v/>
      </c>
      <c r="Q1405">
        <f t="shared" si="286"/>
        <v>0</v>
      </c>
      <c r="R1405">
        <f t="shared" si="289"/>
        <v>-0.5555531313220744</v>
      </c>
      <c r="S1405">
        <f t="shared" si="290"/>
        <v>-0.59489132090325181</v>
      </c>
      <c r="T1405" t="str">
        <f t="shared" si="291"/>
        <v/>
      </c>
      <c r="U1405" t="str">
        <f t="shared" si="292"/>
        <v/>
      </c>
      <c r="V1405" t="str">
        <f t="shared" si="287"/>
        <v/>
      </c>
      <c r="X1405">
        <f t="shared" ca="1" si="293"/>
        <v>44.073304882600269</v>
      </c>
    </row>
    <row r="1406" spans="1:24" x14ac:dyDescent="0.25">
      <c r="A1406" s="2">
        <v>43235.854738506947</v>
      </c>
      <c r="B1406">
        <v>713.22</v>
      </c>
      <c r="C1406">
        <v>1</v>
      </c>
      <c r="H1406">
        <f>VLOOKUP(A1406,[1]Sheet1!$A$2:$F$5022,5,FALSE)</f>
        <v>714.06</v>
      </c>
      <c r="I1406">
        <f>VLOOKUP(A1406,[1]Sheet1!$A$2:$F$5022,6,FALSE)</f>
        <v>713.22</v>
      </c>
      <c r="J1406" s="5">
        <f ca="1">(OFFSET(I1406,$AA$2,0)-H1406)/H1406</f>
        <v>-3.2910399686298009E-3</v>
      </c>
      <c r="K1406" s="5">
        <f t="shared" ca="1" si="281"/>
        <v>-2.3499999999997954</v>
      </c>
      <c r="L1406" s="6">
        <f t="shared" si="288"/>
        <v>1405</v>
      </c>
      <c r="M1406">
        <f t="shared" si="282"/>
        <v>713.10151428215715</v>
      </c>
      <c r="N1406">
        <f t="shared" si="283"/>
        <v>0.26004469703497618</v>
      </c>
      <c r="O1406">
        <f t="shared" si="284"/>
        <v>0.4556359702537463</v>
      </c>
      <c r="P1406" t="str">
        <f t="shared" si="285"/>
        <v/>
      </c>
      <c r="Q1406">
        <f t="shared" si="286"/>
        <v>0</v>
      </c>
      <c r="R1406">
        <f t="shared" si="289"/>
        <v>-0.5555531313220744</v>
      </c>
      <c r="S1406">
        <f t="shared" si="290"/>
        <v>-0.6508373294819142</v>
      </c>
      <c r="T1406" t="str">
        <f t="shared" si="291"/>
        <v/>
      </c>
      <c r="U1406" t="str">
        <f t="shared" si="292"/>
        <v/>
      </c>
      <c r="V1406" t="str">
        <f t="shared" si="287"/>
        <v/>
      </c>
      <c r="X1406">
        <f t="shared" ca="1" si="293"/>
        <v>44.073304882600269</v>
      </c>
    </row>
    <row r="1407" spans="1:24" x14ac:dyDescent="0.25">
      <c r="A1407" s="2">
        <v>43235.854738506947</v>
      </c>
      <c r="B1407">
        <v>713.22</v>
      </c>
      <c r="C1407">
        <v>1</v>
      </c>
      <c r="H1407">
        <f>VLOOKUP(A1407,[1]Sheet1!$A$2:$F$5022,5,FALSE)</f>
        <v>714.06</v>
      </c>
      <c r="I1407">
        <f>VLOOKUP(A1407,[1]Sheet1!$A$2:$F$5022,6,FALSE)</f>
        <v>713.22</v>
      </c>
      <c r="J1407" s="5">
        <f ca="1">(OFFSET(I1407,$AA$2,0)-H1407)/H1407</f>
        <v>-3.1650001400442417E-3</v>
      </c>
      <c r="K1407" s="5">
        <f t="shared" ca="1" si="281"/>
        <v>-2.2599999999999909</v>
      </c>
      <c r="L1407" s="6">
        <f t="shared" si="288"/>
        <v>1406</v>
      </c>
      <c r="M1407">
        <f t="shared" si="282"/>
        <v>713.15606146985783</v>
      </c>
      <c r="N1407">
        <f t="shared" si="283"/>
        <v>0.2457116291422814</v>
      </c>
      <c r="O1407">
        <f t="shared" si="284"/>
        <v>0.26021776163134369</v>
      </c>
      <c r="P1407" t="str">
        <f t="shared" si="285"/>
        <v/>
      </c>
      <c r="Q1407">
        <f t="shared" si="286"/>
        <v>0</v>
      </c>
      <c r="R1407">
        <f t="shared" si="289"/>
        <v>-0.53558741993970582</v>
      </c>
      <c r="S1407">
        <f t="shared" si="290"/>
        <v>-0.6508373294819142</v>
      </c>
      <c r="T1407" t="str">
        <f t="shared" si="291"/>
        <v/>
      </c>
      <c r="U1407" t="str">
        <f t="shared" si="292"/>
        <v/>
      </c>
      <c r="V1407" t="str">
        <f t="shared" si="287"/>
        <v/>
      </c>
      <c r="X1407">
        <f t="shared" ca="1" si="293"/>
        <v>44.073304882600269</v>
      </c>
    </row>
    <row r="1408" spans="1:24" x14ac:dyDescent="0.25">
      <c r="A1408" s="2">
        <v>43235.854738506947</v>
      </c>
      <c r="B1408">
        <v>713.22</v>
      </c>
      <c r="C1408">
        <v>1</v>
      </c>
      <c r="H1408">
        <f>VLOOKUP(A1408,[1]Sheet1!$A$2:$F$5022,5,FALSE)</f>
        <v>714.06</v>
      </c>
      <c r="I1408">
        <f>VLOOKUP(A1408,[1]Sheet1!$A$2:$F$5022,6,FALSE)</f>
        <v>713.22</v>
      </c>
      <c r="J1408" s="5">
        <f ca="1">(OFFSET(I1408,$AA$2,0)-H1408)/H1408</f>
        <v>-3.1650001400442417E-3</v>
      </c>
      <c r="K1408" s="5">
        <f t="shared" ref="K1408:K1471" ca="1" si="294">IF(ISNUMBER(J1408),H1408*J1408,"")</f>
        <v>-2.2599999999999909</v>
      </c>
      <c r="L1408" s="6">
        <f t="shared" si="288"/>
        <v>1407</v>
      </c>
      <c r="M1408">
        <f t="shared" ref="M1408:M1471" si="295">FORECAST(L1408,B1373:B1407,L1373:L1407)</f>
        <v>713.19755613887548</v>
      </c>
      <c r="N1408">
        <f t="shared" ref="N1408:N1471" si="296">STEYX(B1373:B1407,L1373:L1407)</f>
        <v>0.23900584711657955</v>
      </c>
      <c r="O1408">
        <f t="shared" ref="O1408:O1471" si="297">(B1408-M1408)/N1408</f>
        <v>9.3905071341605334E-2</v>
      </c>
      <c r="P1408" t="str">
        <f t="shared" ref="P1408:P1471" si="298">IF(O1408&gt;1.5,1,"")</f>
        <v/>
      </c>
      <c r="Q1408">
        <f t="shared" ref="Q1408:Q1471" si="299">A1408-A1407</f>
        <v>0</v>
      </c>
      <c r="R1408">
        <f t="shared" si="289"/>
        <v>-0.51809998415687464</v>
      </c>
      <c r="S1408">
        <f t="shared" si="290"/>
        <v>-0.63647887304789452</v>
      </c>
      <c r="T1408" t="str">
        <f t="shared" si="291"/>
        <v/>
      </c>
      <c r="U1408" t="str">
        <f t="shared" si="292"/>
        <v/>
      </c>
      <c r="V1408" t="str">
        <f t="shared" ref="V1408:V1471" si="300">IF(T1408=1,IF(ISNUMBER(T1407),"",K1408),"")</f>
        <v/>
      </c>
      <c r="X1408">
        <f t="shared" ca="1" si="293"/>
        <v>44.073304882600269</v>
      </c>
    </row>
    <row r="1409" spans="1:24" x14ac:dyDescent="0.25">
      <c r="A1409" s="2">
        <v>43235.854738506947</v>
      </c>
      <c r="B1409">
        <v>713.22</v>
      </c>
      <c r="C1409">
        <v>1</v>
      </c>
      <c r="H1409">
        <f>VLOOKUP(A1409,[1]Sheet1!$A$2:$F$5022,5,FALSE)</f>
        <v>714.06</v>
      </c>
      <c r="I1409">
        <f>VLOOKUP(A1409,[1]Sheet1!$A$2:$F$5022,6,FALSE)</f>
        <v>713.22</v>
      </c>
      <c r="J1409" s="5">
        <f ca="1">(OFFSET(I1409,$AA$2,0)-H1409)/H1409</f>
        <v>-3.1650001400442417E-3</v>
      </c>
      <c r="K1409" s="5">
        <f t="shared" ca="1" si="294"/>
        <v>-2.2599999999999909</v>
      </c>
      <c r="L1409" s="6">
        <f t="shared" si="288"/>
        <v>1408</v>
      </c>
      <c r="M1409">
        <f t="shared" si="295"/>
        <v>713.23948672392225</v>
      </c>
      <c r="N1409">
        <f t="shared" si="296"/>
        <v>0.22934495110849251</v>
      </c>
      <c r="O1409">
        <f t="shared" si="297"/>
        <v>-8.4966875564700534E-2</v>
      </c>
      <c r="P1409" t="str">
        <f t="shared" si="298"/>
        <v/>
      </c>
      <c r="Q1409">
        <f t="shared" si="299"/>
        <v>0</v>
      </c>
      <c r="R1409">
        <f t="shared" si="289"/>
        <v>-0.49043096569642913</v>
      </c>
      <c r="S1409">
        <f t="shared" si="290"/>
        <v>-0.62235821022547899</v>
      </c>
      <c r="T1409" t="str">
        <f t="shared" si="291"/>
        <v/>
      </c>
      <c r="U1409" t="str">
        <f t="shared" si="292"/>
        <v/>
      </c>
      <c r="V1409" t="str">
        <f t="shared" si="300"/>
        <v/>
      </c>
      <c r="X1409">
        <f t="shared" ca="1" si="293"/>
        <v>44.073304882600269</v>
      </c>
    </row>
    <row r="1410" spans="1:24" x14ac:dyDescent="0.25">
      <c r="A1410" s="2">
        <v>43235.854738506947</v>
      </c>
      <c r="B1410">
        <v>713.22</v>
      </c>
      <c r="C1410">
        <v>1</v>
      </c>
      <c r="H1410">
        <f>VLOOKUP(A1410,[1]Sheet1!$A$2:$F$5022,5,FALSE)</f>
        <v>714.06</v>
      </c>
      <c r="I1410">
        <f>VLOOKUP(A1410,[1]Sheet1!$A$2:$F$5022,6,FALSE)</f>
        <v>713.22</v>
      </c>
      <c r="J1410" s="5">
        <f ca="1">(OFFSET(I1410,$AA$2,0)-H1410)/H1410</f>
        <v>-2.6217964876901036E-3</v>
      </c>
      <c r="K1410" s="5">
        <f t="shared" ca="1" si="294"/>
        <v>-1.8721199999999953</v>
      </c>
      <c r="L1410" s="6">
        <f t="shared" si="288"/>
        <v>1409</v>
      </c>
      <c r="M1410">
        <f t="shared" si="295"/>
        <v>713.27534514520244</v>
      </c>
      <c r="N1410">
        <f t="shared" si="296"/>
        <v>0.22206379461345679</v>
      </c>
      <c r="O1410">
        <f t="shared" si="297"/>
        <v>-0.24923083611512481</v>
      </c>
      <c r="P1410" t="str">
        <f t="shared" si="298"/>
        <v/>
      </c>
      <c r="Q1410">
        <f t="shared" si="299"/>
        <v>0</v>
      </c>
      <c r="R1410">
        <f t="shared" si="289"/>
        <v>-0.49043096569642913</v>
      </c>
      <c r="S1410">
        <f t="shared" si="290"/>
        <v>-0.59742705087567971</v>
      </c>
      <c r="T1410" t="str">
        <f t="shared" si="291"/>
        <v/>
      </c>
      <c r="U1410" t="str">
        <f t="shared" si="292"/>
        <v/>
      </c>
      <c r="V1410" t="str">
        <f t="shared" si="300"/>
        <v/>
      </c>
      <c r="X1410">
        <f t="shared" ca="1" si="293"/>
        <v>44.073304882600269</v>
      </c>
    </row>
    <row r="1411" spans="1:24" x14ac:dyDescent="0.25">
      <c r="A1411" s="2">
        <v>43235.854738506947</v>
      </c>
      <c r="B1411">
        <v>713.22</v>
      </c>
      <c r="C1411">
        <v>1</v>
      </c>
      <c r="H1411">
        <f>VLOOKUP(A1411,[1]Sheet1!$A$2:$F$5022,5,FALSE)</f>
        <v>714.06</v>
      </c>
      <c r="I1411">
        <f>VLOOKUP(A1411,[1]Sheet1!$A$2:$F$5022,6,FALSE)</f>
        <v>713.22</v>
      </c>
      <c r="J1411" s="5">
        <f ca="1">(OFFSET(I1411,$AA$2,0)-H1411)/H1411</f>
        <v>-2.6217964876901036E-3</v>
      </c>
      <c r="K1411" s="5">
        <f t="shared" ca="1" si="294"/>
        <v>-1.8721199999999953</v>
      </c>
      <c r="L1411" s="6">
        <f t="shared" si="288"/>
        <v>1410</v>
      </c>
      <c r="M1411">
        <f t="shared" si="295"/>
        <v>713.30932556565449</v>
      </c>
      <c r="N1411">
        <f t="shared" si="296"/>
        <v>0.21420369843801312</v>
      </c>
      <c r="O1411">
        <f t="shared" si="297"/>
        <v>-0.4170122472479707</v>
      </c>
      <c r="P1411" t="str">
        <f t="shared" si="298"/>
        <v/>
      </c>
      <c r="Q1411">
        <f t="shared" si="299"/>
        <v>0</v>
      </c>
      <c r="R1411">
        <f t="shared" si="289"/>
        <v>-0.4903847634817291</v>
      </c>
      <c r="S1411">
        <f t="shared" si="290"/>
        <v>-0.59742705087567971</v>
      </c>
      <c r="T1411" t="str">
        <f t="shared" si="291"/>
        <v/>
      </c>
      <c r="U1411" t="str">
        <f t="shared" si="292"/>
        <v/>
      </c>
      <c r="V1411" t="str">
        <f t="shared" si="300"/>
        <v/>
      </c>
      <c r="X1411">
        <f t="shared" ca="1" si="293"/>
        <v>44.073304882600269</v>
      </c>
    </row>
    <row r="1412" spans="1:24" x14ac:dyDescent="0.25">
      <c r="A1412" s="2">
        <v>43235.854738506947</v>
      </c>
      <c r="B1412">
        <v>713.22</v>
      </c>
      <c r="C1412">
        <v>1</v>
      </c>
      <c r="H1412">
        <f>VLOOKUP(A1412,[1]Sheet1!$A$2:$F$5022,5,FALSE)</f>
        <v>714.06</v>
      </c>
      <c r="I1412">
        <f>VLOOKUP(A1412,[1]Sheet1!$A$2:$F$5022,6,FALSE)</f>
        <v>713.22</v>
      </c>
      <c r="J1412" s="5">
        <f ca="1">(OFFSET(I1412,$AA$2,0)-H1412)/H1412</f>
        <v>-1.8725693485141736E-3</v>
      </c>
      <c r="K1412" s="5">
        <f t="shared" ca="1" si="294"/>
        <v>-1.3371268690000306</v>
      </c>
      <c r="L1412" s="6">
        <f t="shared" ref="L1412:L1475" si="301">L1411+1</f>
        <v>1411</v>
      </c>
      <c r="M1412">
        <f t="shared" si="295"/>
        <v>713.34069194825736</v>
      </c>
      <c r="N1412">
        <f t="shared" si="296"/>
        <v>0.20654557595633188</v>
      </c>
      <c r="O1412">
        <f t="shared" si="297"/>
        <v>-0.5843356736086569</v>
      </c>
      <c r="P1412" t="str">
        <f t="shared" si="298"/>
        <v/>
      </c>
      <c r="Q1412">
        <f t="shared" si="299"/>
        <v>0</v>
      </c>
      <c r="R1412">
        <f t="shared" si="289"/>
        <v>-0.49038476348172916</v>
      </c>
      <c r="S1412">
        <f t="shared" si="290"/>
        <v>-0.59029766002723427</v>
      </c>
      <c r="T1412" t="str">
        <f t="shared" si="291"/>
        <v/>
      </c>
      <c r="U1412" t="str">
        <f t="shared" si="292"/>
        <v/>
      </c>
      <c r="V1412" t="str">
        <f t="shared" si="300"/>
        <v/>
      </c>
      <c r="X1412">
        <f t="shared" ca="1" si="293"/>
        <v>44.073304882600269</v>
      </c>
    </row>
    <row r="1413" spans="1:24" x14ac:dyDescent="0.25">
      <c r="A1413" s="2">
        <v>43235.854739016213</v>
      </c>
      <c r="B1413">
        <v>713.22519484574002</v>
      </c>
      <c r="C1413">
        <v>2</v>
      </c>
      <c r="H1413">
        <f>VLOOKUP(A1413,[1]Sheet1!$A$2:$F$5022,5,FALSE)</f>
        <v>714.06</v>
      </c>
      <c r="I1413">
        <f>VLOOKUP(A1413,[1]Sheet1!$A$2:$F$5022,6,FALSE)</f>
        <v>713.46103247000008</v>
      </c>
      <c r="J1413" s="5">
        <f ca="1">(OFFSET(I1413,$AA$2,0)-H1413)/H1413</f>
        <v>-1.7811831218664488E-3</v>
      </c>
      <c r="K1413" s="5">
        <f t="shared" ca="1" si="294"/>
        <v>-1.2718716199999562</v>
      </c>
      <c r="L1413" s="6">
        <f t="shared" si="301"/>
        <v>1412</v>
      </c>
      <c r="M1413">
        <f t="shared" si="295"/>
        <v>713.37034404514611</v>
      </c>
      <c r="N1413">
        <f t="shared" si="296"/>
        <v>0.19853757095568472</v>
      </c>
      <c r="O1413">
        <f t="shared" si="297"/>
        <v>-0.73109184678445649</v>
      </c>
      <c r="P1413" t="str">
        <f t="shared" si="298"/>
        <v/>
      </c>
      <c r="Q1413">
        <f t="shared" si="299"/>
        <v>5.0926610128954053E-7</v>
      </c>
      <c r="R1413">
        <f t="shared" si="289"/>
        <v>-0.48827187698704111</v>
      </c>
      <c r="S1413">
        <f t="shared" si="290"/>
        <v>-0.39353177335148953</v>
      </c>
      <c r="T1413" t="str">
        <f t="shared" si="291"/>
        <v/>
      </c>
      <c r="U1413" t="str">
        <f t="shared" si="292"/>
        <v/>
      </c>
      <c r="V1413" t="str">
        <f t="shared" si="300"/>
        <v/>
      </c>
      <c r="X1413">
        <f t="shared" ca="1" si="293"/>
        <v>44.073304882600269</v>
      </c>
    </row>
    <row r="1414" spans="1:24" x14ac:dyDescent="0.25">
      <c r="A1414" s="2">
        <v>43235.854847881943</v>
      </c>
      <c r="B1414">
        <v>713.43379169608011</v>
      </c>
      <c r="C1414">
        <v>25</v>
      </c>
      <c r="H1414">
        <f>VLOOKUP(A1414,[1]Sheet1!$A$2:$F$5022,5,FALSE)</f>
        <v>714.06</v>
      </c>
      <c r="I1414">
        <f>VLOOKUP(A1414,[1]Sheet1!$A$2:$F$5022,6,FALSE)</f>
        <v>714.95960485169996</v>
      </c>
      <c r="J1414" s="5">
        <f ca="1">(OFFSET(I1414,$AA$2,0)-H1414)/H1414</f>
        <v>-1.6167799627481389E-3</v>
      </c>
      <c r="K1414" s="5">
        <f t="shared" ca="1" si="294"/>
        <v>-1.1544779001999359</v>
      </c>
      <c r="L1414" s="6">
        <f t="shared" si="301"/>
        <v>1413</v>
      </c>
      <c r="M1414">
        <f t="shared" si="295"/>
        <v>713.39380949662575</v>
      </c>
      <c r="N1414">
        <f t="shared" si="296"/>
        <v>0.19442419318733073</v>
      </c>
      <c r="O1414">
        <f t="shared" si="297"/>
        <v>0.20564415775064446</v>
      </c>
      <c r="P1414" t="str">
        <f t="shared" si="298"/>
        <v/>
      </c>
      <c r="Q1414">
        <f t="shared" si="299"/>
        <v>1.0886572999879718E-4</v>
      </c>
      <c r="R1414">
        <f t="shared" si="289"/>
        <v>-3.5513624059339478E-2</v>
      </c>
      <c r="S1414">
        <f t="shared" si="290"/>
        <v>4.138141499184754</v>
      </c>
      <c r="T1414" t="str">
        <f t="shared" si="291"/>
        <v/>
      </c>
      <c r="U1414" t="str">
        <f t="shared" si="292"/>
        <v/>
      </c>
      <c r="V1414" t="str">
        <f t="shared" si="300"/>
        <v/>
      </c>
      <c r="X1414">
        <f t="shared" ca="1" si="293"/>
        <v>44.073304882600269</v>
      </c>
    </row>
    <row r="1415" spans="1:24" x14ac:dyDescent="0.25">
      <c r="A1415" s="2">
        <v>43235.854847881943</v>
      </c>
      <c r="B1415">
        <v>714.06</v>
      </c>
      <c r="C1415">
        <v>1</v>
      </c>
      <c r="H1415">
        <f>VLOOKUP(A1415,[1]Sheet1!$A$2:$F$5022,5,FALSE)</f>
        <v>714.06</v>
      </c>
      <c r="I1415">
        <f>VLOOKUP(A1415,[1]Sheet1!$A$2:$F$5022,6,FALSE)</f>
        <v>714.95960485169996</v>
      </c>
      <c r="J1415" s="5">
        <f ca="1">(OFFSET(I1415,$AA$2,0)-H1415)/H1415</f>
        <v>-1.5264823684281495E-3</v>
      </c>
      <c r="K1415" s="5">
        <f t="shared" ca="1" si="294"/>
        <v>-1.0899999999998045</v>
      </c>
      <c r="L1415" s="6">
        <f t="shared" si="301"/>
        <v>1414</v>
      </c>
      <c r="M1415">
        <f t="shared" si="295"/>
        <v>713.3944897053417</v>
      </c>
      <c r="N1415">
        <f t="shared" si="296"/>
        <v>0.17570528421047665</v>
      </c>
      <c r="O1415">
        <f t="shared" si="297"/>
        <v>3.7876509955217696</v>
      </c>
      <c r="P1415">
        <f t="shared" si="298"/>
        <v>1</v>
      </c>
      <c r="Q1415">
        <f t="shared" si="299"/>
        <v>0</v>
      </c>
      <c r="R1415">
        <f t="shared" si="289"/>
        <v>-0.4953139854108396</v>
      </c>
      <c r="S1415">
        <f t="shared" si="290"/>
        <v>-0.56246372968727509</v>
      </c>
      <c r="T1415" t="str">
        <f t="shared" si="291"/>
        <v/>
      </c>
      <c r="U1415" t="str">
        <f t="shared" si="292"/>
        <v/>
      </c>
      <c r="V1415" t="str">
        <f t="shared" si="300"/>
        <v/>
      </c>
      <c r="X1415">
        <f t="shared" ca="1" si="293"/>
        <v>44.073304882600269</v>
      </c>
    </row>
    <row r="1416" spans="1:24" x14ac:dyDescent="0.25">
      <c r="A1416" s="2">
        <v>43235.854847881943</v>
      </c>
      <c r="B1416">
        <v>714.06</v>
      </c>
      <c r="C1416">
        <v>1</v>
      </c>
      <c r="H1416">
        <f>VLOOKUP(A1416,[1]Sheet1!$A$2:$F$5022,5,FALSE)</f>
        <v>714.06</v>
      </c>
      <c r="I1416">
        <f>VLOOKUP(A1416,[1]Sheet1!$A$2:$F$5022,6,FALSE)</f>
        <v>714.95960485169996</v>
      </c>
      <c r="J1416" s="5">
        <f ca="1">(OFFSET(I1416,$AA$2,0)-H1416)/H1416</f>
        <v>-1.1734661232949447E-3</v>
      </c>
      <c r="K1416" s="5">
        <f t="shared" ca="1" si="294"/>
        <v>-0.83792521999998815</v>
      </c>
      <c r="L1416" s="6">
        <f t="shared" si="301"/>
        <v>1415</v>
      </c>
      <c r="M1416">
        <f t="shared" si="295"/>
        <v>713.45412277972116</v>
      </c>
      <c r="N1416">
        <f t="shared" si="296"/>
        <v>0.17632135392622109</v>
      </c>
      <c r="O1416">
        <f t="shared" si="297"/>
        <v>3.4362101174217665</v>
      </c>
      <c r="P1416">
        <f t="shared" si="298"/>
        <v>1</v>
      </c>
      <c r="Q1416">
        <f t="shared" si="299"/>
        <v>0</v>
      </c>
      <c r="R1416">
        <f t="shared" si="289"/>
        <v>-0.4953139854108396</v>
      </c>
      <c r="S1416">
        <f t="shared" si="290"/>
        <v>-0.52036003522869501</v>
      </c>
      <c r="T1416" t="str">
        <f t="shared" si="291"/>
        <v/>
      </c>
      <c r="U1416" t="str">
        <f t="shared" si="292"/>
        <v/>
      </c>
      <c r="V1416" t="str">
        <f t="shared" si="300"/>
        <v/>
      </c>
      <c r="X1416">
        <f t="shared" ca="1" si="293"/>
        <v>44.073304882600269</v>
      </c>
    </row>
    <row r="1417" spans="1:24" x14ac:dyDescent="0.25">
      <c r="A1417" s="2">
        <v>43235.854847881943</v>
      </c>
      <c r="B1417">
        <v>714.06</v>
      </c>
      <c r="C1417">
        <v>1</v>
      </c>
      <c r="H1417">
        <f>VLOOKUP(A1417,[1]Sheet1!$A$2:$F$5022,5,FALSE)</f>
        <v>714.06</v>
      </c>
      <c r="I1417">
        <f>VLOOKUP(A1417,[1]Sheet1!$A$2:$F$5022,6,FALSE)</f>
        <v>714.95960485169996</v>
      </c>
      <c r="J1417" s="5">
        <f ca="1">(OFFSET(I1417,$AA$2,0)-H1417)/H1417</f>
        <v>-1.1734661232949447E-3</v>
      </c>
      <c r="K1417" s="5">
        <f t="shared" ca="1" si="294"/>
        <v>-0.83792521999998815</v>
      </c>
      <c r="L1417" s="6">
        <f t="shared" si="301"/>
        <v>1416</v>
      </c>
      <c r="M1417">
        <f t="shared" si="295"/>
        <v>713.51181008799074</v>
      </c>
      <c r="N1417">
        <f t="shared" si="296"/>
        <v>0.17903675270984162</v>
      </c>
      <c r="O1417">
        <f t="shared" si="297"/>
        <v>3.0618848013716948</v>
      </c>
      <c r="P1417">
        <f t="shared" si="298"/>
        <v>1</v>
      </c>
      <c r="Q1417">
        <f t="shared" si="299"/>
        <v>0</v>
      </c>
      <c r="R1417">
        <f t="shared" si="289"/>
        <v>-0.46793875570912841</v>
      </c>
      <c r="S1417">
        <f t="shared" si="290"/>
        <v>-0.52036003522869501</v>
      </c>
      <c r="T1417" t="str">
        <f t="shared" si="291"/>
        <v/>
      </c>
      <c r="U1417" t="str">
        <f t="shared" si="292"/>
        <v/>
      </c>
      <c r="V1417" t="str">
        <f t="shared" si="300"/>
        <v/>
      </c>
      <c r="X1417">
        <f t="shared" ca="1" si="293"/>
        <v>44.073304882600269</v>
      </c>
    </row>
    <row r="1418" spans="1:24" x14ac:dyDescent="0.25">
      <c r="A1418" s="2">
        <v>43235.854847881943</v>
      </c>
      <c r="B1418">
        <v>714.06</v>
      </c>
      <c r="C1418">
        <v>1</v>
      </c>
      <c r="H1418">
        <f>VLOOKUP(A1418,[1]Sheet1!$A$2:$F$5022,5,FALSE)</f>
        <v>714.06</v>
      </c>
      <c r="I1418">
        <f>VLOOKUP(A1418,[1]Sheet1!$A$2:$F$5022,6,FALSE)</f>
        <v>714.95960485169996</v>
      </c>
      <c r="J1418" s="5">
        <f ca="1">(OFFSET(I1418,$AA$2,0)-H1418)/H1418</f>
        <v>-1.1734661232949447E-3</v>
      </c>
      <c r="K1418" s="5">
        <f t="shared" ca="1" si="294"/>
        <v>-0.83792521999998815</v>
      </c>
      <c r="L1418" s="6">
        <f t="shared" si="301"/>
        <v>1417</v>
      </c>
      <c r="M1418">
        <f t="shared" si="295"/>
        <v>713.58724483196227</v>
      </c>
      <c r="N1418">
        <f t="shared" si="296"/>
        <v>0.19908194963634199</v>
      </c>
      <c r="O1418">
        <f t="shared" si="297"/>
        <v>2.374676201942211</v>
      </c>
      <c r="P1418">
        <f t="shared" si="298"/>
        <v>1</v>
      </c>
      <c r="Q1418">
        <f t="shared" si="299"/>
        <v>0</v>
      </c>
      <c r="R1418">
        <f t="shared" si="289"/>
        <v>-0.4349512013726049</v>
      </c>
      <c r="S1418">
        <f t="shared" si="290"/>
        <v>-0.48127256018002507</v>
      </c>
      <c r="T1418" t="str">
        <f t="shared" si="291"/>
        <v/>
      </c>
      <c r="U1418" t="str">
        <f t="shared" si="292"/>
        <v/>
      </c>
      <c r="V1418" t="str">
        <f t="shared" si="300"/>
        <v/>
      </c>
      <c r="X1418">
        <f t="shared" ca="1" si="293"/>
        <v>44.073304882600269</v>
      </c>
    </row>
    <row r="1419" spans="1:24" x14ac:dyDescent="0.25">
      <c r="A1419" s="2">
        <v>43235.854847881943</v>
      </c>
      <c r="B1419">
        <v>714.06</v>
      </c>
      <c r="C1419">
        <v>1</v>
      </c>
      <c r="H1419">
        <f>VLOOKUP(A1419,[1]Sheet1!$A$2:$F$5022,5,FALSE)</f>
        <v>714.06</v>
      </c>
      <c r="I1419">
        <f>VLOOKUP(A1419,[1]Sheet1!$A$2:$F$5022,6,FALSE)</f>
        <v>714.95960485169996</v>
      </c>
      <c r="J1419" s="5">
        <f ca="1">(OFFSET(I1419,$AA$2,0)-H1419)/H1419</f>
        <v>-1.1734661232949447E-3</v>
      </c>
      <c r="K1419" s="5">
        <f t="shared" ca="1" si="294"/>
        <v>-0.83792521999998815</v>
      </c>
      <c r="L1419" s="6">
        <f t="shared" si="301"/>
        <v>1418</v>
      </c>
      <c r="M1419">
        <f t="shared" si="295"/>
        <v>713.67035902679766</v>
      </c>
      <c r="N1419">
        <f t="shared" si="296"/>
        <v>0.21292937653770544</v>
      </c>
      <c r="O1419">
        <f t="shared" si="297"/>
        <v>1.8299070778206727</v>
      </c>
      <c r="P1419">
        <f t="shared" si="298"/>
        <v>1</v>
      </c>
      <c r="Q1419">
        <f t="shared" si="299"/>
        <v>0</v>
      </c>
      <c r="R1419">
        <f t="shared" si="289"/>
        <v>-0.38984781808787033</v>
      </c>
      <c r="S1419">
        <f t="shared" si="290"/>
        <v>-0.43773511857213154</v>
      </c>
      <c r="T1419" t="str">
        <f t="shared" si="291"/>
        <v/>
      </c>
      <c r="U1419" t="str">
        <f t="shared" si="292"/>
        <v/>
      </c>
      <c r="V1419" t="str">
        <f t="shared" si="300"/>
        <v/>
      </c>
      <c r="X1419">
        <f t="shared" ca="1" si="293"/>
        <v>44.073304882600269</v>
      </c>
    </row>
    <row r="1420" spans="1:24" x14ac:dyDescent="0.25">
      <c r="A1420" s="2">
        <v>43235.854847881943</v>
      </c>
      <c r="B1420">
        <v>714.06</v>
      </c>
      <c r="C1420">
        <v>1</v>
      </c>
      <c r="H1420">
        <f>VLOOKUP(A1420,[1]Sheet1!$A$2:$F$5022,5,FALSE)</f>
        <v>714.06</v>
      </c>
      <c r="I1420">
        <f>VLOOKUP(A1420,[1]Sheet1!$A$2:$F$5022,6,FALSE)</f>
        <v>714.95960485169996</v>
      </c>
      <c r="J1420" s="5">
        <f ca="1">(OFFSET(I1420,$AA$2,0)-H1420)/H1420</f>
        <v>-1.1734661232949447E-3</v>
      </c>
      <c r="K1420" s="5">
        <f t="shared" ca="1" si="294"/>
        <v>-0.83792521999998815</v>
      </c>
      <c r="L1420" s="6">
        <f t="shared" si="301"/>
        <v>1419</v>
      </c>
      <c r="M1420">
        <f t="shared" si="295"/>
        <v>713.74139570406635</v>
      </c>
      <c r="N1420">
        <f t="shared" si="296"/>
        <v>0.22235904837449993</v>
      </c>
      <c r="O1420">
        <f t="shared" si="297"/>
        <v>1.4328371085533655</v>
      </c>
      <c r="P1420" t="str">
        <f t="shared" si="298"/>
        <v/>
      </c>
      <c r="Q1420">
        <f t="shared" si="299"/>
        <v>0</v>
      </c>
      <c r="R1420">
        <f t="shared" si="289"/>
        <v>-0.38982450640307909</v>
      </c>
      <c r="S1420">
        <f t="shared" si="290"/>
        <v>-0.39402249929645022</v>
      </c>
      <c r="T1420" t="str">
        <f t="shared" si="291"/>
        <v/>
      </c>
      <c r="U1420" t="str">
        <f t="shared" si="292"/>
        <v/>
      </c>
      <c r="V1420" t="str">
        <f t="shared" si="300"/>
        <v/>
      </c>
      <c r="X1420">
        <f t="shared" ca="1" si="293"/>
        <v>44.073304882600269</v>
      </c>
    </row>
    <row r="1421" spans="1:24" x14ac:dyDescent="0.25">
      <c r="A1421" s="2">
        <v>43235.854847881943</v>
      </c>
      <c r="B1421">
        <v>714.06</v>
      </c>
      <c r="C1421">
        <v>1</v>
      </c>
      <c r="H1421">
        <f>VLOOKUP(A1421,[1]Sheet1!$A$2:$F$5022,5,FALSE)</f>
        <v>714.06</v>
      </c>
      <c r="I1421">
        <f>VLOOKUP(A1421,[1]Sheet1!$A$2:$F$5022,6,FALSE)</f>
        <v>714.95960485169996</v>
      </c>
      <c r="J1421" s="5">
        <f ca="1">(OFFSET(I1421,$AA$2,0)-H1421)/H1421</f>
        <v>-1.1734661232949447E-3</v>
      </c>
      <c r="K1421" s="5">
        <f t="shared" ca="1" si="294"/>
        <v>-0.83792521999998815</v>
      </c>
      <c r="L1421" s="6">
        <f t="shared" si="301"/>
        <v>1420</v>
      </c>
      <c r="M1421">
        <f t="shared" si="295"/>
        <v>713.81227013879186</v>
      </c>
      <c r="N1421">
        <f t="shared" si="296"/>
        <v>0.22759021398645232</v>
      </c>
      <c r="O1421">
        <f t="shared" si="297"/>
        <v>1.0884908312570607</v>
      </c>
      <c r="P1421" t="str">
        <f t="shared" si="298"/>
        <v/>
      </c>
      <c r="Q1421">
        <f t="shared" si="299"/>
        <v>0</v>
      </c>
      <c r="R1421">
        <f t="shared" si="289"/>
        <v>-0.42239750545427296</v>
      </c>
      <c r="S1421">
        <f t="shared" si="290"/>
        <v>-0.3879917968315853</v>
      </c>
      <c r="T1421" t="str">
        <f t="shared" si="291"/>
        <v/>
      </c>
      <c r="U1421" t="str">
        <f t="shared" si="292"/>
        <v/>
      </c>
      <c r="V1421" t="str">
        <f t="shared" si="300"/>
        <v/>
      </c>
      <c r="X1421">
        <f t="shared" ca="1" si="293"/>
        <v>44.073304882600269</v>
      </c>
    </row>
    <row r="1422" spans="1:24" x14ac:dyDescent="0.25">
      <c r="A1422" s="2">
        <v>43235.854847881943</v>
      </c>
      <c r="B1422">
        <v>714.06</v>
      </c>
      <c r="C1422">
        <v>1</v>
      </c>
      <c r="H1422">
        <f>VLOOKUP(A1422,[1]Sheet1!$A$2:$F$5022,5,FALSE)</f>
        <v>714.06</v>
      </c>
      <c r="I1422">
        <f>VLOOKUP(A1422,[1]Sheet1!$A$2:$F$5022,6,FALSE)</f>
        <v>714.95960485169996</v>
      </c>
      <c r="J1422" s="5">
        <f ca="1">(OFFSET(I1422,$AA$2,0)-H1422)/H1422</f>
        <v>-1.1734661232949447E-3</v>
      </c>
      <c r="K1422" s="5">
        <f t="shared" ca="1" si="294"/>
        <v>-0.83792521999998815</v>
      </c>
      <c r="L1422" s="6">
        <f t="shared" si="301"/>
        <v>1421</v>
      </c>
      <c r="M1422">
        <f t="shared" si="295"/>
        <v>713.88711878049673</v>
      </c>
      <c r="N1422">
        <f t="shared" si="296"/>
        <v>0.22593993949236035</v>
      </c>
      <c r="O1422">
        <f t="shared" si="297"/>
        <v>0.76516449412015597</v>
      </c>
      <c r="P1422" t="str">
        <f t="shared" si="298"/>
        <v/>
      </c>
      <c r="Q1422">
        <f t="shared" si="299"/>
        <v>0</v>
      </c>
      <c r="R1422">
        <f t="shared" si="289"/>
        <v>-0.42239750545427296</v>
      </c>
      <c r="S1422">
        <f t="shared" si="290"/>
        <v>-0.34390949407470323</v>
      </c>
      <c r="T1422" t="str">
        <f t="shared" si="291"/>
        <v/>
      </c>
      <c r="U1422" t="str">
        <f t="shared" si="292"/>
        <v/>
      </c>
      <c r="V1422" t="str">
        <f t="shared" si="300"/>
        <v/>
      </c>
      <c r="X1422">
        <f t="shared" ca="1" si="293"/>
        <v>44.073304882600269</v>
      </c>
    </row>
    <row r="1423" spans="1:24" x14ac:dyDescent="0.25">
      <c r="A1423" s="2">
        <v>43235.854847881943</v>
      </c>
      <c r="B1423">
        <v>714.06</v>
      </c>
      <c r="C1423">
        <v>1</v>
      </c>
      <c r="H1423">
        <f>VLOOKUP(A1423,[1]Sheet1!$A$2:$F$5022,5,FALSE)</f>
        <v>714.06</v>
      </c>
      <c r="I1423">
        <f>VLOOKUP(A1423,[1]Sheet1!$A$2:$F$5022,6,FALSE)</f>
        <v>714.95960485169996</v>
      </c>
      <c r="J1423" s="5">
        <f ca="1">(OFFSET(I1423,$AA$2,0)-H1423)/H1423</f>
        <v>-1.1734661232949447E-3</v>
      </c>
      <c r="K1423" s="5">
        <f t="shared" ca="1" si="294"/>
        <v>-0.83792521999998815</v>
      </c>
      <c r="L1423" s="6">
        <f t="shared" si="301"/>
        <v>1422</v>
      </c>
      <c r="M1423">
        <f t="shared" si="295"/>
        <v>713.95710501239796</v>
      </c>
      <c r="N1423">
        <f t="shared" si="296"/>
        <v>0.22169871924447948</v>
      </c>
      <c r="O1423">
        <f t="shared" si="297"/>
        <v>0.46412080300976888</v>
      </c>
      <c r="P1423" t="str">
        <f t="shared" si="298"/>
        <v/>
      </c>
      <c r="Q1423">
        <f t="shared" si="299"/>
        <v>0</v>
      </c>
      <c r="R1423">
        <f t="shared" si="289"/>
        <v>-0.37900376227011801</v>
      </c>
      <c r="S1423">
        <f t="shared" si="290"/>
        <v>-0.33780258948489739</v>
      </c>
      <c r="T1423" t="str">
        <f t="shared" si="291"/>
        <v/>
      </c>
      <c r="U1423" t="str">
        <f t="shared" si="292"/>
        <v/>
      </c>
      <c r="V1423" t="str">
        <f t="shared" si="300"/>
        <v/>
      </c>
      <c r="X1423">
        <f t="shared" ca="1" si="293"/>
        <v>44.073304882600269</v>
      </c>
    </row>
    <row r="1424" spans="1:24" x14ac:dyDescent="0.25">
      <c r="A1424" s="2">
        <v>43235.854914039352</v>
      </c>
      <c r="B1424">
        <v>714.06008619462</v>
      </c>
      <c r="C1424">
        <v>5</v>
      </c>
      <c r="H1424">
        <f>VLOOKUP(A1424,[1]Sheet1!$A$2:$F$5022,5,FALSE)</f>
        <v>714.06</v>
      </c>
      <c r="I1424">
        <f>VLOOKUP(A1424,[1]Sheet1!$A$2:$F$5022,6,FALSE)</f>
        <v>714.99968534999994</v>
      </c>
      <c r="J1424" s="5">
        <f ca="1">(OFFSET(I1424,$AA$2,0)-H1424)/H1424</f>
        <v>-1.4712305968685936E-3</v>
      </c>
      <c r="K1424" s="5">
        <f t="shared" ca="1" si="294"/>
        <v>-1.0505469199999879</v>
      </c>
      <c r="L1424" s="6">
        <f t="shared" si="301"/>
        <v>1423</v>
      </c>
      <c r="M1424">
        <f t="shared" si="295"/>
        <v>714.02182876645804</v>
      </c>
      <c r="N1424">
        <f t="shared" si="296"/>
        <v>0.21594614049587157</v>
      </c>
      <c r="O1424">
        <f t="shared" si="297"/>
        <v>0.17716189821270192</v>
      </c>
      <c r="P1424" t="str">
        <f t="shared" si="298"/>
        <v/>
      </c>
      <c r="Q1424">
        <f t="shared" si="299"/>
        <v>6.6157408582512289E-5</v>
      </c>
      <c r="R1424">
        <f t="shared" si="289"/>
        <v>0.24333687984050345</v>
      </c>
      <c r="S1424">
        <f t="shared" si="290"/>
        <v>0.49635084890864528</v>
      </c>
      <c r="T1424" t="str">
        <f t="shared" si="291"/>
        <v/>
      </c>
      <c r="U1424" t="str">
        <f t="shared" si="292"/>
        <v/>
      </c>
      <c r="V1424" t="str">
        <f t="shared" si="300"/>
        <v/>
      </c>
      <c r="X1424">
        <f t="shared" ca="1" si="293"/>
        <v>44.073304882600269</v>
      </c>
    </row>
    <row r="1425" spans="1:24" x14ac:dyDescent="0.25">
      <c r="A1425" s="2">
        <v>43235.854914039352</v>
      </c>
      <c r="B1425">
        <v>714.06</v>
      </c>
      <c r="C1425">
        <v>1</v>
      </c>
      <c r="H1425">
        <f>VLOOKUP(A1425,[1]Sheet1!$A$2:$F$5022,5,FALSE)</f>
        <v>714.06</v>
      </c>
      <c r="I1425">
        <f>VLOOKUP(A1425,[1]Sheet1!$A$2:$F$5022,6,FALSE)</f>
        <v>714.99968534999994</v>
      </c>
      <c r="J1425" s="5">
        <f ca="1">(OFFSET(I1425,$AA$2,0)-H1425)/H1425</f>
        <v>-1.4704646668346562E-3</v>
      </c>
      <c r="K1425" s="5">
        <f t="shared" ca="1" si="294"/>
        <v>-1.0499999999999545</v>
      </c>
      <c r="L1425" s="6">
        <f t="shared" si="301"/>
        <v>1424</v>
      </c>
      <c r="M1425">
        <f t="shared" si="295"/>
        <v>714.08115962318993</v>
      </c>
      <c r="N1425">
        <f t="shared" si="296"/>
        <v>0.20953987569499502</v>
      </c>
      <c r="O1425">
        <f t="shared" si="297"/>
        <v>-0.10098136748342526</v>
      </c>
      <c r="P1425" t="str">
        <f t="shared" si="298"/>
        <v/>
      </c>
      <c r="Q1425">
        <f t="shared" si="299"/>
        <v>0</v>
      </c>
      <c r="R1425">
        <f t="shared" si="289"/>
        <v>-0.36564327285816561</v>
      </c>
      <c r="S1425">
        <f t="shared" si="290"/>
        <v>-0.33780258948489739</v>
      </c>
      <c r="T1425" t="str">
        <f t="shared" si="291"/>
        <v/>
      </c>
      <c r="U1425" t="str">
        <f t="shared" si="292"/>
        <v/>
      </c>
      <c r="V1425" t="str">
        <f t="shared" si="300"/>
        <v/>
      </c>
      <c r="X1425">
        <f t="shared" ca="1" si="293"/>
        <v>44.073304882600269</v>
      </c>
    </row>
    <row r="1426" spans="1:24" x14ac:dyDescent="0.25">
      <c r="A1426" s="2">
        <v>43235.854914039352</v>
      </c>
      <c r="B1426">
        <v>714.06</v>
      </c>
      <c r="C1426">
        <v>1</v>
      </c>
      <c r="H1426">
        <f>VLOOKUP(A1426,[1]Sheet1!$A$2:$F$5022,5,FALSE)</f>
        <v>714.06</v>
      </c>
      <c r="I1426">
        <f>VLOOKUP(A1426,[1]Sheet1!$A$2:$F$5022,6,FALSE)</f>
        <v>714.99968534999994</v>
      </c>
      <c r="J1426" s="5">
        <f ca="1">(OFFSET(I1426,$AA$2,0)-H1426)/H1426</f>
        <v>-1.1210214827884364E-3</v>
      </c>
      <c r="K1426" s="5">
        <f t="shared" ca="1" si="294"/>
        <v>-0.80047659999991083</v>
      </c>
      <c r="L1426" s="6">
        <f t="shared" si="301"/>
        <v>1425</v>
      </c>
      <c r="M1426">
        <f t="shared" si="295"/>
        <v>714.13482517920158</v>
      </c>
      <c r="N1426">
        <f t="shared" si="296"/>
        <v>0.20337173134909953</v>
      </c>
      <c r="O1426">
        <f t="shared" si="297"/>
        <v>-0.36792320498662218</v>
      </c>
      <c r="P1426" t="str">
        <f t="shared" si="298"/>
        <v/>
      </c>
      <c r="Q1426">
        <f t="shared" si="299"/>
        <v>0</v>
      </c>
      <c r="R1426">
        <f t="shared" si="289"/>
        <v>-0.3145271525281077</v>
      </c>
      <c r="S1426">
        <f t="shared" si="290"/>
        <v>-0.31585963112368332</v>
      </c>
      <c r="T1426" t="str">
        <f t="shared" si="291"/>
        <v/>
      </c>
      <c r="U1426" t="str">
        <f t="shared" si="292"/>
        <v/>
      </c>
      <c r="V1426" t="str">
        <f t="shared" si="300"/>
        <v/>
      </c>
      <c r="X1426">
        <f t="shared" ca="1" si="293"/>
        <v>44.073304882600269</v>
      </c>
    </row>
    <row r="1427" spans="1:24" x14ac:dyDescent="0.25">
      <c r="A1427" s="2">
        <v>43235.854914039352</v>
      </c>
      <c r="B1427">
        <v>714.06</v>
      </c>
      <c r="C1427">
        <v>1</v>
      </c>
      <c r="H1427">
        <f>VLOOKUP(A1427,[1]Sheet1!$A$2:$F$5022,5,FALSE)</f>
        <v>714.06</v>
      </c>
      <c r="I1427">
        <f>VLOOKUP(A1427,[1]Sheet1!$A$2:$F$5022,6,FALSE)</f>
        <v>714.99968534999994</v>
      </c>
      <c r="J1427" s="5">
        <f ca="1">(OFFSET(I1427,$AA$2,0)-H1427)/H1427</f>
        <v>-1.1210214827884364E-3</v>
      </c>
      <c r="K1427" s="5">
        <f t="shared" ca="1" si="294"/>
        <v>-0.80047659999991083</v>
      </c>
      <c r="L1427" s="6">
        <f t="shared" si="301"/>
        <v>1426</v>
      </c>
      <c r="M1427">
        <f t="shared" si="295"/>
        <v>714.18285880580152</v>
      </c>
      <c r="N1427">
        <f t="shared" si="296"/>
        <v>0.19807022776771341</v>
      </c>
      <c r="O1427">
        <f t="shared" si="297"/>
        <v>-0.62027901510595918</v>
      </c>
      <c r="P1427" t="str">
        <f t="shared" si="298"/>
        <v/>
      </c>
      <c r="Q1427">
        <f t="shared" si="299"/>
        <v>0</v>
      </c>
      <c r="R1427">
        <f t="shared" si="289"/>
        <v>-0.3145271525281077</v>
      </c>
      <c r="S1427">
        <f t="shared" si="290"/>
        <v>-0.30420090460792076</v>
      </c>
      <c r="T1427" t="str">
        <f t="shared" si="291"/>
        <v/>
      </c>
      <c r="U1427" t="str">
        <f t="shared" si="292"/>
        <v/>
      </c>
      <c r="V1427" t="str">
        <f t="shared" si="300"/>
        <v/>
      </c>
      <c r="X1427">
        <f t="shared" ca="1" si="293"/>
        <v>44.073304882600269</v>
      </c>
    </row>
    <row r="1428" spans="1:24" x14ac:dyDescent="0.25">
      <c r="A1428" s="2">
        <v>43235.854914039352</v>
      </c>
      <c r="B1428">
        <v>714.06</v>
      </c>
      <c r="C1428">
        <v>3</v>
      </c>
      <c r="H1428">
        <f>VLOOKUP(A1428,[1]Sheet1!$A$2:$F$5022,5,FALSE)</f>
        <v>714.06</v>
      </c>
      <c r="I1428">
        <f>VLOOKUP(A1428,[1]Sheet1!$A$2:$F$5022,6,FALSE)</f>
        <v>714.99968534999994</v>
      </c>
      <c r="J1428" s="5">
        <f ca="1">(OFFSET(I1428,$AA$2,0)-H1428)/H1428</f>
        <v>-2.6130312870066819E-3</v>
      </c>
      <c r="K1428" s="5">
        <f t="shared" ca="1" si="294"/>
        <v>-1.8658611207999911</v>
      </c>
      <c r="L1428" s="6">
        <f t="shared" si="301"/>
        <v>1427</v>
      </c>
      <c r="M1428">
        <f t="shared" si="295"/>
        <v>714.22549747441803</v>
      </c>
      <c r="N1428">
        <f t="shared" si="296"/>
        <v>0.19401575353513265</v>
      </c>
      <c r="O1428">
        <f t="shared" si="297"/>
        <v>-0.85301049735696088</v>
      </c>
      <c r="P1428" t="str">
        <f t="shared" si="298"/>
        <v/>
      </c>
      <c r="Q1428">
        <f t="shared" si="299"/>
        <v>0</v>
      </c>
      <c r="R1428">
        <f t="shared" si="289"/>
        <v>-0.3145271525281077</v>
      </c>
      <c r="S1428">
        <f t="shared" si="290"/>
        <v>0.1014003015359736</v>
      </c>
      <c r="T1428" t="str">
        <f t="shared" si="291"/>
        <v/>
      </c>
      <c r="U1428" t="str">
        <f t="shared" si="292"/>
        <v/>
      </c>
      <c r="V1428" t="str">
        <f t="shared" si="300"/>
        <v/>
      </c>
      <c r="X1428">
        <f t="shared" ca="1" si="293"/>
        <v>44.073304882600269</v>
      </c>
    </row>
    <row r="1429" spans="1:24" x14ac:dyDescent="0.25">
      <c r="A1429" s="2">
        <v>43235.854914039352</v>
      </c>
      <c r="B1429">
        <v>714.06</v>
      </c>
      <c r="C1429">
        <v>2</v>
      </c>
      <c r="H1429">
        <f>VLOOKUP(A1429,[1]Sheet1!$A$2:$F$5022,5,FALSE)</f>
        <v>714.06</v>
      </c>
      <c r="I1429">
        <f>VLOOKUP(A1429,[1]Sheet1!$A$2:$F$5022,6,FALSE)</f>
        <v>714.99968534999994</v>
      </c>
      <c r="J1429" s="5">
        <f ca="1">(OFFSET(I1429,$AA$2,0)-H1429)/H1429</f>
        <v>-2.6130312870066819E-3</v>
      </c>
      <c r="K1429" s="5">
        <f t="shared" ca="1" si="294"/>
        <v>-1.8658611207999911</v>
      </c>
      <c r="L1429" s="6">
        <f t="shared" si="301"/>
        <v>1428</v>
      </c>
      <c r="M1429">
        <f t="shared" si="295"/>
        <v>714.26274118505148</v>
      </c>
      <c r="N1429">
        <f t="shared" si="296"/>
        <v>0.1916282267648049</v>
      </c>
      <c r="O1429">
        <f t="shared" si="297"/>
        <v>-1.0579922826315717</v>
      </c>
      <c r="P1429" t="str">
        <f t="shared" si="298"/>
        <v/>
      </c>
      <c r="Q1429">
        <f t="shared" si="299"/>
        <v>0</v>
      </c>
      <c r="R1429">
        <f t="shared" si="289"/>
        <v>-0.3145271525281077</v>
      </c>
      <c r="S1429">
        <f t="shared" si="290"/>
        <v>-0.10703539852481739</v>
      </c>
      <c r="T1429" t="str">
        <f t="shared" si="291"/>
        <v/>
      </c>
      <c r="U1429" t="str">
        <f t="shared" si="292"/>
        <v/>
      </c>
      <c r="V1429" t="str">
        <f t="shared" si="300"/>
        <v/>
      </c>
      <c r="X1429">
        <f t="shared" ca="1" si="293"/>
        <v>44.073304882600269</v>
      </c>
    </row>
    <row r="1430" spans="1:24" x14ac:dyDescent="0.25">
      <c r="A1430" s="2">
        <v>43235.854950185188</v>
      </c>
      <c r="B1430">
        <v>714.24263989175995</v>
      </c>
      <c r="C1430">
        <v>3</v>
      </c>
      <c r="H1430">
        <f>VLOOKUP(A1430,[1]Sheet1!$A$2:$F$5022,5,FALSE)</f>
        <v>714.80358866040001</v>
      </c>
      <c r="I1430">
        <f>VLOOKUP(A1430,[1]Sheet1!$A$2:$F$5022,6,FALSE)</f>
        <v>715</v>
      </c>
      <c r="J1430" s="5">
        <f ca="1">(OFFSET(I1430,$AA$2,0)-H1430)/H1430</f>
        <v>-3.6505829329849565E-3</v>
      </c>
      <c r="K1430" s="5">
        <f t="shared" ca="1" si="294"/>
        <v>-2.6094497812000554</v>
      </c>
      <c r="L1430" s="6">
        <f t="shared" si="301"/>
        <v>1429</v>
      </c>
      <c r="M1430">
        <f t="shared" si="295"/>
        <v>714.29517803777617</v>
      </c>
      <c r="N1430">
        <f t="shared" si="296"/>
        <v>0.19082310017012799</v>
      </c>
      <c r="O1430">
        <f t="shared" si="297"/>
        <v>-0.27532382593814736</v>
      </c>
      <c r="P1430" t="str">
        <f t="shared" si="298"/>
        <v/>
      </c>
      <c r="Q1430">
        <f t="shared" si="299"/>
        <v>3.6145836929790676E-5</v>
      </c>
      <c r="R1430">
        <f t="shared" si="289"/>
        <v>0.33825649271744446</v>
      </c>
      <c r="S1430">
        <f t="shared" si="290"/>
        <v>9.0245608892480997E-2</v>
      </c>
      <c r="T1430" t="str">
        <f t="shared" si="291"/>
        <v/>
      </c>
      <c r="U1430" t="str">
        <f t="shared" si="292"/>
        <v/>
      </c>
      <c r="V1430" t="str">
        <f t="shared" si="300"/>
        <v/>
      </c>
      <c r="X1430">
        <f t="shared" ca="1" si="293"/>
        <v>44.073304882600269</v>
      </c>
    </row>
    <row r="1431" spans="1:24" x14ac:dyDescent="0.25">
      <c r="A1431" s="2">
        <v>43235.855436087957</v>
      </c>
      <c r="B1431">
        <v>714.9127372933001</v>
      </c>
      <c r="C1431">
        <v>11</v>
      </c>
      <c r="H1431">
        <f>VLOOKUP(A1431,[1]Sheet1!$A$2:$F$5022,5,FALSE)</f>
        <v>714.93</v>
      </c>
      <c r="I1431">
        <f>VLOOKUP(A1431,[1]Sheet1!$A$2:$F$5022,6,FALSE)</f>
        <v>714.94904880000013</v>
      </c>
      <c r="J1431" s="5">
        <f ca="1">(OFFSET(I1431,$AA$2,0)-H1431)/H1431</f>
        <v>-3.1885721818919149E-3</v>
      </c>
      <c r="K1431" s="5">
        <f t="shared" ca="1" si="294"/>
        <v>-2.2796059099999866</v>
      </c>
      <c r="L1431" s="6">
        <f t="shared" si="301"/>
        <v>1430</v>
      </c>
      <c r="M1431">
        <f t="shared" si="295"/>
        <v>714.34317449545938</v>
      </c>
      <c r="N1431">
        <f t="shared" si="296"/>
        <v>0.18796940848196786</v>
      </c>
      <c r="O1431">
        <f t="shared" si="297"/>
        <v>3.0300824077730515</v>
      </c>
      <c r="P1431">
        <f t="shared" si="298"/>
        <v>1</v>
      </c>
      <c r="Q1431">
        <f t="shared" si="299"/>
        <v>4.8590276855975389E-4</v>
      </c>
      <c r="R1431">
        <f t="shared" si="289"/>
        <v>7.7287222679025414</v>
      </c>
      <c r="S1431">
        <f t="shared" si="290"/>
        <v>1.7146665689571381</v>
      </c>
      <c r="T1431" t="str">
        <f t="shared" si="291"/>
        <v/>
      </c>
      <c r="U1431" t="str">
        <f t="shared" si="292"/>
        <v/>
      </c>
      <c r="V1431" t="str">
        <f t="shared" si="300"/>
        <v/>
      </c>
      <c r="X1431">
        <f t="shared" ca="1" si="293"/>
        <v>44.073304882600269</v>
      </c>
    </row>
    <row r="1432" spans="1:24" x14ac:dyDescent="0.25">
      <c r="A1432" s="2">
        <v>43235.855584155091</v>
      </c>
      <c r="B1432">
        <v>714.94980976000011</v>
      </c>
      <c r="C1432">
        <v>3</v>
      </c>
      <c r="H1432">
        <f>VLOOKUP(A1432,[1]Sheet1!$A$2:$F$5022,5,FALSE)</f>
        <v>714.93</v>
      </c>
      <c r="I1432">
        <f>VLOOKUP(A1432,[1]Sheet1!$A$2:$F$5022,6,FALSE)</f>
        <v>714.95</v>
      </c>
      <c r="J1432" s="5">
        <f ca="1">(OFFSET(I1432,$AA$2,0)-H1432)/H1432</f>
        <v>-2.6995649923768064E-3</v>
      </c>
      <c r="K1432" s="5">
        <f t="shared" ca="1" si="294"/>
        <v>-1.92999999999995</v>
      </c>
      <c r="L1432" s="6">
        <f t="shared" si="301"/>
        <v>1431</v>
      </c>
      <c r="M1432">
        <f t="shared" si="295"/>
        <v>714.46148810209957</v>
      </c>
      <c r="N1432">
        <f t="shared" si="296"/>
        <v>0.20701726273874718</v>
      </c>
      <c r="O1432">
        <f t="shared" si="297"/>
        <v>2.3588451100176946</v>
      </c>
      <c r="P1432">
        <f t="shared" si="298"/>
        <v>1</v>
      </c>
      <c r="Q1432">
        <f t="shared" si="299"/>
        <v>1.4806713443249464E-4</v>
      </c>
      <c r="R1432">
        <f t="shared" si="289"/>
        <v>1.1779025539727885</v>
      </c>
      <c r="S1432">
        <f t="shared" si="290"/>
        <v>3.2596594113248202E-2</v>
      </c>
      <c r="T1432" t="str">
        <f t="shared" si="291"/>
        <v/>
      </c>
      <c r="U1432" t="str">
        <f t="shared" si="292"/>
        <v/>
      </c>
      <c r="V1432" t="str">
        <f t="shared" si="300"/>
        <v/>
      </c>
      <c r="X1432">
        <f t="shared" ca="1" si="293"/>
        <v>44.073304882600269</v>
      </c>
    </row>
    <row r="1433" spans="1:24" x14ac:dyDescent="0.25">
      <c r="A1433" s="2">
        <v>43235.855750844908</v>
      </c>
      <c r="B1433">
        <v>714.94539619647992</v>
      </c>
      <c r="C1433">
        <v>5</v>
      </c>
      <c r="H1433">
        <f>VLOOKUP(A1433,[1]Sheet1!$A$2:$F$5022,5,FALSE)</f>
        <v>714.93</v>
      </c>
      <c r="I1433">
        <f>VLOOKUP(A1433,[1]Sheet1!$A$2:$F$5022,6,FALSE)</f>
        <v>714.94</v>
      </c>
      <c r="J1433" s="5">
        <f ca="1">(OFFSET(I1433,$AA$2,0)-H1433)/H1433</f>
        <v>-2.6995649923768064E-3</v>
      </c>
      <c r="K1433" s="5">
        <f t="shared" ca="1" si="294"/>
        <v>-1.92999999999995</v>
      </c>
      <c r="L1433" s="6">
        <f t="shared" si="301"/>
        <v>1432</v>
      </c>
      <c r="M1433">
        <f t="shared" si="295"/>
        <v>714.57439450849745</v>
      </c>
      <c r="N1433">
        <f t="shared" si="296"/>
        <v>0.21917034617099582</v>
      </c>
      <c r="O1433">
        <f t="shared" si="297"/>
        <v>1.6927549482128237</v>
      </c>
      <c r="P1433">
        <f t="shared" si="298"/>
        <v>1</v>
      </c>
      <c r="Q1433">
        <f t="shared" si="299"/>
        <v>1.6668981697876006E-4</v>
      </c>
      <c r="R1433">
        <f t="shared" si="289"/>
        <v>1.298839842639179</v>
      </c>
      <c r="S1433">
        <f t="shared" si="290"/>
        <v>0.41366953921625499</v>
      </c>
      <c r="T1433" t="str">
        <f t="shared" si="291"/>
        <v/>
      </c>
      <c r="U1433" t="str">
        <f t="shared" si="292"/>
        <v/>
      </c>
      <c r="V1433" t="str">
        <f t="shared" si="300"/>
        <v/>
      </c>
      <c r="X1433">
        <f t="shared" ca="1" si="293"/>
        <v>44.073304882600269</v>
      </c>
    </row>
    <row r="1434" spans="1:24" x14ac:dyDescent="0.25">
      <c r="A1434" s="2">
        <v>43235.855963923612</v>
      </c>
      <c r="B1434">
        <v>714.9326896</v>
      </c>
      <c r="C1434">
        <v>7</v>
      </c>
      <c r="H1434">
        <f>VLOOKUP(A1434,[1]Sheet1!$A$2:$F$5022,5,FALSE)</f>
        <v>714.93</v>
      </c>
      <c r="I1434">
        <f>VLOOKUP(A1434,[1]Sheet1!$A$2:$F$5022,6,FALSE)</f>
        <v>713.40007300000002</v>
      </c>
      <c r="J1434" s="5">
        <f ca="1">(OFFSET(I1434,$AA$2,0)-H1434)/H1434</f>
        <v>-2.3473285216733136E-3</v>
      </c>
      <c r="K1434" s="5">
        <f t="shared" ca="1" si="294"/>
        <v>-1.6781755799999019</v>
      </c>
      <c r="L1434" s="6">
        <f t="shared" si="301"/>
        <v>1433</v>
      </c>
      <c r="M1434">
        <f t="shared" si="295"/>
        <v>714.67696553405574</v>
      </c>
      <c r="N1434">
        <f t="shared" si="296"/>
        <v>0.22491071631795048</v>
      </c>
      <c r="O1434">
        <f t="shared" si="297"/>
        <v>1.1370025854292936</v>
      </c>
      <c r="P1434" t="str">
        <f t="shared" si="298"/>
        <v/>
      </c>
      <c r="Q1434">
        <f t="shared" si="299"/>
        <v>2.1307870338205248E-4</v>
      </c>
      <c r="R1434">
        <f t="shared" si="289"/>
        <v>1.6723470010658379</v>
      </c>
      <c r="S1434">
        <f t="shared" si="290"/>
        <v>0.78360390996937879</v>
      </c>
      <c r="T1434" t="str">
        <f t="shared" si="291"/>
        <v/>
      </c>
      <c r="U1434" t="str">
        <f t="shared" si="292"/>
        <v/>
      </c>
      <c r="V1434" t="str">
        <f t="shared" si="300"/>
        <v/>
      </c>
      <c r="X1434">
        <f t="shared" ca="1" si="293"/>
        <v>44.073304882600269</v>
      </c>
    </row>
    <row r="1435" spans="1:24" x14ac:dyDescent="0.25">
      <c r="A1435" s="2">
        <v>43235.856114097223</v>
      </c>
      <c r="B1435">
        <v>714.24855029247999</v>
      </c>
      <c r="C1435">
        <v>6</v>
      </c>
      <c r="H1435">
        <f>VLOOKUP(A1435,[1]Sheet1!$A$2:$F$5022,5,FALSE)</f>
        <v>714.19023200000004</v>
      </c>
      <c r="I1435">
        <f>VLOOKUP(A1435,[1]Sheet1!$A$2:$F$5022,6,FALSE)</f>
        <v>713.28250500000001</v>
      </c>
      <c r="J1435" s="5">
        <f ca="1">(OFFSET(I1435,$AA$2,0)-H1435)/H1435</f>
        <v>-2.0847925570620261E-3</v>
      </c>
      <c r="K1435" s="5">
        <f t="shared" ca="1" si="294"/>
        <v>-1.4889384800000016</v>
      </c>
      <c r="L1435" s="6">
        <f t="shared" si="301"/>
        <v>1434</v>
      </c>
      <c r="M1435">
        <f t="shared" si="295"/>
        <v>714.76827565684096</v>
      </c>
      <c r="N1435">
        <f t="shared" si="296"/>
        <v>0.22668076329278197</v>
      </c>
      <c r="O1435">
        <f t="shared" si="297"/>
        <v>-2.2927634299946567</v>
      </c>
      <c r="P1435" t="str">
        <f t="shared" si="298"/>
        <v/>
      </c>
      <c r="Q1435">
        <f t="shared" si="299"/>
        <v>1.5017361147329211E-4</v>
      </c>
      <c r="R1435">
        <f t="shared" si="289"/>
        <v>0.97270635426319529</v>
      </c>
      <c r="S1435">
        <f t="shared" si="290"/>
        <v>0.55173539104890257</v>
      </c>
      <c r="T1435" t="str">
        <f t="shared" si="291"/>
        <v/>
      </c>
      <c r="U1435" t="str">
        <f t="shared" si="292"/>
        <v/>
      </c>
      <c r="V1435" t="str">
        <f t="shared" si="300"/>
        <v/>
      </c>
      <c r="X1435">
        <f t="shared" ca="1" si="293"/>
        <v>44.073304882600269</v>
      </c>
    </row>
    <row r="1436" spans="1:24" x14ac:dyDescent="0.25">
      <c r="A1436" s="2">
        <v>43235.856128206018</v>
      </c>
      <c r="B1436">
        <v>714.17350628470001</v>
      </c>
      <c r="C1436">
        <v>8</v>
      </c>
      <c r="H1436">
        <f>VLOOKUP(A1436,[1]Sheet1!$A$2:$F$5022,5,FALSE)</f>
        <v>713.29434745649996</v>
      </c>
      <c r="I1436">
        <f>VLOOKUP(A1436,[1]Sheet1!$A$2:$F$5022,6,FALSE)</f>
        <v>713.28250500000001</v>
      </c>
      <c r="J1436" s="5">
        <f ca="1">(OFFSET(I1436,$AA$2,0)-H1436)/H1436</f>
        <v>-7.9032136874459261E-5</v>
      </c>
      <c r="K1436" s="5">
        <f t="shared" ca="1" si="294"/>
        <v>-5.6373176499960209E-2</v>
      </c>
      <c r="L1436" s="6">
        <f t="shared" si="301"/>
        <v>1435</v>
      </c>
      <c r="M1436">
        <f t="shared" si="295"/>
        <v>714.7714699955734</v>
      </c>
      <c r="N1436">
        <f t="shared" si="296"/>
        <v>0.24149358900856416</v>
      </c>
      <c r="O1436">
        <f t="shared" si="297"/>
        <v>-2.4761059427220697</v>
      </c>
      <c r="P1436" t="str">
        <f t="shared" si="298"/>
        <v/>
      </c>
      <c r="Q1436">
        <f t="shared" si="299"/>
        <v>1.4108794857747853E-5</v>
      </c>
      <c r="R1436">
        <f t="shared" si="289"/>
        <v>-0.26872637198477778</v>
      </c>
      <c r="S1436">
        <f t="shared" si="290"/>
        <v>0.91647505597598311</v>
      </c>
      <c r="T1436" t="str">
        <f t="shared" si="291"/>
        <v/>
      </c>
      <c r="U1436" t="str">
        <f t="shared" si="292"/>
        <v/>
      </c>
      <c r="V1436" t="str">
        <f t="shared" si="300"/>
        <v/>
      </c>
      <c r="X1436">
        <f t="shared" ca="1" si="293"/>
        <v>44.073304882600269</v>
      </c>
    </row>
    <row r="1437" spans="1:24" x14ac:dyDescent="0.25">
      <c r="A1437" s="2">
        <v>43235.856128206018</v>
      </c>
      <c r="B1437">
        <v>714</v>
      </c>
      <c r="C1437">
        <v>1</v>
      </c>
      <c r="H1437">
        <f>VLOOKUP(A1437,[1]Sheet1!$A$2:$F$5022,5,FALSE)</f>
        <v>713.29434745649996</v>
      </c>
      <c r="I1437">
        <f>VLOOKUP(A1437,[1]Sheet1!$A$2:$F$5022,6,FALSE)</f>
        <v>713.28250500000001</v>
      </c>
      <c r="J1437" s="5">
        <f ca="1">(OFFSET(I1437,$AA$2,0)-H1437)/H1437</f>
        <v>-5.804523167417013E-4</v>
      </c>
      <c r="K1437" s="5">
        <f t="shared" ca="1" si="294"/>
        <v>-0.41403335649988543</v>
      </c>
      <c r="L1437" s="6">
        <f t="shared" si="301"/>
        <v>1436</v>
      </c>
      <c r="M1437">
        <f t="shared" si="295"/>
        <v>714.75996154471522</v>
      </c>
      <c r="N1437">
        <f t="shared" si="296"/>
        <v>0.26067280552820499</v>
      </c>
      <c r="O1437">
        <f t="shared" si="297"/>
        <v>-2.9153848372303499</v>
      </c>
      <c r="P1437" t="str">
        <f t="shared" si="298"/>
        <v/>
      </c>
      <c r="Q1437">
        <f t="shared" si="299"/>
        <v>0</v>
      </c>
      <c r="R1437">
        <f t="shared" si="289"/>
        <v>-0.41990516384148341</v>
      </c>
      <c r="S1437">
        <f t="shared" si="290"/>
        <v>-0.45839642340693743</v>
      </c>
      <c r="T1437" t="str">
        <f t="shared" si="291"/>
        <v/>
      </c>
      <c r="U1437" t="str">
        <f t="shared" si="292"/>
        <v/>
      </c>
      <c r="V1437" t="str">
        <f t="shared" si="300"/>
        <v/>
      </c>
      <c r="X1437">
        <f t="shared" ca="1" si="293"/>
        <v>44.073304882600269</v>
      </c>
    </row>
    <row r="1438" spans="1:24" x14ac:dyDescent="0.25">
      <c r="A1438" s="2">
        <v>43235.856128206018</v>
      </c>
      <c r="B1438">
        <v>714</v>
      </c>
      <c r="C1438">
        <v>1</v>
      </c>
      <c r="H1438">
        <f>VLOOKUP(A1438,[1]Sheet1!$A$2:$F$5022,5,FALSE)</f>
        <v>713.29434745649996</v>
      </c>
      <c r="I1438">
        <f>VLOOKUP(A1438,[1]Sheet1!$A$2:$F$5022,6,FALSE)</f>
        <v>713.28250500000001</v>
      </c>
      <c r="J1438" s="5">
        <f ca="1">(OFFSET(I1438,$AA$2,0)-H1438)/H1438</f>
        <v>-1.8005854961275969E-3</v>
      </c>
      <c r="K1438" s="5">
        <f t="shared" ca="1" si="294"/>
        <v>-1.2843474564999724</v>
      </c>
      <c r="L1438" s="6">
        <f t="shared" si="301"/>
        <v>1437</v>
      </c>
      <c r="M1438">
        <f t="shared" si="295"/>
        <v>714.72270696576686</v>
      </c>
      <c r="N1438">
        <f t="shared" si="296"/>
        <v>0.28898601849340827</v>
      </c>
      <c r="O1438">
        <f t="shared" si="297"/>
        <v>-2.5008371323104188</v>
      </c>
      <c r="P1438" t="str">
        <f t="shared" si="298"/>
        <v/>
      </c>
      <c r="Q1438">
        <f t="shared" si="299"/>
        <v>0</v>
      </c>
      <c r="R1438">
        <f t="shared" si="289"/>
        <v>-0.41990516384148341</v>
      </c>
      <c r="S1438">
        <f t="shared" si="290"/>
        <v>-0.45839642340693743</v>
      </c>
      <c r="T1438" t="str">
        <f t="shared" si="291"/>
        <v/>
      </c>
      <c r="U1438" t="str">
        <f t="shared" si="292"/>
        <v/>
      </c>
      <c r="V1438" t="str">
        <f t="shared" si="300"/>
        <v/>
      </c>
      <c r="X1438">
        <f t="shared" ca="1" si="293"/>
        <v>44.073304882600269</v>
      </c>
    </row>
    <row r="1439" spans="1:24" x14ac:dyDescent="0.25">
      <c r="A1439" s="2">
        <v>43235.856128206018</v>
      </c>
      <c r="B1439">
        <v>714</v>
      </c>
      <c r="C1439">
        <v>1</v>
      </c>
      <c r="H1439">
        <f>VLOOKUP(A1439,[1]Sheet1!$A$2:$F$5022,5,FALSE)</f>
        <v>713.29434745649996</v>
      </c>
      <c r="I1439">
        <f>VLOOKUP(A1439,[1]Sheet1!$A$2:$F$5022,6,FALSE)</f>
        <v>713.28250500000001</v>
      </c>
      <c r="J1439" s="5">
        <f ca="1">(OFFSET(I1439,$AA$2,0)-H1439)/H1439</f>
        <v>-1.8005854961275969E-3</v>
      </c>
      <c r="K1439" s="5">
        <f t="shared" ca="1" si="294"/>
        <v>-1.2843474564999724</v>
      </c>
      <c r="L1439" s="6">
        <f t="shared" si="301"/>
        <v>1438</v>
      </c>
      <c r="M1439">
        <f t="shared" si="295"/>
        <v>714.6873184526039</v>
      </c>
      <c r="N1439">
        <f t="shared" si="296"/>
        <v>0.31246332373106944</v>
      </c>
      <c r="O1439">
        <f t="shared" si="297"/>
        <v>-2.1996772113819811</v>
      </c>
      <c r="P1439" t="str">
        <f t="shared" si="298"/>
        <v/>
      </c>
      <c r="Q1439">
        <f t="shared" si="299"/>
        <v>0</v>
      </c>
      <c r="R1439">
        <f t="shared" si="289"/>
        <v>-0.41165007872366466</v>
      </c>
      <c r="S1439">
        <f t="shared" si="290"/>
        <v>-0.45839642340693743</v>
      </c>
      <c r="T1439" t="str">
        <f t="shared" si="291"/>
        <v/>
      </c>
      <c r="U1439" t="str">
        <f t="shared" si="292"/>
        <v/>
      </c>
      <c r="V1439" t="str">
        <f t="shared" si="300"/>
        <v/>
      </c>
      <c r="X1439">
        <f t="shared" ca="1" si="293"/>
        <v>44.073304882600269</v>
      </c>
    </row>
    <row r="1440" spans="1:24" x14ac:dyDescent="0.25">
      <c r="A1440" s="2">
        <v>43235.85656818287</v>
      </c>
      <c r="B1440">
        <v>713.70314438721994</v>
      </c>
      <c r="C1440">
        <v>17</v>
      </c>
      <c r="H1440">
        <f>VLOOKUP(A1440,[1]Sheet1!$A$2:$F$5022,5,FALSE)</f>
        <v>713.51895400000012</v>
      </c>
      <c r="I1440">
        <f>VLOOKUP(A1440,[1]Sheet1!$A$2:$F$5022,6,FALSE)</f>
        <v>714.19523906000006</v>
      </c>
      <c r="J1440" s="5">
        <f ca="1">(OFFSET(I1440,$AA$2,0)-H1440)/H1440</f>
        <v>-2.114805768705803E-3</v>
      </c>
      <c r="K1440" s="5">
        <f t="shared" ca="1" si="294"/>
        <v>-1.5089540000001307</v>
      </c>
      <c r="L1440" s="6">
        <f t="shared" si="301"/>
        <v>1439</v>
      </c>
      <c r="M1440">
        <f t="shared" si="295"/>
        <v>714.65422062711559</v>
      </c>
      <c r="N1440">
        <f t="shared" si="296"/>
        <v>0.33229818016353918</v>
      </c>
      <c r="O1440">
        <f t="shared" si="297"/>
        <v>-2.8621169078554316</v>
      </c>
      <c r="P1440" t="str">
        <f t="shared" si="298"/>
        <v/>
      </c>
      <c r="Q1440">
        <f t="shared" si="299"/>
        <v>4.3997685133945197E-4</v>
      </c>
      <c r="R1440">
        <f t="shared" si="289"/>
        <v>4.1498250082912049</v>
      </c>
      <c r="S1440">
        <f t="shared" si="290"/>
        <v>3.1473572046213847</v>
      </c>
      <c r="T1440" t="str">
        <f t="shared" si="291"/>
        <v/>
      </c>
      <c r="U1440" t="str">
        <f t="shared" si="292"/>
        <v/>
      </c>
      <c r="V1440" t="str">
        <f t="shared" si="300"/>
        <v/>
      </c>
      <c r="X1440">
        <f t="shared" ca="1" si="293"/>
        <v>44.073304882600269</v>
      </c>
    </row>
    <row r="1441" spans="1:24" x14ac:dyDescent="0.25">
      <c r="A1441" s="2">
        <v>43235.856724884259</v>
      </c>
      <c r="B1441">
        <v>714.13953596479996</v>
      </c>
      <c r="C1441">
        <v>4</v>
      </c>
      <c r="H1441">
        <f>VLOOKUP(A1441,[1]Sheet1!$A$2:$F$5022,5,FALSE)</f>
        <v>713.69224400000007</v>
      </c>
      <c r="I1441">
        <f>VLOOKUP(A1441,[1]Sheet1!$A$2:$F$5022,6,FALSE)</f>
        <v>713.42</v>
      </c>
      <c r="J1441" s="5">
        <f ca="1">(OFFSET(I1441,$AA$2,0)-H1441)/H1441</f>
        <v>-2.3571000163483385E-3</v>
      </c>
      <c r="K1441" s="5">
        <f t="shared" ca="1" si="294"/>
        <v>-1.6822440000000825</v>
      </c>
      <c r="L1441" s="6">
        <f t="shared" si="301"/>
        <v>1440</v>
      </c>
      <c r="M1441">
        <f t="shared" si="295"/>
        <v>714.58326367277175</v>
      </c>
      <c r="N1441">
        <f t="shared" si="296"/>
        <v>0.36697361167433185</v>
      </c>
      <c r="O1441">
        <f t="shared" si="297"/>
        <v>-1.2091542657447854</v>
      </c>
      <c r="P1441" t="str">
        <f t="shared" si="298"/>
        <v/>
      </c>
      <c r="Q1441">
        <f t="shared" si="299"/>
        <v>1.5670138964196667E-4</v>
      </c>
      <c r="R1441">
        <f t="shared" si="289"/>
        <v>0.88870574631231536</v>
      </c>
      <c r="S1441">
        <f t="shared" si="290"/>
        <v>0.13205666824248</v>
      </c>
      <c r="T1441" t="str">
        <f t="shared" si="291"/>
        <v/>
      </c>
      <c r="U1441" t="str">
        <f t="shared" si="292"/>
        <v/>
      </c>
      <c r="V1441" t="str">
        <f t="shared" si="300"/>
        <v/>
      </c>
      <c r="X1441">
        <f t="shared" ca="1" si="293"/>
        <v>44.073304882600269</v>
      </c>
    </row>
    <row r="1442" spans="1:24" x14ac:dyDescent="0.25">
      <c r="A1442" s="2">
        <v>43235.856852164346</v>
      </c>
      <c r="B1442">
        <v>713.41979692044004</v>
      </c>
      <c r="C1442">
        <v>2</v>
      </c>
      <c r="H1442">
        <f>VLOOKUP(A1442,[1]Sheet1!$A$2:$F$5022,5,FALSE)</f>
        <v>713.69224400000007</v>
      </c>
      <c r="I1442">
        <f>VLOOKUP(A1442,[1]Sheet1!$A$2:$F$5022,6,FALSE)</f>
        <v>713.65275598000005</v>
      </c>
      <c r="J1442" s="5">
        <f ca="1">(OFFSET(I1442,$AA$2,0)-H1442)/H1442</f>
        <v>-2.3571000163483385E-3</v>
      </c>
      <c r="K1442" s="5">
        <f t="shared" ca="1" si="294"/>
        <v>-1.6822440000000825</v>
      </c>
      <c r="L1442" s="6">
        <f t="shared" si="301"/>
        <v>1441</v>
      </c>
      <c r="M1442">
        <f t="shared" si="295"/>
        <v>714.55974401945969</v>
      </c>
      <c r="N1442">
        <f t="shared" si="296"/>
        <v>0.37311419967740794</v>
      </c>
      <c r="O1442">
        <f t="shared" si="297"/>
        <v>-3.0552230389656603</v>
      </c>
      <c r="P1442" t="str">
        <f t="shared" si="298"/>
        <v/>
      </c>
      <c r="Q1442">
        <f t="shared" si="299"/>
        <v>1.272800873266533E-4</v>
      </c>
      <c r="R1442">
        <f t="shared" si="289"/>
        <v>0.59549413681729313</v>
      </c>
      <c r="S1442">
        <f t="shared" si="290"/>
        <v>-0.28144990015792637</v>
      </c>
      <c r="T1442" t="str">
        <f t="shared" si="291"/>
        <v/>
      </c>
      <c r="U1442" t="str">
        <f t="shared" si="292"/>
        <v/>
      </c>
      <c r="V1442" t="str">
        <f t="shared" si="300"/>
        <v/>
      </c>
      <c r="X1442">
        <f t="shared" ca="1" si="293"/>
        <v>44.073304882600269</v>
      </c>
    </row>
    <row r="1443" spans="1:24" x14ac:dyDescent="0.25">
      <c r="A1443" s="2">
        <v>43235.856852164346</v>
      </c>
      <c r="B1443">
        <v>713.42</v>
      </c>
      <c r="C1443">
        <v>1</v>
      </c>
      <c r="H1443">
        <f>VLOOKUP(A1443,[1]Sheet1!$A$2:$F$5022,5,FALSE)</f>
        <v>713.69224400000007</v>
      </c>
      <c r="I1443">
        <f>VLOOKUP(A1443,[1]Sheet1!$A$2:$F$5022,6,FALSE)</f>
        <v>713.65275598000005</v>
      </c>
      <c r="J1443" s="5">
        <f ca="1">(OFFSET(I1443,$AA$2,0)-H1443)/H1443</f>
        <v>-2.3571000163483385E-3</v>
      </c>
      <c r="K1443" s="5">
        <f t="shared" ca="1" si="294"/>
        <v>-1.6822440000000825</v>
      </c>
      <c r="L1443" s="6">
        <f t="shared" si="301"/>
        <v>1442</v>
      </c>
      <c r="M1443">
        <f t="shared" si="295"/>
        <v>714.4493321595744</v>
      </c>
      <c r="N1443">
        <f t="shared" si="296"/>
        <v>0.41482871365543417</v>
      </c>
      <c r="O1443">
        <f t="shared" si="297"/>
        <v>-2.481342601634426</v>
      </c>
      <c r="P1443" t="str">
        <f t="shared" si="298"/>
        <v/>
      </c>
      <c r="Q1443">
        <f t="shared" si="299"/>
        <v>0</v>
      </c>
      <c r="R1443">
        <f t="shared" si="289"/>
        <v>-0.50921990321239663</v>
      </c>
      <c r="S1443">
        <f t="shared" si="290"/>
        <v>-0.48669980015633379</v>
      </c>
      <c r="T1443" t="str">
        <f t="shared" si="291"/>
        <v/>
      </c>
      <c r="U1443" t="str">
        <f t="shared" si="292"/>
        <v/>
      </c>
      <c r="V1443" t="str">
        <f t="shared" si="300"/>
        <v/>
      </c>
      <c r="X1443">
        <f t="shared" ca="1" si="293"/>
        <v>44.073304882600269</v>
      </c>
    </row>
    <row r="1444" spans="1:24" x14ac:dyDescent="0.25">
      <c r="A1444" s="2">
        <v>43235.857419270833</v>
      </c>
      <c r="B1444">
        <v>713.62856600560008</v>
      </c>
      <c r="C1444">
        <v>23</v>
      </c>
      <c r="H1444">
        <f>VLOOKUP(A1444,[1]Sheet1!$A$2:$F$5022,5,FALSE)</f>
        <v>713.82</v>
      </c>
      <c r="I1444">
        <f>VLOOKUP(A1444,[1]Sheet1!$A$2:$F$5022,6,FALSE)</f>
        <v>713.82999999999993</v>
      </c>
      <c r="J1444" s="5">
        <f ca="1">(OFFSET(I1444,$AA$2,0)-H1444)/H1444</f>
        <v>-3.4042195511474371E-3</v>
      </c>
      <c r="K1444" s="5">
        <f t="shared" ca="1" si="294"/>
        <v>-2.4300000000000637</v>
      </c>
      <c r="L1444" s="6">
        <f t="shared" si="301"/>
        <v>1443</v>
      </c>
      <c r="M1444">
        <f t="shared" si="295"/>
        <v>714.33793612935119</v>
      </c>
      <c r="N1444">
        <f t="shared" si="296"/>
        <v>0.4428359384948205</v>
      </c>
      <c r="O1444">
        <f t="shared" si="297"/>
        <v>-1.6018802045792202</v>
      </c>
      <c r="P1444" t="str">
        <f t="shared" si="298"/>
        <v/>
      </c>
      <c r="Q1444">
        <f t="shared" si="299"/>
        <v>5.6710648641455919E-4</v>
      </c>
      <c r="R1444">
        <f t="shared" si="289"/>
        <v>4.2727125216928883</v>
      </c>
      <c r="S1444">
        <f t="shared" si="290"/>
        <v>3.8935984012506704</v>
      </c>
      <c r="T1444" t="str">
        <f t="shared" si="291"/>
        <v/>
      </c>
      <c r="U1444" t="str">
        <f t="shared" si="292"/>
        <v/>
      </c>
      <c r="V1444" t="str">
        <f t="shared" si="300"/>
        <v/>
      </c>
      <c r="X1444">
        <f t="shared" ca="1" si="293"/>
        <v>44.073304882600269</v>
      </c>
    </row>
    <row r="1445" spans="1:24" x14ac:dyDescent="0.25">
      <c r="A1445" s="2">
        <v>43235.857738067127</v>
      </c>
      <c r="B1445">
        <v>713.82547518799993</v>
      </c>
      <c r="C1445">
        <v>4</v>
      </c>
      <c r="H1445">
        <f>VLOOKUP(A1445,[1]Sheet1!$A$2:$F$5022,5,FALSE)</f>
        <v>713.457315859</v>
      </c>
      <c r="I1445">
        <f>VLOOKUP(A1445,[1]Sheet1!$A$2:$F$5022,6,FALSE)</f>
        <v>712.47475699999995</v>
      </c>
      <c r="J1445" s="5">
        <f ca="1">(OFFSET(I1445,$AA$2,0)-H1445)/H1445</f>
        <v>-2.8976027199482533E-3</v>
      </c>
      <c r="K1445" s="5">
        <f t="shared" ca="1" si="294"/>
        <v>-2.0673158590000185</v>
      </c>
      <c r="L1445" s="6">
        <f t="shared" si="301"/>
        <v>1444</v>
      </c>
      <c r="M1445">
        <f t="shared" si="295"/>
        <v>714.24936781069209</v>
      </c>
      <c r="N1445">
        <f t="shared" si="296"/>
        <v>0.44967712441148644</v>
      </c>
      <c r="O1445">
        <f t="shared" si="297"/>
        <v>-0.94265996574082578</v>
      </c>
      <c r="P1445" t="str">
        <f t="shared" si="298"/>
        <v/>
      </c>
      <c r="Q1445">
        <f t="shared" si="299"/>
        <v>3.1879629386821762E-4</v>
      </c>
      <c r="R1445">
        <f t="shared" si="289"/>
        <v>1.6619403707592164</v>
      </c>
      <c r="S1445">
        <f t="shared" si="290"/>
        <v>-9.3115474503974779E-3</v>
      </c>
      <c r="T1445" t="str">
        <f t="shared" si="291"/>
        <v/>
      </c>
      <c r="U1445" t="str">
        <f t="shared" si="292"/>
        <v/>
      </c>
      <c r="V1445" t="str">
        <f t="shared" si="300"/>
        <v/>
      </c>
      <c r="X1445">
        <f t="shared" ca="1" si="293"/>
        <v>44.073304882600269</v>
      </c>
    </row>
    <row r="1446" spans="1:24" x14ac:dyDescent="0.25">
      <c r="A1446" s="2">
        <v>43235.857738067127</v>
      </c>
      <c r="B1446">
        <v>713.82</v>
      </c>
      <c r="C1446">
        <v>1</v>
      </c>
      <c r="H1446">
        <f>VLOOKUP(A1446,[1]Sheet1!$A$2:$F$5022,5,FALSE)</f>
        <v>713.457315859</v>
      </c>
      <c r="I1446">
        <f>VLOOKUP(A1446,[1]Sheet1!$A$2:$F$5022,6,FALSE)</f>
        <v>712.47475699999995</v>
      </c>
      <c r="J1446" s="5">
        <f ca="1">(OFFSET(I1446,$AA$2,0)-H1446)/H1446</f>
        <v>-2.8976027199482533E-3</v>
      </c>
      <c r="K1446" s="5">
        <f t="shared" ca="1" si="294"/>
        <v>-2.0673158590000185</v>
      </c>
      <c r="L1446" s="6">
        <f t="shared" si="301"/>
        <v>1445</v>
      </c>
      <c r="M1446">
        <f t="shared" si="295"/>
        <v>714.18124340192639</v>
      </c>
      <c r="N1446">
        <f t="shared" si="296"/>
        <v>0.44310307442578478</v>
      </c>
      <c r="O1446">
        <f t="shared" si="297"/>
        <v>-0.8152581707867369</v>
      </c>
      <c r="P1446" t="str">
        <f t="shared" si="298"/>
        <v/>
      </c>
      <c r="Q1446">
        <f t="shared" si="299"/>
        <v>0</v>
      </c>
      <c r="R1446">
        <f t="shared" si="289"/>
        <v>-0.56874548644699052</v>
      </c>
      <c r="S1446">
        <f t="shared" si="290"/>
        <v>-0.52813755976595245</v>
      </c>
      <c r="T1446" t="str">
        <f t="shared" si="291"/>
        <v/>
      </c>
      <c r="U1446" t="str">
        <f t="shared" si="292"/>
        <v/>
      </c>
      <c r="V1446" t="str">
        <f t="shared" si="300"/>
        <v/>
      </c>
      <c r="X1446">
        <f t="shared" ca="1" si="293"/>
        <v>44.073304882600269</v>
      </c>
    </row>
    <row r="1447" spans="1:24" x14ac:dyDescent="0.25">
      <c r="A1447" s="2">
        <v>43235.85780740741</v>
      </c>
      <c r="B1447">
        <v>713.43827058172008</v>
      </c>
      <c r="C1447">
        <v>15</v>
      </c>
      <c r="H1447">
        <f>VLOOKUP(A1447,[1]Sheet1!$A$2:$F$5022,5,FALSE)</f>
        <v>712.59235919399998</v>
      </c>
      <c r="I1447">
        <f>VLOOKUP(A1447,[1]Sheet1!$A$2:$F$5022,6,FALSE)</f>
        <v>712.47475699999995</v>
      </c>
      <c r="J1447" s="5">
        <f ca="1">(OFFSET(I1447,$AA$2,0)-H1447)/H1447</f>
        <v>-1.6873029558722216E-3</v>
      </c>
      <c r="K1447" s="5">
        <f t="shared" ca="1" si="294"/>
        <v>-1.202359193999996</v>
      </c>
      <c r="L1447" s="6">
        <f t="shared" si="301"/>
        <v>1446</v>
      </c>
      <c r="M1447">
        <f t="shared" si="295"/>
        <v>714.10944044131531</v>
      </c>
      <c r="N1447">
        <f t="shared" si="296"/>
        <v>0.43036948555876753</v>
      </c>
      <c r="O1447">
        <f t="shared" si="297"/>
        <v>-1.5595200917272962</v>
      </c>
      <c r="P1447" t="str">
        <f t="shared" si="298"/>
        <v/>
      </c>
      <c r="Q1447">
        <f t="shared" si="299"/>
        <v>6.9340283516794443E-5</v>
      </c>
      <c r="R1447">
        <f t="shared" ref="R1447:R1510" si="302">(Q1447-AVERAGE(Q1412:Q1446))/_xlfn.STDEV.S(Q1412:Q1446)</f>
        <v>-0.10858000151198087</v>
      </c>
      <c r="S1447">
        <f t="shared" ref="S1447:S1510" si="303">(C1447-AVERAGE(C1411:C1446))/_xlfn.STDEV.S(C1411:C1446)</f>
        <v>1.8274494324644901</v>
      </c>
      <c r="T1447" t="str">
        <f t="shared" ref="T1447:T1510" si="304">IF(R1447&lt;-0.75,IF(O1447&lt;-1,1,""),"")</f>
        <v/>
      </c>
      <c r="U1447" t="str">
        <f t="shared" ref="U1447:U1510" si="305">IF(ISNUMBER(T1447),K1447,"")</f>
        <v/>
      </c>
      <c r="V1447" t="str">
        <f t="shared" si="300"/>
        <v/>
      </c>
      <c r="X1447">
        <f t="shared" ca="1" si="293"/>
        <v>44.073304882600269</v>
      </c>
    </row>
    <row r="1448" spans="1:24" x14ac:dyDescent="0.25">
      <c r="A1448" s="2">
        <v>43235.858414652779</v>
      </c>
      <c r="B1448">
        <v>712.4137519335801</v>
      </c>
      <c r="C1448">
        <v>13</v>
      </c>
      <c r="H1448">
        <f>VLOOKUP(A1448,[1]Sheet1!$A$2:$F$5022,5,FALSE)</f>
        <v>712.51</v>
      </c>
      <c r="I1448">
        <f>VLOOKUP(A1448,[1]Sheet1!$A$2:$F$5022,6,FALSE)</f>
        <v>712.84381184999995</v>
      </c>
      <c r="J1448" s="5">
        <f ca="1">(OFFSET(I1448,$AA$2,0)-H1448)/H1448</f>
        <v>-1.0947214775932587E-3</v>
      </c>
      <c r="K1448" s="5">
        <f t="shared" ca="1" si="294"/>
        <v>-0.77999999999997272</v>
      </c>
      <c r="L1448" s="6">
        <f t="shared" si="301"/>
        <v>1447</v>
      </c>
      <c r="M1448">
        <f t="shared" si="295"/>
        <v>713.99098605138818</v>
      </c>
      <c r="N1448">
        <f t="shared" si="296"/>
        <v>0.42080640655537194</v>
      </c>
      <c r="O1448">
        <f t="shared" si="297"/>
        <v>-3.7481228736961594</v>
      </c>
      <c r="P1448" t="str">
        <f t="shared" si="298"/>
        <v/>
      </c>
      <c r="Q1448">
        <f t="shared" si="299"/>
        <v>6.0724536888301373E-4</v>
      </c>
      <c r="R1448">
        <f t="shared" si="302"/>
        <v>3.4642164423948252</v>
      </c>
      <c r="S1448">
        <f t="shared" si="303"/>
        <v>1.3697634610169118</v>
      </c>
      <c r="T1448" t="str">
        <f t="shared" si="304"/>
        <v/>
      </c>
      <c r="U1448" t="str">
        <f t="shared" si="305"/>
        <v/>
      </c>
      <c r="V1448" t="str">
        <f t="shared" si="300"/>
        <v/>
      </c>
      <c r="X1448">
        <f t="shared" ref="X1448:X1511" ca="1" si="306">IF(ISNUMBER(V1448),V1448+X1447,X1447)</f>
        <v>44.073304882600269</v>
      </c>
    </row>
    <row r="1449" spans="1:24" x14ac:dyDescent="0.25">
      <c r="A1449" s="2">
        <v>43235.858663263891</v>
      </c>
      <c r="B1449">
        <v>712.57434069183978</v>
      </c>
      <c r="C1449">
        <v>38</v>
      </c>
      <c r="H1449">
        <f>VLOOKUP(A1449,[1]Sheet1!$A$2:$F$5022,5,FALSE)</f>
        <v>712.94</v>
      </c>
      <c r="I1449">
        <f>VLOOKUP(A1449,[1]Sheet1!$A$2:$F$5022,6,FALSE)</f>
        <v>713.06303122999998</v>
      </c>
      <c r="J1449" s="5">
        <f ca="1">(OFFSET(I1449,$AA$2,0)-H1449)/H1449</f>
        <v>-1.6971975201279718E-3</v>
      </c>
      <c r="K1449" s="5">
        <f t="shared" ca="1" si="294"/>
        <v>-1.2100000000000364</v>
      </c>
      <c r="L1449" s="6">
        <f t="shared" si="301"/>
        <v>1448</v>
      </c>
      <c r="M1449">
        <f t="shared" si="295"/>
        <v>713.75466633284532</v>
      </c>
      <c r="N1449">
        <f t="shared" si="296"/>
        <v>0.4631373067964113</v>
      </c>
      <c r="O1449">
        <f t="shared" si="297"/>
        <v>-2.5485436471745797</v>
      </c>
      <c r="P1449" t="str">
        <f t="shared" si="298"/>
        <v/>
      </c>
      <c r="Q1449">
        <f t="shared" si="299"/>
        <v>2.4861111160134897E-4</v>
      </c>
      <c r="R1449">
        <f t="shared" si="302"/>
        <v>0.83041033906614159</v>
      </c>
      <c r="S1449">
        <f t="shared" si="303"/>
        <v>5.2504071923933626</v>
      </c>
      <c r="T1449" t="str">
        <f t="shared" si="304"/>
        <v/>
      </c>
      <c r="U1449" t="str">
        <f t="shared" si="305"/>
        <v/>
      </c>
      <c r="V1449" t="str">
        <f t="shared" si="300"/>
        <v/>
      </c>
      <c r="X1449">
        <f t="shared" ca="1" si="306"/>
        <v>44.073304882600269</v>
      </c>
    </row>
    <row r="1450" spans="1:24" x14ac:dyDescent="0.25">
      <c r="A1450" s="2">
        <v>43235.858695787043</v>
      </c>
      <c r="B1450">
        <v>712.94200350614005</v>
      </c>
      <c r="C1450">
        <v>5</v>
      </c>
      <c r="H1450">
        <f>VLOOKUP(A1450,[1]Sheet1!$A$2:$F$5022,5,FALSE)</f>
        <v>712.94</v>
      </c>
      <c r="I1450">
        <f>VLOOKUP(A1450,[1]Sheet1!$A$2:$F$5022,6,FALSE)</f>
        <v>713.06550959000015</v>
      </c>
      <c r="J1450" s="5">
        <f ca="1">(OFFSET(I1450,$AA$2,0)-H1450)/H1450</f>
        <v>-1.6971975201279718E-3</v>
      </c>
      <c r="K1450" s="5">
        <f t="shared" ca="1" si="294"/>
        <v>-1.2100000000000364</v>
      </c>
      <c r="L1450" s="6">
        <f t="shared" si="301"/>
        <v>1449</v>
      </c>
      <c r="M1450">
        <f t="shared" si="295"/>
        <v>713.55376249289202</v>
      </c>
      <c r="N1450">
        <f t="shared" si="296"/>
        <v>0.47479467553892346</v>
      </c>
      <c r="O1450">
        <f t="shared" si="297"/>
        <v>-1.288470613234191</v>
      </c>
      <c r="P1450" t="str">
        <f t="shared" si="298"/>
        <v/>
      </c>
      <c r="Q1450">
        <f t="shared" si="299"/>
        <v>3.2523152185603976E-5</v>
      </c>
      <c r="R1450">
        <f t="shared" si="302"/>
        <v>-0.43803773687583297</v>
      </c>
      <c r="S1450">
        <f t="shared" si="303"/>
        <v>-0.10295807315494174</v>
      </c>
      <c r="T1450" t="str">
        <f t="shared" si="304"/>
        <v/>
      </c>
      <c r="U1450" t="str">
        <f t="shared" si="305"/>
        <v/>
      </c>
      <c r="V1450" t="str">
        <f t="shared" si="300"/>
        <v/>
      </c>
      <c r="X1450">
        <f t="shared" ca="1" si="306"/>
        <v>44.073304882600269</v>
      </c>
    </row>
    <row r="1451" spans="1:24" x14ac:dyDescent="0.25">
      <c r="A1451" s="2">
        <v>43235.858806493059</v>
      </c>
      <c r="B1451">
        <v>713.03893455818002</v>
      </c>
      <c r="C1451">
        <v>16</v>
      </c>
      <c r="H1451">
        <f>VLOOKUP(A1451,[1]Sheet1!$A$2:$F$5022,5,FALSE)</f>
        <v>713.17750000000001</v>
      </c>
      <c r="I1451">
        <f>VLOOKUP(A1451,[1]Sheet1!$A$2:$F$5022,6,FALSE)</f>
        <v>713.07</v>
      </c>
      <c r="J1451" s="5">
        <f ca="1">(OFFSET(I1451,$AA$2,0)-H1451)/H1451</f>
        <v>-2.0296490004241452E-3</v>
      </c>
      <c r="K1451" s="5">
        <f t="shared" ca="1" si="294"/>
        <v>-1.4474999999999909</v>
      </c>
      <c r="L1451" s="6">
        <f t="shared" si="301"/>
        <v>1450</v>
      </c>
      <c r="M1451">
        <f t="shared" si="295"/>
        <v>713.4381513111407</v>
      </c>
      <c r="N1451">
        <f t="shared" si="296"/>
        <v>0.48039859499949539</v>
      </c>
      <c r="O1451">
        <f t="shared" si="297"/>
        <v>-0.83101149153257303</v>
      </c>
      <c r="P1451" t="str">
        <f t="shared" si="298"/>
        <v/>
      </c>
      <c r="Q1451">
        <f t="shared" si="299"/>
        <v>1.1070601613027975E-4</v>
      </c>
      <c r="R1451">
        <f t="shared" si="302"/>
        <v>4.3989461509902636E-3</v>
      </c>
      <c r="S1451">
        <f t="shared" si="303"/>
        <v>1.3900653677473442</v>
      </c>
      <c r="T1451" t="str">
        <f t="shared" si="304"/>
        <v/>
      </c>
      <c r="U1451" t="str">
        <f t="shared" si="305"/>
        <v/>
      </c>
      <c r="V1451" t="str">
        <f t="shared" si="300"/>
        <v/>
      </c>
      <c r="X1451">
        <f t="shared" ca="1" si="306"/>
        <v>44.073304882600269</v>
      </c>
    </row>
    <row r="1452" spans="1:24" x14ac:dyDescent="0.25">
      <c r="A1452" s="2">
        <v>43235.858806493059</v>
      </c>
      <c r="B1452">
        <v>713.07</v>
      </c>
      <c r="C1452">
        <v>1</v>
      </c>
      <c r="H1452">
        <f>VLOOKUP(A1452,[1]Sheet1!$A$2:$F$5022,5,FALSE)</f>
        <v>713.17750000000001</v>
      </c>
      <c r="I1452">
        <f>VLOOKUP(A1452,[1]Sheet1!$A$2:$F$5022,6,FALSE)</f>
        <v>713.07</v>
      </c>
      <c r="J1452" s="5">
        <f ca="1">(OFFSET(I1452,$AA$2,0)-H1452)/H1452</f>
        <v>-2.0296490004241452E-3</v>
      </c>
      <c r="K1452" s="5">
        <f t="shared" ca="1" si="294"/>
        <v>-1.4474999999999909</v>
      </c>
      <c r="L1452" s="6">
        <f t="shared" si="301"/>
        <v>1451</v>
      </c>
      <c r="M1452">
        <f t="shared" si="295"/>
        <v>713.3392549210198</v>
      </c>
      <c r="N1452">
        <f t="shared" si="296"/>
        <v>0.47890650270710938</v>
      </c>
      <c r="O1452">
        <f t="shared" si="297"/>
        <v>-0.56222857592815501</v>
      </c>
      <c r="P1452" t="str">
        <f t="shared" si="298"/>
        <v/>
      </c>
      <c r="Q1452">
        <f t="shared" si="299"/>
        <v>0</v>
      </c>
      <c r="R1452">
        <f t="shared" si="302"/>
        <v>-0.65358853166184661</v>
      </c>
      <c r="S1452">
        <f t="shared" si="303"/>
        <v>-0.6009394713202072</v>
      </c>
      <c r="T1452" t="str">
        <f t="shared" si="304"/>
        <v/>
      </c>
      <c r="U1452" t="str">
        <f t="shared" si="305"/>
        <v/>
      </c>
      <c r="V1452" t="str">
        <f t="shared" si="300"/>
        <v/>
      </c>
      <c r="X1452">
        <f t="shared" ca="1" si="306"/>
        <v>44.073304882600269</v>
      </c>
    </row>
    <row r="1453" spans="1:24" x14ac:dyDescent="0.25">
      <c r="A1453" s="2">
        <v>43235.859626851852</v>
      </c>
      <c r="B1453">
        <v>713.24347003643993</v>
      </c>
      <c r="C1453">
        <v>24</v>
      </c>
      <c r="H1453">
        <f>VLOOKUP(A1453,[1]Sheet1!$A$2:$F$5022,5,FALSE)</f>
        <v>713.09</v>
      </c>
      <c r="I1453">
        <f>VLOOKUP(A1453,[1]Sheet1!$A$2:$F$5022,6,FALSE)</f>
        <v>713.1</v>
      </c>
      <c r="J1453" s="5">
        <f ca="1">(OFFSET(I1453,$AA$2,0)-H1453)/H1453</f>
        <v>-1.9071926404801828E-3</v>
      </c>
      <c r="K1453" s="5">
        <f t="shared" ca="1" si="294"/>
        <v>-1.3600000000000136</v>
      </c>
      <c r="L1453" s="6">
        <f t="shared" si="301"/>
        <v>1452</v>
      </c>
      <c r="M1453">
        <f t="shared" si="295"/>
        <v>713.24905709622567</v>
      </c>
      <c r="N1453">
        <f t="shared" si="296"/>
        <v>0.47402395172650208</v>
      </c>
      <c r="O1453">
        <f t="shared" si="297"/>
        <v>-1.1786450379542903E-2</v>
      </c>
      <c r="P1453" t="str">
        <f t="shared" si="298"/>
        <v/>
      </c>
      <c r="Q1453">
        <f t="shared" si="299"/>
        <v>8.2035879313480109E-4</v>
      </c>
      <c r="R1453">
        <f t="shared" si="302"/>
        <v>4.0870131379707253</v>
      </c>
      <c r="S1453">
        <f t="shared" si="303"/>
        <v>2.3259892478158606</v>
      </c>
      <c r="T1453" t="str">
        <f t="shared" si="304"/>
        <v/>
      </c>
      <c r="U1453" t="str">
        <f t="shared" si="305"/>
        <v/>
      </c>
      <c r="V1453" t="str">
        <f t="shared" si="300"/>
        <v/>
      </c>
      <c r="X1453">
        <f t="shared" ca="1" si="306"/>
        <v>44.073304882600269</v>
      </c>
    </row>
    <row r="1454" spans="1:24" x14ac:dyDescent="0.25">
      <c r="A1454" s="2">
        <v>43235.860194224537</v>
      </c>
      <c r="B1454">
        <v>713.09813073857993</v>
      </c>
      <c r="C1454">
        <v>9</v>
      </c>
      <c r="H1454">
        <f>VLOOKUP(A1454,[1]Sheet1!$A$2:$F$5022,5,FALSE)</f>
        <v>713.09</v>
      </c>
      <c r="I1454">
        <f>VLOOKUP(A1454,[1]Sheet1!$A$2:$F$5022,6,FALSE)</f>
        <v>713.1</v>
      </c>
      <c r="J1454" s="5">
        <f ca="1">(OFFSET(I1454,$AA$2,0)-H1454)/H1454</f>
        <v>-1.8821176022663214E-3</v>
      </c>
      <c r="K1454" s="5">
        <f t="shared" ca="1" si="294"/>
        <v>-1.3421192410000913</v>
      </c>
      <c r="L1454" s="6">
        <f t="shared" si="301"/>
        <v>1453</v>
      </c>
      <c r="M1454">
        <f t="shared" si="295"/>
        <v>713.18367601509181</v>
      </c>
      <c r="N1454">
        <f t="shared" si="296"/>
        <v>0.46644776029419632</v>
      </c>
      <c r="O1454">
        <f t="shared" si="297"/>
        <v>-0.18339733576579936</v>
      </c>
      <c r="P1454" t="str">
        <f t="shared" si="298"/>
        <v/>
      </c>
      <c r="Q1454">
        <f t="shared" si="299"/>
        <v>5.673726845998317E-4</v>
      </c>
      <c r="R1454">
        <f t="shared" si="302"/>
        <v>2.0605554693836252</v>
      </c>
      <c r="S1454">
        <f t="shared" si="303"/>
        <v>0.31487428576291365</v>
      </c>
      <c r="T1454" t="str">
        <f t="shared" si="304"/>
        <v/>
      </c>
      <c r="U1454" t="str">
        <f t="shared" si="305"/>
        <v/>
      </c>
      <c r="V1454" t="str">
        <f t="shared" si="300"/>
        <v/>
      </c>
      <c r="X1454">
        <f t="shared" ca="1" si="306"/>
        <v>44.073304882600269</v>
      </c>
    </row>
    <row r="1455" spans="1:24" x14ac:dyDescent="0.25">
      <c r="A1455" s="2">
        <v>43235.860403506937</v>
      </c>
      <c r="B1455">
        <v>713.10112537814007</v>
      </c>
      <c r="C1455">
        <v>6</v>
      </c>
      <c r="H1455">
        <f>VLOOKUP(A1455,[1]Sheet1!$A$2:$F$5022,5,FALSE)</f>
        <v>713.09</v>
      </c>
      <c r="I1455">
        <f>VLOOKUP(A1455,[1]Sheet1!$A$2:$F$5022,6,FALSE)</f>
        <v>710.94274999999993</v>
      </c>
      <c r="J1455" s="5">
        <f ca="1">(OFFSET(I1455,$AA$2,0)-H1455)/H1455</f>
        <v>-1.8821176022663214E-3</v>
      </c>
      <c r="K1455" s="5">
        <f t="shared" ca="1" si="294"/>
        <v>-1.3421192410000913</v>
      </c>
      <c r="L1455" s="6">
        <f t="shared" si="301"/>
        <v>1454</v>
      </c>
      <c r="M1455">
        <f t="shared" si="295"/>
        <v>713.10580168628758</v>
      </c>
      <c r="N1455">
        <f t="shared" si="296"/>
        <v>0.45825206051584233</v>
      </c>
      <c r="O1455">
        <f t="shared" si="297"/>
        <v>-1.0204663656602421E-2</v>
      </c>
      <c r="P1455" t="str">
        <f t="shared" si="298"/>
        <v/>
      </c>
      <c r="Q1455">
        <f t="shared" si="299"/>
        <v>2.0928239973727614E-4</v>
      </c>
      <c r="R1455">
        <f t="shared" si="302"/>
        <v>0.25706808976598133</v>
      </c>
      <c r="S1455">
        <f t="shared" si="303"/>
        <v>-6.9939678062603719E-2</v>
      </c>
      <c r="T1455" t="str">
        <f t="shared" si="304"/>
        <v/>
      </c>
      <c r="U1455" t="str">
        <f t="shared" si="305"/>
        <v/>
      </c>
      <c r="V1455" t="str">
        <f t="shared" si="300"/>
        <v/>
      </c>
      <c r="X1455">
        <f t="shared" ca="1" si="306"/>
        <v>44.073304882600269</v>
      </c>
    </row>
    <row r="1456" spans="1:24" x14ac:dyDescent="0.25">
      <c r="A1456" s="2">
        <v>43235.860408379631</v>
      </c>
      <c r="B1456">
        <v>712.88127301119994</v>
      </c>
      <c r="C1456">
        <v>9</v>
      </c>
      <c r="H1456">
        <f>VLOOKUP(A1456,[1]Sheet1!$A$2:$F$5022,5,FALSE)</f>
        <v>712.52</v>
      </c>
      <c r="I1456">
        <f>VLOOKUP(A1456,[1]Sheet1!$A$2:$F$5022,6,FALSE)</f>
        <v>710.94274999999993</v>
      </c>
      <c r="J1456" s="5">
        <f ca="1">(OFFSET(I1456,$AA$2,0)-H1456)/H1456</f>
        <v>-1.0666367259866262E-3</v>
      </c>
      <c r="K1456" s="5">
        <f t="shared" ca="1" si="294"/>
        <v>-0.75999999999999091</v>
      </c>
      <c r="L1456" s="6">
        <f t="shared" si="301"/>
        <v>1455</v>
      </c>
      <c r="M1456">
        <f t="shared" si="295"/>
        <v>713.03311936298655</v>
      </c>
      <c r="N1456">
        <f t="shared" si="296"/>
        <v>0.44910027199547786</v>
      </c>
      <c r="O1456">
        <f t="shared" si="297"/>
        <v>-0.33811235765215847</v>
      </c>
      <c r="P1456" t="str">
        <f t="shared" si="298"/>
        <v/>
      </c>
      <c r="Q1456">
        <f t="shared" si="299"/>
        <v>4.872694262303412E-6</v>
      </c>
      <c r="R1456">
        <f t="shared" si="302"/>
        <v>-0.70426926265057543</v>
      </c>
      <c r="S1456">
        <f t="shared" si="303"/>
        <v>0.27488333308054907</v>
      </c>
      <c r="T1456" t="str">
        <f t="shared" si="304"/>
        <v/>
      </c>
      <c r="U1456" t="str">
        <f t="shared" si="305"/>
        <v/>
      </c>
      <c r="V1456" t="str">
        <f t="shared" si="300"/>
        <v/>
      </c>
      <c r="X1456">
        <f t="shared" ca="1" si="306"/>
        <v>44.073304882600269</v>
      </c>
    </row>
    <row r="1457" spans="1:24" x14ac:dyDescent="0.25">
      <c r="A1457" s="2">
        <v>43235.860411307869</v>
      </c>
      <c r="B1457">
        <v>712.52033846367999</v>
      </c>
      <c r="C1457">
        <v>2</v>
      </c>
      <c r="H1457">
        <f>VLOOKUP(A1457,[1]Sheet1!$A$2:$F$5022,5,FALSE)</f>
        <v>712.20999660999996</v>
      </c>
      <c r="I1457">
        <f>VLOOKUP(A1457,[1]Sheet1!$A$2:$F$5022,6,FALSE)</f>
        <v>710.94274999999993</v>
      </c>
      <c r="J1457" s="5">
        <f ca="1">(OFFSET(I1457,$AA$2,0)-H1457)/H1457</f>
        <v>-6.3183135892767492E-4</v>
      </c>
      <c r="K1457" s="5">
        <f t="shared" ca="1" si="294"/>
        <v>-0.44999660999997104</v>
      </c>
      <c r="L1457" s="6">
        <f t="shared" si="301"/>
        <v>1456</v>
      </c>
      <c r="M1457">
        <f t="shared" si="295"/>
        <v>712.94014571685136</v>
      </c>
      <c r="N1457">
        <f t="shared" si="296"/>
        <v>0.43957341298201624</v>
      </c>
      <c r="O1457">
        <f t="shared" si="297"/>
        <v>-0.95503331360157961</v>
      </c>
      <c r="P1457" t="str">
        <f t="shared" si="298"/>
        <v/>
      </c>
      <c r="Q1457">
        <f t="shared" si="299"/>
        <v>2.9282382456585765E-6</v>
      </c>
      <c r="R1457">
        <f t="shared" si="302"/>
        <v>-0.71414237349442067</v>
      </c>
      <c r="S1457">
        <f t="shared" si="303"/>
        <v>-0.60037324463027031</v>
      </c>
      <c r="T1457" t="str">
        <f t="shared" si="304"/>
        <v/>
      </c>
      <c r="U1457" t="str">
        <f t="shared" si="305"/>
        <v/>
      </c>
      <c r="V1457" t="str">
        <f t="shared" si="300"/>
        <v/>
      </c>
      <c r="X1457">
        <f t="shared" ca="1" si="306"/>
        <v>44.073304882600269</v>
      </c>
    </row>
    <row r="1458" spans="1:24" x14ac:dyDescent="0.25">
      <c r="A1458" s="2">
        <v>43235.860411307869</v>
      </c>
      <c r="B1458">
        <v>712.52</v>
      </c>
      <c r="C1458">
        <v>1</v>
      </c>
      <c r="H1458">
        <f>VLOOKUP(A1458,[1]Sheet1!$A$2:$F$5022,5,FALSE)</f>
        <v>712.20999660999996</v>
      </c>
      <c r="I1458">
        <f>VLOOKUP(A1458,[1]Sheet1!$A$2:$F$5022,6,FALSE)</f>
        <v>710.94274999999993</v>
      </c>
      <c r="J1458" s="5">
        <f ca="1">(OFFSET(I1458,$AA$2,0)-H1458)/H1458</f>
        <v>-6.3183135892767492E-4</v>
      </c>
      <c r="K1458" s="5">
        <f t="shared" ca="1" si="294"/>
        <v>-0.44999660999997104</v>
      </c>
      <c r="L1458" s="6">
        <f t="shared" si="301"/>
        <v>1457</v>
      </c>
      <c r="M1458">
        <f t="shared" si="295"/>
        <v>712.81186556943055</v>
      </c>
      <c r="N1458">
        <f t="shared" si="296"/>
        <v>0.4331248460569766</v>
      </c>
      <c r="O1458">
        <f t="shared" si="297"/>
        <v>-0.67386014006727191</v>
      </c>
      <c r="P1458" t="str">
        <f t="shared" si="298"/>
        <v/>
      </c>
      <c r="Q1458">
        <f t="shared" si="299"/>
        <v>0</v>
      </c>
      <c r="R1458">
        <f t="shared" si="302"/>
        <v>-0.72814249707728651</v>
      </c>
      <c r="S1458">
        <f t="shared" si="303"/>
        <v>-0.72684310194855872</v>
      </c>
      <c r="T1458" t="str">
        <f t="shared" si="304"/>
        <v/>
      </c>
      <c r="U1458" t="str">
        <f t="shared" si="305"/>
        <v/>
      </c>
      <c r="V1458" t="str">
        <f t="shared" si="300"/>
        <v/>
      </c>
      <c r="X1458">
        <f t="shared" ca="1" si="306"/>
        <v>44.073304882600269</v>
      </c>
    </row>
    <row r="1459" spans="1:24" x14ac:dyDescent="0.25">
      <c r="A1459" s="2">
        <v>43235.860424398154</v>
      </c>
      <c r="B1459">
        <v>712.08258404231992</v>
      </c>
      <c r="C1459">
        <v>10</v>
      </c>
      <c r="H1459">
        <f>VLOOKUP(A1459,[1]Sheet1!$A$2:$F$5022,5,FALSE)</f>
        <v>712.00153899999998</v>
      </c>
      <c r="I1459">
        <f>VLOOKUP(A1459,[1]Sheet1!$A$2:$F$5022,6,FALSE)</f>
        <v>710.94274999999993</v>
      </c>
      <c r="J1459" s="5">
        <f ca="1">(OFFSET(I1459,$AA$2,0)-H1459)/H1459</f>
        <v>-3.3923943526755336E-4</v>
      </c>
      <c r="K1459" s="5">
        <f t="shared" ca="1" si="294"/>
        <v>-0.24153899999998887</v>
      </c>
      <c r="L1459" s="6">
        <f t="shared" si="301"/>
        <v>1458</v>
      </c>
      <c r="M1459">
        <f t="shared" si="295"/>
        <v>712.69130973978906</v>
      </c>
      <c r="N1459">
        <f t="shared" si="296"/>
        <v>0.42235444160732438</v>
      </c>
      <c r="O1459">
        <f t="shared" si="297"/>
        <v>-1.4412674225765347</v>
      </c>
      <c r="P1459" t="str">
        <f t="shared" si="298"/>
        <v/>
      </c>
      <c r="Q1459">
        <f t="shared" si="299"/>
        <v>1.3090284483041614E-5</v>
      </c>
      <c r="R1459">
        <f t="shared" si="302"/>
        <v>-0.66817841388197041</v>
      </c>
      <c r="S1459">
        <f t="shared" si="303"/>
        <v>0.36849254935996695</v>
      </c>
      <c r="T1459" t="str">
        <f t="shared" si="304"/>
        <v/>
      </c>
      <c r="U1459" t="str">
        <f t="shared" si="305"/>
        <v/>
      </c>
      <c r="V1459" t="str">
        <f t="shared" si="300"/>
        <v/>
      </c>
      <c r="X1459">
        <f t="shared" ca="1" si="306"/>
        <v>44.073304882600269</v>
      </c>
    </row>
    <row r="1460" spans="1:24" x14ac:dyDescent="0.25">
      <c r="A1460" s="2">
        <v>43235.86045216435</v>
      </c>
      <c r="B1460">
        <v>712.02630886503994</v>
      </c>
      <c r="C1460">
        <v>3</v>
      </c>
      <c r="H1460">
        <f>VLOOKUP(A1460,[1]Sheet1!$A$2:$F$5022,5,FALSE)</f>
        <v>711.9144</v>
      </c>
      <c r="I1460">
        <f>VLOOKUP(A1460,[1]Sheet1!$A$2:$F$5022,6,FALSE)</f>
        <v>710.94274999999993</v>
      </c>
      <c r="J1460" s="5">
        <f ca="1">(OFFSET(I1460,$AA$2,0)-H1460)/H1460</f>
        <v>-2.1688000692219407E-4</v>
      </c>
      <c r="K1460" s="5">
        <f t="shared" ca="1" si="294"/>
        <v>-0.15440000000000964</v>
      </c>
      <c r="L1460" s="6">
        <f t="shared" si="301"/>
        <v>1459</v>
      </c>
      <c r="M1460">
        <f t="shared" si="295"/>
        <v>712.52853358086804</v>
      </c>
      <c r="N1460">
        <f t="shared" si="296"/>
        <v>0.41841723167870121</v>
      </c>
      <c r="O1460">
        <f t="shared" si="297"/>
        <v>-1.2002964452806282</v>
      </c>
      <c r="P1460" t="str">
        <f t="shared" si="298"/>
        <v/>
      </c>
      <c r="Q1460">
        <f t="shared" si="299"/>
        <v>2.776619658106938E-5</v>
      </c>
      <c r="R1460">
        <f t="shared" si="302"/>
        <v>-0.59171200156557313</v>
      </c>
      <c r="S1460">
        <f t="shared" si="303"/>
        <v>-0.51701603138734231</v>
      </c>
      <c r="T1460" t="str">
        <f t="shared" si="304"/>
        <v/>
      </c>
      <c r="U1460" t="str">
        <f t="shared" si="305"/>
        <v/>
      </c>
      <c r="V1460" t="str">
        <f t="shared" si="300"/>
        <v/>
      </c>
      <c r="X1460">
        <f t="shared" ca="1" si="306"/>
        <v>44.073304882600269</v>
      </c>
    </row>
    <row r="1461" spans="1:24" x14ac:dyDescent="0.25">
      <c r="A1461" s="2">
        <v>43235.860453298606</v>
      </c>
      <c r="B1461">
        <v>711.70540814752007</v>
      </c>
      <c r="C1461">
        <v>9</v>
      </c>
      <c r="H1461">
        <f>VLOOKUP(A1461,[1]Sheet1!$A$2:$F$5022,5,FALSE)</f>
        <v>711.61</v>
      </c>
      <c r="I1461">
        <f>VLOOKUP(A1461,[1]Sheet1!$A$2:$F$5022,6,FALSE)</f>
        <v>710.94274999999993</v>
      </c>
      <c r="J1461" s="5">
        <f ca="1">(OFFSET(I1461,$AA$2,0)-H1461)/H1461</f>
        <v>2.1078961790865398E-4</v>
      </c>
      <c r="K1461" s="5">
        <f t="shared" ca="1" si="294"/>
        <v>0.14999999999997726</v>
      </c>
      <c r="L1461" s="6">
        <f t="shared" si="301"/>
        <v>1460</v>
      </c>
      <c r="M1461">
        <f t="shared" si="295"/>
        <v>712.36929121220066</v>
      </c>
      <c r="N1461">
        <f t="shared" si="296"/>
        <v>0.40849759013401216</v>
      </c>
      <c r="O1461">
        <f t="shared" si="297"/>
        <v>-1.6251823284019762</v>
      </c>
      <c r="P1461" t="str">
        <f t="shared" si="298"/>
        <v/>
      </c>
      <c r="Q1461">
        <f t="shared" si="299"/>
        <v>1.1342563084326684E-6</v>
      </c>
      <c r="R1461">
        <f t="shared" si="302"/>
        <v>-0.7186180168238202</v>
      </c>
      <c r="S1461">
        <f t="shared" si="303"/>
        <v>0.2238818629912509</v>
      </c>
      <c r="T1461" t="str">
        <f t="shared" si="304"/>
        <v/>
      </c>
      <c r="U1461" t="str">
        <f t="shared" si="305"/>
        <v/>
      </c>
      <c r="V1461" t="str">
        <f t="shared" si="300"/>
        <v/>
      </c>
      <c r="X1461">
        <f t="shared" ca="1" si="306"/>
        <v>44.073304882600269</v>
      </c>
    </row>
    <row r="1462" spans="1:24" x14ac:dyDescent="0.25">
      <c r="A1462" s="2">
        <v>43235.860565011571</v>
      </c>
      <c r="B1462">
        <v>711.40907093168005</v>
      </c>
      <c r="C1462">
        <v>7</v>
      </c>
      <c r="H1462">
        <f>VLOOKUP(A1462,[1]Sheet1!$A$2:$F$5022,5,FALSE)</f>
        <v>712.23738539999999</v>
      </c>
      <c r="I1462">
        <f>VLOOKUP(A1462,[1]Sheet1!$A$2:$F$5022,6,FALSE)</f>
        <v>710.94274999999993</v>
      </c>
      <c r="J1462" s="5">
        <f ca="1">(OFFSET(I1462,$AA$2,0)-H1462)/H1462</f>
        <v>-6.7026164279750382E-4</v>
      </c>
      <c r="K1462" s="5">
        <f t="shared" ca="1" si="294"/>
        <v>-0.47738540000000285</v>
      </c>
      <c r="L1462" s="6">
        <f t="shared" si="301"/>
        <v>1461</v>
      </c>
      <c r="M1462">
        <f t="shared" si="295"/>
        <v>712.18362838069879</v>
      </c>
      <c r="N1462">
        <f t="shared" si="296"/>
        <v>0.40204239850661638</v>
      </c>
      <c r="O1462">
        <f t="shared" si="297"/>
        <v>-1.9265566315787384</v>
      </c>
      <c r="P1462" t="str">
        <f t="shared" si="298"/>
        <v/>
      </c>
      <c r="Q1462">
        <f t="shared" si="299"/>
        <v>1.1171296500833705E-4</v>
      </c>
      <c r="R1462">
        <f t="shared" si="302"/>
        <v>-0.21296588565889996</v>
      </c>
      <c r="S1462">
        <f t="shared" si="303"/>
        <v>-4.7863157954141124E-2</v>
      </c>
      <c r="T1462" t="str">
        <f t="shared" si="304"/>
        <v/>
      </c>
      <c r="U1462" t="str">
        <f t="shared" si="305"/>
        <v/>
      </c>
      <c r="V1462" t="str">
        <f t="shared" si="300"/>
        <v/>
      </c>
      <c r="X1462">
        <f t="shared" ca="1" si="306"/>
        <v>44.073304882600269</v>
      </c>
    </row>
    <row r="1463" spans="1:24" x14ac:dyDescent="0.25">
      <c r="A1463" s="2">
        <v>43235.86075994213</v>
      </c>
      <c r="B1463">
        <v>711.10423680448002</v>
      </c>
      <c r="C1463">
        <v>10</v>
      </c>
      <c r="H1463">
        <f>VLOOKUP(A1463,[1]Sheet1!$A$2:$F$5022,5,FALSE)</f>
        <v>712.49959999999987</v>
      </c>
      <c r="I1463">
        <f>VLOOKUP(A1463,[1]Sheet1!$A$2:$F$5022,6,FALSE)</f>
        <v>711.06739226000013</v>
      </c>
      <c r="J1463" s="5">
        <f ca="1">(OFFSET(I1463,$AA$2,0)-H1463)/H1463</f>
        <v>-2.1480685743540803E-3</v>
      </c>
      <c r="K1463" s="5">
        <f t="shared" ca="1" si="294"/>
        <v>-1.5304979999998523</v>
      </c>
      <c r="L1463" s="6">
        <f t="shared" si="301"/>
        <v>1462</v>
      </c>
      <c r="M1463">
        <f t="shared" si="295"/>
        <v>711.97597033050863</v>
      </c>
      <c r="N1463">
        <f t="shared" si="296"/>
        <v>0.39775426117220092</v>
      </c>
      <c r="O1463">
        <f t="shared" si="297"/>
        <v>-2.1916384338902257</v>
      </c>
      <c r="P1463" t="str">
        <f t="shared" si="298"/>
        <v/>
      </c>
      <c r="Q1463">
        <f t="shared" si="299"/>
        <v>1.949305587913841E-4</v>
      </c>
      <c r="R1463">
        <f t="shared" si="302"/>
        <v>0.15424616982343764</v>
      </c>
      <c r="S1463">
        <f t="shared" si="303"/>
        <v>0.30360406311699295</v>
      </c>
      <c r="T1463" t="str">
        <f t="shared" si="304"/>
        <v/>
      </c>
      <c r="U1463" t="str">
        <f t="shared" si="305"/>
        <v/>
      </c>
      <c r="V1463" t="str">
        <f t="shared" si="300"/>
        <v/>
      </c>
      <c r="X1463">
        <f t="shared" ca="1" si="306"/>
        <v>44.073304882600269</v>
      </c>
    </row>
    <row r="1464" spans="1:24" x14ac:dyDescent="0.25">
      <c r="A1464" s="2">
        <v>43235.86075994213</v>
      </c>
      <c r="B1464">
        <v>710.99</v>
      </c>
      <c r="C1464">
        <v>1</v>
      </c>
      <c r="H1464">
        <f>VLOOKUP(A1464,[1]Sheet1!$A$2:$F$5022,5,FALSE)</f>
        <v>712.49959999999987</v>
      </c>
      <c r="I1464">
        <f>VLOOKUP(A1464,[1]Sheet1!$A$2:$F$5022,6,FALSE)</f>
        <v>711.06739226000013</v>
      </c>
      <c r="J1464" s="5">
        <f ca="1">(OFFSET(I1464,$AA$2,0)-H1464)/H1464</f>
        <v>-2.1480685743540803E-3</v>
      </c>
      <c r="K1464" s="5">
        <f t="shared" ca="1" si="294"/>
        <v>-1.5304979999998523</v>
      </c>
      <c r="L1464" s="6">
        <f t="shared" si="301"/>
        <v>1463</v>
      </c>
      <c r="M1464">
        <f t="shared" si="295"/>
        <v>711.74684012326838</v>
      </c>
      <c r="N1464">
        <f t="shared" si="296"/>
        <v>0.39526170683141088</v>
      </c>
      <c r="O1464">
        <f t="shared" si="297"/>
        <v>-1.9147823079941992</v>
      </c>
      <c r="P1464" t="str">
        <f t="shared" si="298"/>
        <v/>
      </c>
      <c r="Q1464">
        <f t="shared" si="299"/>
        <v>0</v>
      </c>
      <c r="R1464">
        <f t="shared" si="302"/>
        <v>-0.77597355372581078</v>
      </c>
      <c r="S1464">
        <f t="shared" si="303"/>
        <v>-0.85266873804450749</v>
      </c>
      <c r="T1464">
        <f t="shared" si="304"/>
        <v>1</v>
      </c>
      <c r="U1464">
        <f t="shared" ca="1" si="305"/>
        <v>-1.5304979999998523</v>
      </c>
      <c r="V1464">
        <f t="shared" ca="1" si="300"/>
        <v>-1.5304979999998523</v>
      </c>
      <c r="X1464">
        <f t="shared" ca="1" si="306"/>
        <v>42.542806882600416</v>
      </c>
    </row>
    <row r="1465" spans="1:24" x14ac:dyDescent="0.25">
      <c r="A1465" s="2">
        <v>43235.86075994213</v>
      </c>
      <c r="B1465">
        <v>710.99</v>
      </c>
      <c r="C1465">
        <v>1</v>
      </c>
      <c r="H1465">
        <f>VLOOKUP(A1465,[1]Sheet1!$A$2:$F$5022,5,FALSE)</f>
        <v>712.49959999999987</v>
      </c>
      <c r="I1465">
        <f>VLOOKUP(A1465,[1]Sheet1!$A$2:$F$5022,6,FALSE)</f>
        <v>711.06739226000013</v>
      </c>
      <c r="J1465" s="5">
        <f ca="1">(OFFSET(I1465,$AA$2,0)-H1465)/H1465</f>
        <v>-1.7852641601480493E-3</v>
      </c>
      <c r="K1465" s="5">
        <f t="shared" ca="1" si="294"/>
        <v>-1.2719999999998208</v>
      </c>
      <c r="L1465" s="6">
        <f t="shared" si="301"/>
        <v>1464</v>
      </c>
      <c r="M1465">
        <f t="shared" si="295"/>
        <v>711.51955728893915</v>
      </c>
      <c r="N1465">
        <f t="shared" si="296"/>
        <v>0.38282421038961123</v>
      </c>
      <c r="O1465">
        <f t="shared" si="297"/>
        <v>-1.3832910107754142</v>
      </c>
      <c r="P1465" t="str">
        <f t="shared" si="298"/>
        <v/>
      </c>
      <c r="Q1465">
        <f t="shared" si="299"/>
        <v>0</v>
      </c>
      <c r="R1465">
        <f t="shared" si="302"/>
        <v>-0.77597355372581078</v>
      </c>
      <c r="S1465">
        <f t="shared" si="303"/>
        <v>-0.84135890525836354</v>
      </c>
      <c r="T1465">
        <f t="shared" si="304"/>
        <v>1</v>
      </c>
      <c r="U1465">
        <f t="shared" ca="1" si="305"/>
        <v>-1.2719999999998208</v>
      </c>
      <c r="V1465" t="str">
        <f t="shared" si="300"/>
        <v/>
      </c>
      <c r="X1465">
        <f t="shared" ca="1" si="306"/>
        <v>42.542806882600416</v>
      </c>
    </row>
    <row r="1466" spans="1:24" x14ac:dyDescent="0.25">
      <c r="A1466" s="2">
        <v>43235.86075994213</v>
      </c>
      <c r="B1466">
        <v>710.99</v>
      </c>
      <c r="C1466">
        <v>1</v>
      </c>
      <c r="H1466">
        <f>VLOOKUP(A1466,[1]Sheet1!$A$2:$F$5022,5,FALSE)</f>
        <v>712.49959999999987</v>
      </c>
      <c r="I1466">
        <f>VLOOKUP(A1466,[1]Sheet1!$A$2:$F$5022,6,FALSE)</f>
        <v>711.06739226000013</v>
      </c>
      <c r="J1466" s="5">
        <f ca="1">(OFFSET(I1466,$AA$2,0)-H1466)/H1466</f>
        <v>-1.402948156040892E-3</v>
      </c>
      <c r="K1466" s="5">
        <f t="shared" ca="1" si="294"/>
        <v>-0.99959999999987292</v>
      </c>
      <c r="L1466" s="6">
        <f t="shared" si="301"/>
        <v>1465</v>
      </c>
      <c r="M1466">
        <f t="shared" si="295"/>
        <v>711.31911088485379</v>
      </c>
      <c r="N1466">
        <f t="shared" si="296"/>
        <v>0.37009931935012436</v>
      </c>
      <c r="O1466">
        <f t="shared" si="297"/>
        <v>-0.88925017595730271</v>
      </c>
      <c r="P1466" t="str">
        <f t="shared" si="298"/>
        <v/>
      </c>
      <c r="Q1466">
        <f t="shared" si="299"/>
        <v>0</v>
      </c>
      <c r="R1466">
        <f t="shared" si="302"/>
        <v>-0.76856233328097812</v>
      </c>
      <c r="S1466">
        <f t="shared" si="303"/>
        <v>-0.83558662675897399</v>
      </c>
      <c r="T1466" t="str">
        <f t="shared" si="304"/>
        <v/>
      </c>
      <c r="U1466" t="str">
        <f t="shared" si="305"/>
        <v/>
      </c>
      <c r="V1466" t="str">
        <f t="shared" si="300"/>
        <v/>
      </c>
      <c r="X1466">
        <f t="shared" ca="1" si="306"/>
        <v>42.542806882600416</v>
      </c>
    </row>
    <row r="1467" spans="1:24" x14ac:dyDescent="0.25">
      <c r="A1467" s="2">
        <v>43235.860760069438</v>
      </c>
      <c r="B1467">
        <v>711.03756360655996</v>
      </c>
      <c r="C1467">
        <v>5</v>
      </c>
      <c r="H1467">
        <f>VLOOKUP(A1467,[1]Sheet1!$A$2:$F$5022,5,FALSE)</f>
        <v>712.49959999999987</v>
      </c>
      <c r="I1467">
        <f>VLOOKUP(A1467,[1]Sheet1!$A$2:$F$5022,6,FALSE)</f>
        <v>711.07</v>
      </c>
      <c r="J1467" s="5">
        <f ca="1">(OFFSET(I1467,$AA$2,0)-H1467)/H1467</f>
        <v>-1.7959308328030583E-3</v>
      </c>
      <c r="K1467" s="5">
        <f t="shared" ca="1" si="294"/>
        <v>-1.2795999999998457</v>
      </c>
      <c r="L1467" s="6">
        <f t="shared" si="301"/>
        <v>1466</v>
      </c>
      <c r="M1467">
        <f t="shared" si="295"/>
        <v>711.17673426821761</v>
      </c>
      <c r="N1467">
        <f t="shared" si="296"/>
        <v>0.37396799498226946</v>
      </c>
      <c r="O1467">
        <f t="shared" si="297"/>
        <v>-0.37214591495792787</v>
      </c>
      <c r="P1467" t="str">
        <f t="shared" si="298"/>
        <v/>
      </c>
      <c r="Q1467">
        <f t="shared" si="299"/>
        <v>1.273074303753674E-7</v>
      </c>
      <c r="R1467">
        <f t="shared" si="302"/>
        <v>-0.72251050722597843</v>
      </c>
      <c r="S1467">
        <f t="shared" si="303"/>
        <v>-0.32981829661210249</v>
      </c>
      <c r="T1467" t="str">
        <f t="shared" si="304"/>
        <v/>
      </c>
      <c r="U1467" t="str">
        <f t="shared" si="305"/>
        <v/>
      </c>
      <c r="V1467" t="str">
        <f t="shared" si="300"/>
        <v/>
      </c>
      <c r="X1467">
        <f t="shared" ca="1" si="306"/>
        <v>42.542806882600416</v>
      </c>
    </row>
    <row r="1468" spans="1:24" x14ac:dyDescent="0.25">
      <c r="A1468" s="2">
        <v>43235.860905358793</v>
      </c>
      <c r="B1468">
        <v>711.23365390493996</v>
      </c>
      <c r="C1468">
        <v>20</v>
      </c>
      <c r="H1468">
        <f>VLOOKUP(A1468,[1]Sheet1!$A$2:$F$5022,5,FALSE)</f>
        <v>712.49959999999987</v>
      </c>
      <c r="I1468">
        <f>VLOOKUP(A1468,[1]Sheet1!$A$2:$F$5022,6,FALSE)</f>
        <v>711.96646828999985</v>
      </c>
      <c r="J1468" s="5">
        <f ca="1">(OFFSET(I1468,$AA$2,0)-H1468)/H1468</f>
        <v>-2.9209017467517751E-3</v>
      </c>
      <c r="K1468" s="5">
        <f t="shared" ca="1" si="294"/>
        <v>-2.0811413261999405</v>
      </c>
      <c r="L1468" s="6">
        <f t="shared" si="301"/>
        <v>1467</v>
      </c>
      <c r="M1468">
        <f t="shared" si="295"/>
        <v>711.0618773463608</v>
      </c>
      <c r="N1468">
        <f t="shared" si="296"/>
        <v>0.37429819231251871</v>
      </c>
      <c r="O1468">
        <f t="shared" si="297"/>
        <v>0.45892970392902632</v>
      </c>
      <c r="P1468" t="str">
        <f t="shared" si="298"/>
        <v/>
      </c>
      <c r="Q1468">
        <f t="shared" si="299"/>
        <v>1.4528935571433976E-4</v>
      </c>
      <c r="R1468">
        <f t="shared" si="302"/>
        <v>-1.2240168610230041E-2</v>
      </c>
      <c r="S1468">
        <f t="shared" si="303"/>
        <v>1.5477153127896985</v>
      </c>
      <c r="T1468" t="str">
        <f t="shared" si="304"/>
        <v/>
      </c>
      <c r="U1468" t="str">
        <f t="shared" si="305"/>
        <v/>
      </c>
      <c r="V1468" t="str">
        <f t="shared" si="300"/>
        <v/>
      </c>
      <c r="X1468">
        <f t="shared" ca="1" si="306"/>
        <v>42.542806882600416</v>
      </c>
    </row>
    <row r="1469" spans="1:24" x14ac:dyDescent="0.25">
      <c r="A1469" s="2">
        <v>43235.860905358793</v>
      </c>
      <c r="B1469">
        <v>711.5</v>
      </c>
      <c r="C1469">
        <v>1</v>
      </c>
      <c r="H1469">
        <f>VLOOKUP(A1469,[1]Sheet1!$A$2:$F$5022,5,FALSE)</f>
        <v>712.49959999999987</v>
      </c>
      <c r="I1469">
        <f>VLOOKUP(A1469,[1]Sheet1!$A$2:$F$5022,6,FALSE)</f>
        <v>711.96646828999985</v>
      </c>
      <c r="J1469" s="5">
        <f ca="1">(OFFSET(I1469,$AA$2,0)-H1469)/H1469</f>
        <v>-4.1257567021791E-3</v>
      </c>
      <c r="K1469" s="5">
        <f t="shared" ca="1" si="294"/>
        <v>-2.9395999999999272</v>
      </c>
      <c r="L1469" s="6">
        <f t="shared" si="301"/>
        <v>1468</v>
      </c>
      <c r="M1469">
        <f t="shared" si="295"/>
        <v>710.98888189828551</v>
      </c>
      <c r="N1469">
        <f t="shared" si="296"/>
        <v>0.37335171026558311</v>
      </c>
      <c r="O1469">
        <f t="shared" si="297"/>
        <v>1.3689989563752212</v>
      </c>
      <c r="P1469" t="str">
        <f t="shared" si="298"/>
        <v/>
      </c>
      <c r="Q1469">
        <f t="shared" si="299"/>
        <v>0</v>
      </c>
      <c r="R1469">
        <f t="shared" si="302"/>
        <v>-0.69502936572550922</v>
      </c>
      <c r="S1469">
        <f t="shared" si="303"/>
        <v>-0.84005774370381903</v>
      </c>
      <c r="T1469" t="str">
        <f t="shared" si="304"/>
        <v/>
      </c>
      <c r="U1469" t="str">
        <f t="shared" si="305"/>
        <v/>
      </c>
      <c r="V1469" t="str">
        <f t="shared" si="300"/>
        <v/>
      </c>
      <c r="X1469">
        <f t="shared" ca="1" si="306"/>
        <v>42.542806882600416</v>
      </c>
    </row>
    <row r="1470" spans="1:24" x14ac:dyDescent="0.25">
      <c r="A1470" s="2">
        <v>43235.860951504626</v>
      </c>
      <c r="B1470">
        <v>711.68749943144007</v>
      </c>
      <c r="C1470">
        <v>15</v>
      </c>
      <c r="H1470">
        <f>VLOOKUP(A1470,[1]Sheet1!$A$2:$F$5022,5,FALSE)</f>
        <v>712.49959999999987</v>
      </c>
      <c r="I1470">
        <f>VLOOKUP(A1470,[1]Sheet1!$A$2:$F$5022,6,FALSE)</f>
        <v>712.76092356000004</v>
      </c>
      <c r="J1470" s="5">
        <f ca="1">(OFFSET(I1470,$AA$2,0)-H1470)/H1470</f>
        <v>-4.1257567021791E-3</v>
      </c>
      <c r="K1470" s="5">
        <f t="shared" ca="1" si="294"/>
        <v>-2.9395999999999272</v>
      </c>
      <c r="L1470" s="6">
        <f t="shared" si="301"/>
        <v>1469</v>
      </c>
      <c r="M1470">
        <f t="shared" si="295"/>
        <v>710.96425051284712</v>
      </c>
      <c r="N1470">
        <f t="shared" si="296"/>
        <v>0.37715540316857898</v>
      </c>
      <c r="O1470">
        <f t="shared" si="297"/>
        <v>1.9176416737418023</v>
      </c>
      <c r="P1470">
        <f t="shared" si="298"/>
        <v>1</v>
      </c>
      <c r="Q1470">
        <f t="shared" si="299"/>
        <v>4.614583303919062E-5</v>
      </c>
      <c r="R1470">
        <f t="shared" si="302"/>
        <v>-0.44617803274657764</v>
      </c>
      <c r="S1470">
        <f t="shared" si="303"/>
        <v>0.85320722101278756</v>
      </c>
      <c r="T1470" t="str">
        <f t="shared" si="304"/>
        <v/>
      </c>
      <c r="U1470" t="str">
        <f t="shared" si="305"/>
        <v/>
      </c>
      <c r="V1470" t="str">
        <f t="shared" si="300"/>
        <v/>
      </c>
      <c r="X1470">
        <f t="shared" ca="1" si="306"/>
        <v>42.542806882600416</v>
      </c>
    </row>
    <row r="1471" spans="1:24" x14ac:dyDescent="0.25">
      <c r="A1471" s="2">
        <v>43235.860961874998</v>
      </c>
      <c r="B1471">
        <v>712.50336980016004</v>
      </c>
      <c r="C1471">
        <v>6</v>
      </c>
      <c r="H1471">
        <f>VLOOKUP(A1471,[1]Sheet1!$A$2:$F$5022,5,FALSE)</f>
        <v>712.49959999999987</v>
      </c>
      <c r="I1471">
        <f>VLOOKUP(A1471,[1]Sheet1!$A$2:$F$5022,6,FALSE)</f>
        <v>712.8</v>
      </c>
      <c r="J1471" s="5">
        <f ca="1">(OFFSET(I1471,$AA$2,0)-H1471)/H1471</f>
        <v>-4.1257567021791E-3</v>
      </c>
      <c r="K1471" s="5">
        <f t="shared" ca="1" si="294"/>
        <v>-2.9395999999999272</v>
      </c>
      <c r="L1471" s="6">
        <f t="shared" si="301"/>
        <v>1470</v>
      </c>
      <c r="M1471">
        <f t="shared" si="295"/>
        <v>710.93581219591238</v>
      </c>
      <c r="N1471">
        <f t="shared" si="296"/>
        <v>0.39447568393696375</v>
      </c>
      <c r="O1471">
        <f t="shared" si="297"/>
        <v>3.9737749830434659</v>
      </c>
      <c r="P1471">
        <f t="shared" si="298"/>
        <v>1</v>
      </c>
      <c r="Q1471">
        <f t="shared" si="299"/>
        <v>1.0370371455792338E-5</v>
      </c>
      <c r="R1471">
        <f t="shared" si="302"/>
        <v>-0.5985062649150984</v>
      </c>
      <c r="S1471">
        <f t="shared" si="303"/>
        <v>-0.24656497324621124</v>
      </c>
      <c r="T1471" t="str">
        <f t="shared" si="304"/>
        <v/>
      </c>
      <c r="U1471" t="str">
        <f t="shared" si="305"/>
        <v/>
      </c>
      <c r="V1471" t="str">
        <f t="shared" si="300"/>
        <v/>
      </c>
      <c r="X1471">
        <f t="shared" ca="1" si="306"/>
        <v>42.542806882600416</v>
      </c>
    </row>
    <row r="1472" spans="1:24" x14ac:dyDescent="0.25">
      <c r="A1472" s="2">
        <v>43235.861334097222</v>
      </c>
      <c r="B1472">
        <v>711.95035089063992</v>
      </c>
      <c r="C1472">
        <v>12</v>
      </c>
      <c r="H1472">
        <f>VLOOKUP(A1472,[1]Sheet1!$A$2:$F$5022,5,FALSE)</f>
        <v>712.26583476999997</v>
      </c>
      <c r="I1472">
        <f>VLOOKUP(A1472,[1]Sheet1!$A$2:$F$5022,6,FALSE)</f>
        <v>711.94951544000003</v>
      </c>
      <c r="J1472" s="5">
        <f ca="1">(OFFSET(I1472,$AA$2,0)-H1472)/H1472</f>
        <v>-3.7989113585291841E-3</v>
      </c>
      <c r="K1472" s="5">
        <f t="shared" ref="K1472:K1535" ca="1" si="307">IF(ISNUMBER(J1472),H1472*J1472,"")</f>
        <v>-2.705834770000024</v>
      </c>
      <c r="L1472" s="6">
        <f t="shared" si="301"/>
        <v>1471</v>
      </c>
      <c r="M1472">
        <f t="shared" ref="M1472:M1535" si="308">FORECAST(L1472,B1437:B1471,L1437:L1471)</f>
        <v>711.00886246615119</v>
      </c>
      <c r="N1472">
        <f t="shared" ref="N1472:N1535" si="309">STEYX(B1437:B1471,L1437:L1471)</f>
        <v>0.47113652896829405</v>
      </c>
      <c r="O1472">
        <f t="shared" ref="O1472:O1535" si="310">(B1472-M1472)/N1472</f>
        <v>1.9983345943275352</v>
      </c>
      <c r="P1472">
        <f t="shared" ref="P1472:P1535" si="311">IF(O1472&gt;1.5,1,"")</f>
        <v>1</v>
      </c>
      <c r="Q1472">
        <f t="shared" ref="Q1472:Q1535" si="312">A1472-A1471</f>
        <v>3.7222222454147413E-4</v>
      </c>
      <c r="R1472">
        <f t="shared" si="302"/>
        <v>1.0957199424724051</v>
      </c>
      <c r="S1472">
        <f t="shared" si="303"/>
        <v>0.46354214970287694</v>
      </c>
      <c r="T1472" t="str">
        <f t="shared" si="304"/>
        <v/>
      </c>
      <c r="U1472" t="str">
        <f t="shared" si="305"/>
        <v/>
      </c>
      <c r="V1472" t="str">
        <f t="shared" ref="V1472:V1535" si="313">IF(T1472=1,IF(ISNUMBER(T1471),"",K1472),"")</f>
        <v/>
      </c>
      <c r="X1472">
        <f t="shared" ca="1" si="306"/>
        <v>42.542806882600416</v>
      </c>
    </row>
    <row r="1473" spans="1:24" x14ac:dyDescent="0.25">
      <c r="A1473" s="2">
        <v>43235.861546134263</v>
      </c>
      <c r="B1473">
        <v>711.90540883872006</v>
      </c>
      <c r="C1473">
        <v>5</v>
      </c>
      <c r="H1473">
        <f>VLOOKUP(A1473,[1]Sheet1!$A$2:$F$5022,5,FALSE)</f>
        <v>712.26583476999997</v>
      </c>
      <c r="I1473">
        <f>VLOOKUP(A1473,[1]Sheet1!$A$2:$F$5022,6,FALSE)</f>
        <v>711.95038980999971</v>
      </c>
      <c r="J1473" s="5">
        <f ca="1">(OFFSET(I1473,$AA$2,0)-H1473)/H1473</f>
        <v>-3.7989113585291841E-3</v>
      </c>
      <c r="K1473" s="5">
        <f t="shared" ca="1" si="307"/>
        <v>-2.705834770000024</v>
      </c>
      <c r="L1473" s="6">
        <f t="shared" si="301"/>
        <v>1472</v>
      </c>
      <c r="M1473">
        <f t="shared" si="308"/>
        <v>711.01634196508292</v>
      </c>
      <c r="N1473">
        <f t="shared" si="309"/>
        <v>0.49551002680387352</v>
      </c>
      <c r="O1473">
        <f t="shared" si="310"/>
        <v>1.7942459799891137</v>
      </c>
      <c r="P1473">
        <f t="shared" si="311"/>
        <v>1</v>
      </c>
      <c r="Q1473">
        <f t="shared" si="312"/>
        <v>2.1203704091021791E-4</v>
      </c>
      <c r="R1473">
        <f t="shared" si="302"/>
        <v>0.2932581385780122</v>
      </c>
      <c r="S1473">
        <f t="shared" si="303"/>
        <v>-0.37694494045644644</v>
      </c>
      <c r="T1473" t="str">
        <f t="shared" si="304"/>
        <v/>
      </c>
      <c r="U1473" t="str">
        <f t="shared" si="305"/>
        <v/>
      </c>
      <c r="V1473" t="str">
        <f t="shared" si="313"/>
        <v/>
      </c>
      <c r="X1473">
        <f t="shared" ca="1" si="306"/>
        <v>42.542806882600416</v>
      </c>
    </row>
    <row r="1474" spans="1:24" x14ac:dyDescent="0.25">
      <c r="A1474" s="2">
        <v>43235.861839791673</v>
      </c>
      <c r="B1474">
        <v>712.29204599944012</v>
      </c>
      <c r="C1474">
        <v>17</v>
      </c>
      <c r="H1474">
        <f>VLOOKUP(A1474,[1]Sheet1!$A$2:$F$5022,5,FALSE)</f>
        <v>712.00434316350004</v>
      </c>
      <c r="I1474">
        <f>VLOOKUP(A1474,[1]Sheet1!$A$2:$F$5022,6,FALSE)</f>
        <v>712.29</v>
      </c>
      <c r="J1474" s="5">
        <f ca="1">(OFFSET(I1474,$AA$2,0)-H1474)/H1474</f>
        <v>-3.4330452994705825E-3</v>
      </c>
      <c r="K1474" s="5">
        <f t="shared" ca="1" si="307"/>
        <v>-2.4443431635000934</v>
      </c>
      <c r="L1474" s="6">
        <f t="shared" si="301"/>
        <v>1473</v>
      </c>
      <c r="M1474">
        <f t="shared" si="308"/>
        <v>711.02901959476685</v>
      </c>
      <c r="N1474">
        <f t="shared" si="309"/>
        <v>0.51665134034200733</v>
      </c>
      <c r="O1474">
        <f t="shared" si="310"/>
        <v>2.4446397522886216</v>
      </c>
      <c r="P1474">
        <f t="shared" si="311"/>
        <v>1</v>
      </c>
      <c r="Q1474">
        <f t="shared" si="312"/>
        <v>2.936574092018418E-4</v>
      </c>
      <c r="R1474">
        <f t="shared" si="302"/>
        <v>0.64731636649311375</v>
      </c>
      <c r="S1474">
        <f t="shared" si="303"/>
        <v>1.0346259072891544</v>
      </c>
      <c r="T1474" t="str">
        <f t="shared" si="304"/>
        <v/>
      </c>
      <c r="U1474" t="str">
        <f t="shared" si="305"/>
        <v/>
      </c>
      <c r="V1474" t="str">
        <f t="shared" si="313"/>
        <v/>
      </c>
      <c r="X1474">
        <f t="shared" ca="1" si="306"/>
        <v>42.542806882600416</v>
      </c>
    </row>
    <row r="1475" spans="1:24" x14ac:dyDescent="0.25">
      <c r="A1475" s="2">
        <v>43235.862007442127</v>
      </c>
      <c r="B1475">
        <v>712.33634453970001</v>
      </c>
      <c r="C1475">
        <v>2</v>
      </c>
      <c r="H1475">
        <f>VLOOKUP(A1475,[1]Sheet1!$A$2:$F$5022,5,FALSE)</f>
        <v>712.00434316350004</v>
      </c>
      <c r="I1475">
        <f>VLOOKUP(A1475,[1]Sheet1!$A$2:$F$5022,6,FALSE)</f>
        <v>712.15</v>
      </c>
      <c r="J1475" s="5">
        <f ca="1">(OFFSET(I1475,$AA$2,0)-H1475)/H1475</f>
        <v>-3.4330452994705825E-3</v>
      </c>
      <c r="K1475" s="5">
        <f t="shared" ca="1" si="307"/>
        <v>-2.4443431635000934</v>
      </c>
      <c r="L1475" s="6">
        <f t="shared" si="301"/>
        <v>1474</v>
      </c>
      <c r="M1475">
        <f t="shared" si="308"/>
        <v>711.09644529237141</v>
      </c>
      <c r="N1475">
        <f t="shared" si="309"/>
        <v>0.55617399818096958</v>
      </c>
      <c r="O1475">
        <f t="shared" si="310"/>
        <v>2.2293369545930339</v>
      </c>
      <c r="P1475">
        <f t="shared" si="311"/>
        <v>1</v>
      </c>
      <c r="Q1475">
        <f t="shared" si="312"/>
        <v>1.6765045438660309E-4</v>
      </c>
      <c r="R1475">
        <f t="shared" si="302"/>
        <v>2.0849373632533034E-2</v>
      </c>
      <c r="S1475">
        <f t="shared" si="303"/>
        <v>-0.8007956985896354</v>
      </c>
      <c r="T1475" t="str">
        <f t="shared" si="304"/>
        <v/>
      </c>
      <c r="U1475" t="str">
        <f t="shared" si="305"/>
        <v/>
      </c>
      <c r="V1475" t="str">
        <f t="shared" si="313"/>
        <v/>
      </c>
      <c r="X1475">
        <f t="shared" ca="1" si="306"/>
        <v>42.542806882600416</v>
      </c>
    </row>
    <row r="1476" spans="1:24" x14ac:dyDescent="0.25">
      <c r="A1476" s="2">
        <v>43235.862195347217</v>
      </c>
      <c r="B1476">
        <v>712.19389840372003</v>
      </c>
      <c r="C1476">
        <v>4</v>
      </c>
      <c r="H1476">
        <f>VLOOKUP(A1476,[1]Sheet1!$A$2:$F$5022,5,FALSE)</f>
        <v>711.7825406175001</v>
      </c>
      <c r="I1476">
        <f>VLOOKUP(A1476,[1]Sheet1!$A$2:$F$5022,6,FALSE)</f>
        <v>711.68</v>
      </c>
      <c r="J1476" s="5">
        <f ca="1">(OFFSET(I1476,$AA$2,0)-H1476)/H1476</f>
        <v>-3.1224994863909058E-3</v>
      </c>
      <c r="K1476" s="5">
        <f t="shared" ca="1" si="307"/>
        <v>-2.2225406175001581</v>
      </c>
      <c r="L1476" s="6">
        <f t="shared" ref="L1476:L1539" si="314">L1475+1</f>
        <v>1475</v>
      </c>
      <c r="M1476">
        <f t="shared" si="308"/>
        <v>711.1590852842055</v>
      </c>
      <c r="N1476">
        <f t="shared" si="309"/>
        <v>0.5924052139647551</v>
      </c>
      <c r="O1476">
        <f t="shared" si="310"/>
        <v>1.7467994796819766</v>
      </c>
      <c r="P1476">
        <f t="shared" si="311"/>
        <v>1</v>
      </c>
      <c r="Q1476">
        <f t="shared" si="312"/>
        <v>1.8790509056998417E-4</v>
      </c>
      <c r="R1476">
        <f t="shared" si="302"/>
        <v>0.15582917459481724</v>
      </c>
      <c r="S1476">
        <f t="shared" si="303"/>
        <v>-0.56848134200230727</v>
      </c>
      <c r="T1476" t="str">
        <f t="shared" si="304"/>
        <v/>
      </c>
      <c r="U1476" t="str">
        <f t="shared" si="305"/>
        <v/>
      </c>
      <c r="V1476" t="str">
        <f t="shared" si="313"/>
        <v/>
      </c>
      <c r="X1476">
        <f t="shared" ca="1" si="306"/>
        <v>42.542806882600416</v>
      </c>
    </row>
    <row r="1477" spans="1:24" x14ac:dyDescent="0.25">
      <c r="A1477" s="2">
        <v>43235.862195347217</v>
      </c>
      <c r="B1477">
        <v>712.15</v>
      </c>
      <c r="C1477">
        <v>1</v>
      </c>
      <c r="H1477">
        <f>VLOOKUP(A1477,[1]Sheet1!$A$2:$F$5022,5,FALSE)</f>
        <v>711.7825406175001</v>
      </c>
      <c r="I1477">
        <f>VLOOKUP(A1477,[1]Sheet1!$A$2:$F$5022,6,FALSE)</f>
        <v>711.68</v>
      </c>
      <c r="J1477" s="5">
        <f ca="1">(OFFSET(I1477,$AA$2,0)-H1477)/H1477</f>
        <v>-3.1224994863909058E-3</v>
      </c>
      <c r="K1477" s="5">
        <f t="shared" ca="1" si="307"/>
        <v>-2.2225406175001581</v>
      </c>
      <c r="L1477" s="6">
        <f t="shared" si="314"/>
        <v>1476</v>
      </c>
      <c r="M1477">
        <f t="shared" si="308"/>
        <v>711.23947410068877</v>
      </c>
      <c r="N1477">
        <f t="shared" si="309"/>
        <v>0.6072619382434935</v>
      </c>
      <c r="O1477">
        <f t="shared" si="310"/>
        <v>1.4993956346826351</v>
      </c>
      <c r="P1477" t="str">
        <f t="shared" si="311"/>
        <v/>
      </c>
      <c r="Q1477">
        <f t="shared" si="312"/>
        <v>0</v>
      </c>
      <c r="R1477">
        <f t="shared" si="302"/>
        <v>-0.74920678872848556</v>
      </c>
      <c r="S1477">
        <f t="shared" si="303"/>
        <v>-0.89143253700686054</v>
      </c>
      <c r="T1477" t="str">
        <f t="shared" si="304"/>
        <v/>
      </c>
      <c r="U1477" t="str">
        <f t="shared" si="305"/>
        <v/>
      </c>
      <c r="V1477" t="str">
        <f t="shared" si="313"/>
        <v/>
      </c>
      <c r="X1477">
        <f t="shared" ca="1" si="306"/>
        <v>42.542806882600416</v>
      </c>
    </row>
    <row r="1478" spans="1:24" x14ac:dyDescent="0.25">
      <c r="A1478" s="2">
        <v>43235.862525949073</v>
      </c>
      <c r="B1478">
        <v>711.9978436993398</v>
      </c>
      <c r="C1478">
        <v>10</v>
      </c>
      <c r="H1478">
        <f>VLOOKUP(A1478,[1]Sheet1!$A$2:$F$5022,5,FALSE)</f>
        <v>711.67</v>
      </c>
      <c r="I1478">
        <f>VLOOKUP(A1478,[1]Sheet1!$A$2:$F$5022,6,FALSE)</f>
        <v>711.68</v>
      </c>
      <c r="J1478" s="5">
        <f ca="1">(OFFSET(I1478,$AA$2,0)-H1478)/H1478</f>
        <v>-2.9648573074599377E-3</v>
      </c>
      <c r="K1478" s="5">
        <f t="shared" ca="1" si="307"/>
        <v>-2.1100000000000136</v>
      </c>
      <c r="L1478" s="6">
        <f t="shared" si="314"/>
        <v>1477</v>
      </c>
      <c r="M1478">
        <f t="shared" si="308"/>
        <v>711.27989901227977</v>
      </c>
      <c r="N1478">
        <f t="shared" si="309"/>
        <v>0.62544194155563093</v>
      </c>
      <c r="O1478">
        <f t="shared" si="310"/>
        <v>1.147899811890321</v>
      </c>
      <c r="P1478" t="str">
        <f t="shared" si="311"/>
        <v/>
      </c>
      <c r="Q1478">
        <f t="shared" si="312"/>
        <v>3.3060185523936525E-4</v>
      </c>
      <c r="R1478">
        <f t="shared" si="302"/>
        <v>0.84635161413603133</v>
      </c>
      <c r="S1478">
        <f t="shared" si="303"/>
        <v>0.19888033027381535</v>
      </c>
      <c r="T1478" t="str">
        <f t="shared" si="304"/>
        <v/>
      </c>
      <c r="U1478" t="str">
        <f t="shared" si="305"/>
        <v/>
      </c>
      <c r="V1478" t="str">
        <f t="shared" si="313"/>
        <v/>
      </c>
      <c r="X1478">
        <f t="shared" ca="1" si="306"/>
        <v>42.542806882600416</v>
      </c>
    </row>
    <row r="1479" spans="1:24" x14ac:dyDescent="0.25">
      <c r="A1479" s="2">
        <v>43235.862776886577</v>
      </c>
      <c r="B1479">
        <v>711.76688163917993</v>
      </c>
      <c r="C1479">
        <v>5</v>
      </c>
      <c r="H1479">
        <f>VLOOKUP(A1479,[1]Sheet1!$A$2:$F$5022,5,FALSE)</f>
        <v>712.24205749999999</v>
      </c>
      <c r="I1479">
        <f>VLOOKUP(A1479,[1]Sheet1!$A$2:$F$5022,6,FALSE)</f>
        <v>712.2</v>
      </c>
      <c r="J1479" s="5">
        <f ca="1">(OFFSET(I1479,$AA$2,0)-H1479)/H1479</f>
        <v>-2.9402839622397654E-3</v>
      </c>
      <c r="K1479" s="5">
        <f t="shared" ca="1" si="307"/>
        <v>-2.0941938988999027</v>
      </c>
      <c r="L1479" s="6">
        <f t="shared" si="314"/>
        <v>1478</v>
      </c>
      <c r="M1479">
        <f t="shared" si="308"/>
        <v>711.30934959825731</v>
      </c>
      <c r="N1479">
        <f t="shared" si="309"/>
        <v>0.63604371430589179</v>
      </c>
      <c r="O1479">
        <f t="shared" si="310"/>
        <v>0.71934055888267889</v>
      </c>
      <c r="P1479" t="str">
        <f t="shared" si="311"/>
        <v/>
      </c>
      <c r="Q1479">
        <f t="shared" si="312"/>
        <v>2.5093750446103513E-4</v>
      </c>
      <c r="R1479">
        <f t="shared" si="302"/>
        <v>0.42177433688336691</v>
      </c>
      <c r="S1479">
        <f t="shared" si="303"/>
        <v>-0.42769436787446691</v>
      </c>
      <c r="T1479" t="str">
        <f t="shared" si="304"/>
        <v/>
      </c>
      <c r="U1479" t="str">
        <f t="shared" si="305"/>
        <v/>
      </c>
      <c r="V1479" t="str">
        <f t="shared" si="313"/>
        <v/>
      </c>
      <c r="X1479">
        <f t="shared" ca="1" si="306"/>
        <v>42.542806882600416</v>
      </c>
    </row>
    <row r="1480" spans="1:24" x14ac:dyDescent="0.25">
      <c r="A1480" s="2">
        <v>43235.863215543977</v>
      </c>
      <c r="B1480">
        <v>712.31288454479989</v>
      </c>
      <c r="C1480">
        <v>11</v>
      </c>
      <c r="H1480">
        <f>VLOOKUP(A1480,[1]Sheet1!$A$2:$F$5022,5,FALSE)</f>
        <v>712.24205749999999</v>
      </c>
      <c r="I1480">
        <f>VLOOKUP(A1480,[1]Sheet1!$A$2:$F$5022,6,FALSE)</f>
        <v>712.24</v>
      </c>
      <c r="J1480" s="5">
        <f ca="1">(OFFSET(I1480,$AA$2,0)-H1480)/H1480</f>
        <v>-2.9382868462522025E-3</v>
      </c>
      <c r="K1480" s="5">
        <f t="shared" ca="1" si="307"/>
        <v>-2.0927714688998549</v>
      </c>
      <c r="L1480" s="6">
        <f t="shared" si="314"/>
        <v>1479</v>
      </c>
      <c r="M1480">
        <f t="shared" si="308"/>
        <v>711.33254470695488</v>
      </c>
      <c r="N1480">
        <f t="shared" si="309"/>
        <v>0.6355015206673934</v>
      </c>
      <c r="O1480">
        <f t="shared" si="310"/>
        <v>1.5426239056288509</v>
      </c>
      <c r="P1480">
        <f t="shared" si="311"/>
        <v>1</v>
      </c>
      <c r="Q1480">
        <f t="shared" si="312"/>
        <v>4.3865740008186549E-4</v>
      </c>
      <c r="R1480">
        <f t="shared" si="302"/>
        <v>1.4336612921614722</v>
      </c>
      <c r="S1480">
        <f t="shared" si="303"/>
        <v>0.28331557504188226</v>
      </c>
      <c r="T1480" t="str">
        <f t="shared" si="304"/>
        <v/>
      </c>
      <c r="U1480" t="str">
        <f t="shared" si="305"/>
        <v/>
      </c>
      <c r="V1480" t="str">
        <f t="shared" si="313"/>
        <v/>
      </c>
      <c r="X1480">
        <f t="shared" ca="1" si="306"/>
        <v>42.542806882600416</v>
      </c>
    </row>
    <row r="1481" spans="1:24" x14ac:dyDescent="0.25">
      <c r="A1481" s="2">
        <v>43235.86377650463</v>
      </c>
      <c r="B1481">
        <v>712.25950707360005</v>
      </c>
      <c r="C1481">
        <v>10</v>
      </c>
      <c r="H1481">
        <f>VLOOKUP(A1481,[1]Sheet1!$A$2:$F$5022,5,FALSE)</f>
        <v>712.25009999999997</v>
      </c>
      <c r="I1481">
        <f>VLOOKUP(A1481,[1]Sheet1!$A$2:$F$5022,6,FALSE)</f>
        <v>712.27</v>
      </c>
      <c r="J1481" s="5">
        <f ca="1">(OFFSET(I1481,$AA$2,0)-H1481)/H1481</f>
        <v>-2.6710899752768066E-3</v>
      </c>
      <c r="K1481" s="5">
        <f t="shared" ca="1" si="307"/>
        <v>-1.902484101999903</v>
      </c>
      <c r="L1481" s="6">
        <f t="shared" si="314"/>
        <v>1480</v>
      </c>
      <c r="M1481">
        <f t="shared" si="308"/>
        <v>711.43977156427479</v>
      </c>
      <c r="N1481">
        <f t="shared" si="309"/>
        <v>0.63964597596602057</v>
      </c>
      <c r="O1481">
        <f t="shared" si="310"/>
        <v>1.2815456363768347</v>
      </c>
      <c r="P1481" t="str">
        <f t="shared" si="311"/>
        <v/>
      </c>
      <c r="Q1481">
        <f t="shared" si="312"/>
        <v>5.6096065236488357E-4</v>
      </c>
      <c r="R1481">
        <f t="shared" si="302"/>
        <v>1.9912169440604675</v>
      </c>
      <c r="S1481">
        <f t="shared" si="303"/>
        <v>0.21166687833365075</v>
      </c>
      <c r="T1481" t="str">
        <f t="shared" si="304"/>
        <v/>
      </c>
      <c r="U1481" t="str">
        <f t="shared" si="305"/>
        <v/>
      </c>
      <c r="V1481" t="str">
        <f t="shared" si="313"/>
        <v/>
      </c>
      <c r="X1481">
        <f t="shared" ca="1" si="306"/>
        <v>42.542806882600416</v>
      </c>
    </row>
    <row r="1482" spans="1:24" x14ac:dyDescent="0.25">
      <c r="A1482" s="2">
        <v>43235.863817881953</v>
      </c>
      <c r="B1482">
        <v>712.26999999999987</v>
      </c>
      <c r="C1482">
        <v>4</v>
      </c>
      <c r="H1482">
        <f>VLOOKUP(A1482,[1]Sheet1!$A$2:$F$5022,5,FALSE)</f>
        <v>712.25009999999997</v>
      </c>
      <c r="I1482">
        <f>VLOOKUP(A1482,[1]Sheet1!$A$2:$F$5022,6,FALSE)</f>
        <v>712.27</v>
      </c>
      <c r="J1482" s="5">
        <f ca="1">(OFFSET(I1482,$AA$2,0)-H1482)/H1482</f>
        <v>-3.0496894032026934E-3</v>
      </c>
      <c r="K1482" s="5">
        <f t="shared" ca="1" si="307"/>
        <v>-2.1721415824000587</v>
      </c>
      <c r="L1482" s="6">
        <f t="shared" si="314"/>
        <v>1481</v>
      </c>
      <c r="M1482">
        <f t="shared" si="308"/>
        <v>711.54818417274066</v>
      </c>
      <c r="N1482">
        <f t="shared" si="309"/>
        <v>0.62968490806553457</v>
      </c>
      <c r="O1482">
        <f t="shared" si="310"/>
        <v>1.1463127319927497</v>
      </c>
      <c r="P1482" t="str">
        <f t="shared" si="311"/>
        <v/>
      </c>
      <c r="Q1482">
        <f t="shared" si="312"/>
        <v>4.1377323213964701E-5</v>
      </c>
      <c r="R1482">
        <f t="shared" si="302"/>
        <v>-0.61765818580686893</v>
      </c>
      <c r="S1482">
        <f t="shared" si="303"/>
        <v>-0.57375240771604852</v>
      </c>
      <c r="T1482" t="str">
        <f t="shared" si="304"/>
        <v/>
      </c>
      <c r="U1482" t="str">
        <f t="shared" si="305"/>
        <v/>
      </c>
      <c r="V1482" t="str">
        <f t="shared" si="313"/>
        <v/>
      </c>
      <c r="X1482">
        <f t="shared" ca="1" si="306"/>
        <v>42.542806882600416</v>
      </c>
    </row>
    <row r="1483" spans="1:24" x14ac:dyDescent="0.25">
      <c r="A1483" s="2">
        <v>43235.863817881953</v>
      </c>
      <c r="B1483">
        <v>712.27</v>
      </c>
      <c r="C1483">
        <v>1</v>
      </c>
      <c r="H1483">
        <f>VLOOKUP(A1483,[1]Sheet1!$A$2:$F$5022,5,FALSE)</f>
        <v>712.25009999999997</v>
      </c>
      <c r="I1483">
        <f>VLOOKUP(A1483,[1]Sheet1!$A$2:$F$5022,6,FALSE)</f>
        <v>712.27</v>
      </c>
      <c r="J1483" s="5">
        <f ca="1">(OFFSET(I1483,$AA$2,0)-H1483)/H1483</f>
        <v>-3.523039168404437E-3</v>
      </c>
      <c r="K1483" s="5">
        <f t="shared" ca="1" si="307"/>
        <v>-2.5092849999999771</v>
      </c>
      <c r="L1483" s="6">
        <f t="shared" si="314"/>
        <v>1482</v>
      </c>
      <c r="M1483">
        <f t="shared" si="308"/>
        <v>711.64192620859842</v>
      </c>
      <c r="N1483">
        <f t="shared" si="309"/>
        <v>0.6254850580911927</v>
      </c>
      <c r="O1483">
        <f t="shared" si="310"/>
        <v>1.0041387612331925</v>
      </c>
      <c r="P1483" t="str">
        <f t="shared" si="311"/>
        <v/>
      </c>
      <c r="Q1483">
        <f t="shared" si="312"/>
        <v>0</v>
      </c>
      <c r="R1483">
        <f t="shared" si="302"/>
        <v>-0.80704786369816783</v>
      </c>
      <c r="S1483">
        <f t="shared" si="303"/>
        <v>-0.97512296422003342</v>
      </c>
      <c r="T1483" t="str">
        <f t="shared" si="304"/>
        <v/>
      </c>
      <c r="U1483" t="str">
        <f t="shared" si="305"/>
        <v/>
      </c>
      <c r="V1483" t="str">
        <f t="shared" si="313"/>
        <v/>
      </c>
      <c r="X1483">
        <f t="shared" ca="1" si="306"/>
        <v>42.542806882600416</v>
      </c>
    </row>
    <row r="1484" spans="1:24" x14ac:dyDescent="0.25">
      <c r="A1484" s="2">
        <v>43235.864029097233</v>
      </c>
      <c r="B1484">
        <v>712.26999999999987</v>
      </c>
      <c r="C1484">
        <v>5</v>
      </c>
      <c r="H1484">
        <f>VLOOKUP(A1484,[1]Sheet1!$A$2:$F$5022,5,FALSE)</f>
        <v>712.25009999999997</v>
      </c>
      <c r="I1484">
        <f>VLOOKUP(A1484,[1]Sheet1!$A$2:$F$5022,6,FALSE)</f>
        <v>712.27</v>
      </c>
      <c r="J1484" s="5">
        <f ca="1">(OFFSET(I1484,$AA$2,0)-H1484)/H1484</f>
        <v>-3.523039168404437E-3</v>
      </c>
      <c r="K1484" s="5">
        <f t="shared" ca="1" si="307"/>
        <v>-2.5092849999999771</v>
      </c>
      <c r="L1484" s="6">
        <f t="shared" si="314"/>
        <v>1483</v>
      </c>
      <c r="M1484">
        <f t="shared" si="308"/>
        <v>711.67784912137017</v>
      </c>
      <c r="N1484">
        <f t="shared" si="309"/>
        <v>0.63357891599840443</v>
      </c>
      <c r="O1484">
        <f t="shared" si="310"/>
        <v>0.93461266414867039</v>
      </c>
      <c r="P1484" t="str">
        <f t="shared" si="311"/>
        <v/>
      </c>
      <c r="Q1484">
        <f t="shared" si="312"/>
        <v>2.1121527970535681E-4</v>
      </c>
      <c r="R1484">
        <f t="shared" si="302"/>
        <v>0.2832802436296562</v>
      </c>
      <c r="S1484">
        <f t="shared" si="303"/>
        <v>-0.40971362053321181</v>
      </c>
      <c r="T1484" t="str">
        <f t="shared" si="304"/>
        <v/>
      </c>
      <c r="U1484" t="str">
        <f t="shared" si="305"/>
        <v/>
      </c>
      <c r="V1484" t="str">
        <f t="shared" si="313"/>
        <v/>
      </c>
      <c r="X1484">
        <f t="shared" ca="1" si="306"/>
        <v>42.542806882600416</v>
      </c>
    </row>
    <row r="1485" spans="1:24" x14ac:dyDescent="0.25">
      <c r="A1485" s="2">
        <v>43235.864057615741</v>
      </c>
      <c r="B1485">
        <v>712.27</v>
      </c>
      <c r="C1485">
        <v>2</v>
      </c>
      <c r="H1485">
        <f>VLOOKUP(A1485,[1]Sheet1!$A$2:$F$5022,5,FALSE)</f>
        <v>712.25009999999997</v>
      </c>
      <c r="I1485">
        <f>VLOOKUP(A1485,[1]Sheet1!$A$2:$F$5022,6,FALSE)</f>
        <v>712.26</v>
      </c>
      <c r="J1485" s="5">
        <f ca="1">(OFFSET(I1485,$AA$2,0)-H1485)/H1485</f>
        <v>-3.523039168404437E-3</v>
      </c>
      <c r="K1485" s="5">
        <f t="shared" ca="1" si="307"/>
        <v>-2.5092849999999771</v>
      </c>
      <c r="L1485" s="6">
        <f t="shared" si="314"/>
        <v>1484</v>
      </c>
      <c r="M1485">
        <f t="shared" si="308"/>
        <v>711.72448302549742</v>
      </c>
      <c r="N1485">
        <f t="shared" si="309"/>
        <v>0.64085454308354972</v>
      </c>
      <c r="O1485">
        <f t="shared" si="310"/>
        <v>0.8512336853816157</v>
      </c>
      <c r="P1485" t="str">
        <f t="shared" si="311"/>
        <v/>
      </c>
      <c r="Q1485">
        <f t="shared" si="312"/>
        <v>2.8518508770503104E-5</v>
      </c>
      <c r="R1485">
        <f t="shared" si="302"/>
        <v>-0.62326198888308337</v>
      </c>
      <c r="S1485">
        <f t="shared" si="303"/>
        <v>-0.76864018773897003</v>
      </c>
      <c r="T1485" t="str">
        <f t="shared" si="304"/>
        <v/>
      </c>
      <c r="U1485" t="str">
        <f t="shared" si="305"/>
        <v/>
      </c>
      <c r="V1485" t="str">
        <f t="shared" si="313"/>
        <v/>
      </c>
      <c r="X1485">
        <f t="shared" ca="1" si="306"/>
        <v>42.542806882600416</v>
      </c>
    </row>
    <row r="1486" spans="1:24" x14ac:dyDescent="0.25">
      <c r="A1486" s="2">
        <v>43235.864240034723</v>
      </c>
      <c r="B1486">
        <v>712.25813012387994</v>
      </c>
      <c r="C1486">
        <v>3</v>
      </c>
      <c r="H1486">
        <f>VLOOKUP(A1486,[1]Sheet1!$A$2:$F$5022,5,FALSE)</f>
        <v>712.25</v>
      </c>
      <c r="I1486">
        <f>VLOOKUP(A1486,[1]Sheet1!$A$2:$F$5022,6,FALSE)</f>
        <v>712.26</v>
      </c>
      <c r="J1486" s="5">
        <f ca="1">(OFFSET(I1486,$AA$2,0)-H1486)/H1486</f>
        <v>-3.5228992628992661E-3</v>
      </c>
      <c r="K1486" s="5">
        <f t="shared" ca="1" si="307"/>
        <v>-2.5091850000000022</v>
      </c>
      <c r="L1486" s="6">
        <f t="shared" si="314"/>
        <v>1485</v>
      </c>
      <c r="M1486">
        <f t="shared" si="308"/>
        <v>711.79551448627092</v>
      </c>
      <c r="N1486">
        <f t="shared" si="309"/>
        <v>0.6403413909646738</v>
      </c>
      <c r="O1486">
        <f t="shared" si="310"/>
        <v>0.72245156120876286</v>
      </c>
      <c r="P1486" t="str">
        <f t="shared" si="311"/>
        <v/>
      </c>
      <c r="Q1486">
        <f t="shared" si="312"/>
        <v>1.8241898214910179E-4</v>
      </c>
      <c r="R1486">
        <f t="shared" si="302"/>
        <v>0.14590447097409709</v>
      </c>
      <c r="S1486">
        <f t="shared" si="303"/>
        <v>-0.67530578211011394</v>
      </c>
      <c r="T1486" t="str">
        <f t="shared" si="304"/>
        <v/>
      </c>
      <c r="U1486" t="str">
        <f t="shared" si="305"/>
        <v/>
      </c>
      <c r="V1486" t="str">
        <f t="shared" si="313"/>
        <v/>
      </c>
      <c r="X1486">
        <f t="shared" ca="1" si="306"/>
        <v>42.542806882600416</v>
      </c>
    </row>
    <row r="1487" spans="1:24" x14ac:dyDescent="0.25">
      <c r="A1487" s="2">
        <v>43235.864658402781</v>
      </c>
      <c r="B1487">
        <v>712.25975865785995</v>
      </c>
      <c r="C1487">
        <v>4</v>
      </c>
      <c r="H1487">
        <f>VLOOKUP(A1487,[1]Sheet1!$A$2:$F$5022,5,FALSE)</f>
        <v>712.1991941071999</v>
      </c>
      <c r="I1487">
        <f>VLOOKUP(A1487,[1]Sheet1!$A$2:$F$5022,6,FALSE)</f>
        <v>712.04284799999994</v>
      </c>
      <c r="J1487" s="5">
        <f ca="1">(OFFSET(I1487,$AA$2,0)-H1487)/H1487</f>
        <v>-3.451813941297256E-3</v>
      </c>
      <c r="K1487" s="5">
        <f t="shared" ca="1" si="307"/>
        <v>-2.458379107199903</v>
      </c>
      <c r="L1487" s="6">
        <f t="shared" si="314"/>
        <v>1486</v>
      </c>
      <c r="M1487">
        <f t="shared" si="308"/>
        <v>711.87460528799863</v>
      </c>
      <c r="N1487">
        <f t="shared" si="309"/>
        <v>0.63168139359876485</v>
      </c>
      <c r="O1487">
        <f t="shared" si="310"/>
        <v>0.60972726720198112</v>
      </c>
      <c r="P1487" t="str">
        <f t="shared" si="311"/>
        <v/>
      </c>
      <c r="Q1487">
        <f t="shared" si="312"/>
        <v>4.1836805758066475E-4</v>
      </c>
      <c r="R1487">
        <f t="shared" si="302"/>
        <v>1.3142142168947575</v>
      </c>
      <c r="S1487">
        <f t="shared" si="303"/>
        <v>-0.49346003445737119</v>
      </c>
      <c r="T1487" t="str">
        <f t="shared" si="304"/>
        <v/>
      </c>
      <c r="U1487" t="str">
        <f t="shared" si="305"/>
        <v/>
      </c>
      <c r="V1487" t="str">
        <f t="shared" si="313"/>
        <v/>
      </c>
      <c r="X1487">
        <f t="shared" ca="1" si="306"/>
        <v>42.542806882600416</v>
      </c>
    </row>
    <row r="1488" spans="1:24" x14ac:dyDescent="0.25">
      <c r="A1488" s="2">
        <v>43235.864792812499</v>
      </c>
      <c r="B1488">
        <v>712.14767448940006</v>
      </c>
      <c r="C1488">
        <v>9</v>
      </c>
      <c r="H1488">
        <f>VLOOKUP(A1488,[1]Sheet1!$A$2:$F$5022,5,FALSE)</f>
        <v>711.99010070000008</v>
      </c>
      <c r="I1488">
        <f>VLOOKUP(A1488,[1]Sheet1!$A$2:$F$5022,6,FALSE)</f>
        <v>711.98183797569993</v>
      </c>
      <c r="J1488" s="5">
        <f ca="1">(OFFSET(I1488,$AA$2,0)-H1488)/H1488</f>
        <v>-3.1591530525335665E-3</v>
      </c>
      <c r="K1488" s="5">
        <f t="shared" ca="1" si="307"/>
        <v>-2.2492857000000868</v>
      </c>
      <c r="L1488" s="6">
        <f t="shared" si="314"/>
        <v>1487</v>
      </c>
      <c r="M1488">
        <f t="shared" si="308"/>
        <v>711.95975083755991</v>
      </c>
      <c r="N1488">
        <f t="shared" si="309"/>
        <v>0.61528798687345287</v>
      </c>
      <c r="O1488">
        <f t="shared" si="310"/>
        <v>0.30542389230622469</v>
      </c>
      <c r="P1488" t="str">
        <f t="shared" si="311"/>
        <v/>
      </c>
      <c r="Q1488">
        <f t="shared" si="312"/>
        <v>1.3440971815725788E-4</v>
      </c>
      <c r="R1488">
        <f t="shared" si="302"/>
        <v>-0.16140419928267458</v>
      </c>
      <c r="S1488">
        <f t="shared" si="303"/>
        <v>0.42256687325117004</v>
      </c>
      <c r="T1488" t="str">
        <f t="shared" si="304"/>
        <v/>
      </c>
      <c r="U1488" t="str">
        <f t="shared" si="305"/>
        <v/>
      </c>
      <c r="V1488" t="str">
        <f t="shared" si="313"/>
        <v/>
      </c>
      <c r="X1488">
        <f t="shared" ca="1" si="306"/>
        <v>42.542806882600416</v>
      </c>
    </row>
    <row r="1489" spans="1:24" x14ac:dyDescent="0.25">
      <c r="A1489" s="2">
        <v>43235.86486883102</v>
      </c>
      <c r="B1489">
        <v>711.99643383462012</v>
      </c>
      <c r="C1489">
        <v>5</v>
      </c>
      <c r="H1489">
        <f>VLOOKUP(A1489,[1]Sheet1!$A$2:$F$5022,5,FALSE)</f>
        <v>711.99</v>
      </c>
      <c r="I1489">
        <f>VLOOKUP(A1489,[1]Sheet1!$A$2:$F$5022,6,FALSE)</f>
        <v>711.98183797569993</v>
      </c>
      <c r="J1489" s="5">
        <f ca="1">(OFFSET(I1489,$AA$2,0)-H1489)/H1489</f>
        <v>-3.1590120647762066E-3</v>
      </c>
      <c r="K1489" s="5">
        <f t="shared" ca="1" si="307"/>
        <v>-2.2491850000000113</v>
      </c>
      <c r="L1489" s="6">
        <f t="shared" si="314"/>
        <v>1488</v>
      </c>
      <c r="M1489">
        <f t="shared" si="308"/>
        <v>712.04695923068311</v>
      </c>
      <c r="N1489">
        <f t="shared" si="309"/>
        <v>0.57931814250016656</v>
      </c>
      <c r="O1489">
        <f t="shared" si="310"/>
        <v>-8.721528354858972E-2</v>
      </c>
      <c r="P1489" t="str">
        <f t="shared" si="311"/>
        <v/>
      </c>
      <c r="Q1489">
        <f t="shared" si="312"/>
        <v>7.6018521212972701E-5</v>
      </c>
      <c r="R1489">
        <f t="shared" si="302"/>
        <v>-0.42509137744431685</v>
      </c>
      <c r="S1489">
        <f t="shared" si="303"/>
        <v>-0.31951711456747622</v>
      </c>
      <c r="T1489" t="str">
        <f t="shared" si="304"/>
        <v/>
      </c>
      <c r="U1489" t="str">
        <f t="shared" si="305"/>
        <v/>
      </c>
      <c r="V1489" t="str">
        <f t="shared" si="313"/>
        <v/>
      </c>
      <c r="X1489">
        <f t="shared" ca="1" si="306"/>
        <v>42.542806882600416</v>
      </c>
    </row>
    <row r="1490" spans="1:24" x14ac:dyDescent="0.25">
      <c r="A1490" s="2">
        <v>43235.865074374997</v>
      </c>
      <c r="B1490">
        <v>711.99024780000002</v>
      </c>
      <c r="C1490">
        <v>3</v>
      </c>
      <c r="H1490">
        <f>VLOOKUP(A1490,[1]Sheet1!$A$2:$F$5022,5,FALSE)</f>
        <v>711.99</v>
      </c>
      <c r="I1490">
        <f>VLOOKUP(A1490,[1]Sheet1!$A$2:$F$5022,6,FALSE)</f>
        <v>711.9706869757</v>
      </c>
      <c r="J1490" s="5">
        <f ca="1">(OFFSET(I1490,$AA$2,0)-H1490)/H1490</f>
        <v>-3.1590120647762066E-3</v>
      </c>
      <c r="K1490" s="5">
        <f t="shared" ca="1" si="307"/>
        <v>-2.2491850000000113</v>
      </c>
      <c r="L1490" s="6">
        <f t="shared" si="314"/>
        <v>1489</v>
      </c>
      <c r="M1490">
        <f t="shared" si="308"/>
        <v>712.11337009119325</v>
      </c>
      <c r="N1490">
        <f t="shared" si="309"/>
        <v>0.54115393118541644</v>
      </c>
      <c r="O1490">
        <f t="shared" si="310"/>
        <v>-0.22751805742872963</v>
      </c>
      <c r="P1490" t="str">
        <f t="shared" si="311"/>
        <v/>
      </c>
      <c r="Q1490">
        <f t="shared" si="312"/>
        <v>2.0554397633532062E-4</v>
      </c>
      <c r="R1490">
        <f t="shared" si="302"/>
        <v>0.47341633359846491</v>
      </c>
      <c r="S1490">
        <f t="shared" si="303"/>
        <v>-0.67916535492584307</v>
      </c>
      <c r="T1490" t="str">
        <f t="shared" si="304"/>
        <v/>
      </c>
      <c r="U1490" t="str">
        <f t="shared" si="305"/>
        <v/>
      </c>
      <c r="V1490" t="str">
        <f t="shared" si="313"/>
        <v/>
      </c>
      <c r="X1490">
        <f t="shared" ca="1" si="306"/>
        <v>42.542806882600416</v>
      </c>
    </row>
    <row r="1491" spans="1:24" x14ac:dyDescent="0.25">
      <c r="A1491" s="2">
        <v>43235.865623055557</v>
      </c>
      <c r="B1491">
        <v>711.99154859946009</v>
      </c>
      <c r="C1491">
        <v>6</v>
      </c>
      <c r="H1491">
        <f>VLOOKUP(A1491,[1]Sheet1!$A$2:$F$5022,5,FALSE)</f>
        <v>711.71299015999989</v>
      </c>
      <c r="I1491">
        <f>VLOOKUP(A1491,[1]Sheet1!$A$2:$F$5022,6,FALSE)</f>
        <v>711.88957507439989</v>
      </c>
      <c r="J1491" s="5">
        <f ca="1">(OFFSET(I1491,$AA$2,0)-H1491)/H1491</f>
        <v>-2.7710259434165006E-3</v>
      </c>
      <c r="K1491" s="5">
        <f t="shared" ca="1" si="307"/>
        <v>-1.9721751599998922</v>
      </c>
      <c r="L1491" s="6">
        <f t="shared" si="314"/>
        <v>1490</v>
      </c>
      <c r="M1491">
        <f t="shared" si="308"/>
        <v>712.18481497190749</v>
      </c>
      <c r="N1491">
        <f t="shared" si="309"/>
        <v>0.49042752988867672</v>
      </c>
      <c r="O1491">
        <f t="shared" si="310"/>
        <v>-0.3940773318562823</v>
      </c>
      <c r="P1491" t="str">
        <f t="shared" si="311"/>
        <v/>
      </c>
      <c r="Q1491">
        <f t="shared" si="312"/>
        <v>5.4868056031409651E-4</v>
      </c>
      <c r="R1491">
        <f t="shared" si="302"/>
        <v>2.7317880819775455</v>
      </c>
      <c r="S1491">
        <f t="shared" si="303"/>
        <v>-2.2989677324999406E-2</v>
      </c>
      <c r="T1491" t="str">
        <f t="shared" si="304"/>
        <v/>
      </c>
      <c r="U1491" t="str">
        <f t="shared" si="305"/>
        <v/>
      </c>
      <c r="V1491" t="str">
        <f t="shared" si="313"/>
        <v/>
      </c>
      <c r="X1491">
        <f t="shared" ca="1" si="306"/>
        <v>42.542806882600416</v>
      </c>
    </row>
    <row r="1492" spans="1:24" x14ac:dyDescent="0.25">
      <c r="A1492" s="2">
        <v>43235.865764155089</v>
      </c>
      <c r="B1492">
        <v>711.92957623168002</v>
      </c>
      <c r="C1492">
        <v>3</v>
      </c>
      <c r="H1492">
        <f>VLOOKUP(A1492,[1]Sheet1!$A$2:$F$5022,5,FALSE)</f>
        <v>711.02650000000006</v>
      </c>
      <c r="I1492">
        <f>VLOOKUP(A1492,[1]Sheet1!$A$2:$F$5022,6,FALSE)</f>
        <v>711.88957507439989</v>
      </c>
      <c r="J1492" s="5">
        <f ca="1">(OFFSET(I1492,$AA$2,0)-H1492)/H1492</f>
        <v>-1.8082096799487187E-3</v>
      </c>
      <c r="K1492" s="5">
        <f t="shared" ca="1" si="307"/>
        <v>-1.2856850000000577</v>
      </c>
      <c r="L1492" s="6">
        <f t="shared" si="314"/>
        <v>1491</v>
      </c>
      <c r="M1492">
        <f t="shared" si="308"/>
        <v>712.24833808711082</v>
      </c>
      <c r="N1492">
        <f t="shared" si="309"/>
        <v>0.44324057872846817</v>
      </c>
      <c r="O1492">
        <f t="shared" si="310"/>
        <v>-0.71916216774476061</v>
      </c>
      <c r="P1492" t="str">
        <f t="shared" si="311"/>
        <v/>
      </c>
      <c r="Q1492">
        <f t="shared" si="312"/>
        <v>1.4109953190200031E-4</v>
      </c>
      <c r="R1492">
        <f t="shared" si="302"/>
        <v>-4.7638035190239403E-2</v>
      </c>
      <c r="S1492">
        <f t="shared" si="303"/>
        <v>-0.6437109650999856</v>
      </c>
      <c r="T1492" t="str">
        <f t="shared" si="304"/>
        <v/>
      </c>
      <c r="U1492" t="str">
        <f t="shared" si="305"/>
        <v/>
      </c>
      <c r="V1492" t="str">
        <f t="shared" si="313"/>
        <v/>
      </c>
      <c r="X1492">
        <f t="shared" ca="1" si="306"/>
        <v>42.542806882600416</v>
      </c>
    </row>
    <row r="1493" spans="1:24" x14ac:dyDescent="0.25">
      <c r="A1493" s="2">
        <v>43235.865764155089</v>
      </c>
      <c r="B1493">
        <v>711.54878773507994</v>
      </c>
      <c r="C1493">
        <v>4</v>
      </c>
      <c r="H1493">
        <f>VLOOKUP(A1493,[1]Sheet1!$A$2:$F$5022,5,FALSE)</f>
        <v>711.02650000000006</v>
      </c>
      <c r="I1493">
        <f>VLOOKUP(A1493,[1]Sheet1!$A$2:$F$5022,6,FALSE)</f>
        <v>711.88957507439989</v>
      </c>
      <c r="J1493" s="5">
        <f ca="1">(OFFSET(I1493,$AA$2,0)-H1493)/H1493</f>
        <v>-1.7249708695809521E-3</v>
      </c>
      <c r="K1493" s="5">
        <f t="shared" ca="1" si="307"/>
        <v>-1.226500000000101</v>
      </c>
      <c r="L1493" s="6">
        <f t="shared" si="314"/>
        <v>1492</v>
      </c>
      <c r="M1493">
        <f t="shared" si="308"/>
        <v>712.28681998209208</v>
      </c>
      <c r="N1493">
        <f t="shared" si="309"/>
        <v>0.41479725994188171</v>
      </c>
      <c r="O1493">
        <f t="shared" si="310"/>
        <v>-1.7792601790946023</v>
      </c>
      <c r="P1493" t="str">
        <f t="shared" si="311"/>
        <v/>
      </c>
      <c r="Q1493">
        <f t="shared" si="312"/>
        <v>0</v>
      </c>
      <c r="R1493">
        <f t="shared" si="302"/>
        <v>-0.93425517267696834</v>
      </c>
      <c r="S1493">
        <f t="shared" si="303"/>
        <v>-0.40223736153828782</v>
      </c>
      <c r="T1493">
        <f t="shared" si="304"/>
        <v>1</v>
      </c>
      <c r="U1493">
        <f t="shared" ca="1" si="305"/>
        <v>-1.226500000000101</v>
      </c>
      <c r="V1493">
        <f t="shared" ca="1" si="313"/>
        <v>-1.226500000000101</v>
      </c>
      <c r="X1493">
        <f t="shared" ca="1" si="306"/>
        <v>41.316306882600315</v>
      </c>
    </row>
    <row r="1494" spans="1:24" x14ac:dyDescent="0.25">
      <c r="A1494" s="2">
        <v>43235.86578010417</v>
      </c>
      <c r="B1494">
        <v>711.0015800000001</v>
      </c>
      <c r="C1494">
        <v>3</v>
      </c>
      <c r="H1494">
        <f>VLOOKUP(A1494,[1]Sheet1!$A$2:$F$5022,5,FALSE)</f>
        <v>711</v>
      </c>
      <c r="I1494">
        <f>VLOOKUP(A1494,[1]Sheet1!$A$2:$F$5022,6,FALSE)</f>
        <v>711.88957507439989</v>
      </c>
      <c r="J1494" s="5">
        <f ca="1">(OFFSET(I1494,$AA$2,0)-H1494)/H1494</f>
        <v>-2.7707454289733154E-3</v>
      </c>
      <c r="K1494" s="5">
        <f t="shared" ca="1" si="307"/>
        <v>-1.9700000000000273</v>
      </c>
      <c r="L1494" s="6">
        <f t="shared" si="314"/>
        <v>1493</v>
      </c>
      <c r="M1494">
        <f t="shared" si="308"/>
        <v>712.2847407775289</v>
      </c>
      <c r="N1494">
        <f t="shared" si="309"/>
        <v>0.39584332555164536</v>
      </c>
      <c r="O1494">
        <f t="shared" si="310"/>
        <v>-3.2415875036937538</v>
      </c>
      <c r="P1494" t="str">
        <f t="shared" si="311"/>
        <v/>
      </c>
      <c r="Q1494">
        <f t="shared" si="312"/>
        <v>1.5949080989230424E-5</v>
      </c>
      <c r="R1494">
        <f t="shared" si="302"/>
        <v>-0.83682704180536516</v>
      </c>
      <c r="S1494">
        <f t="shared" si="303"/>
        <v>-0.6251550676118639</v>
      </c>
      <c r="T1494">
        <f t="shared" si="304"/>
        <v>1</v>
      </c>
      <c r="U1494">
        <f t="shared" ca="1" si="305"/>
        <v>-1.9700000000000273</v>
      </c>
      <c r="V1494" t="str">
        <f t="shared" si="313"/>
        <v/>
      </c>
      <c r="X1494">
        <f t="shared" ca="1" si="306"/>
        <v>41.316306882600315</v>
      </c>
    </row>
    <row r="1495" spans="1:24" x14ac:dyDescent="0.25">
      <c r="A1495" s="2">
        <v>43235.86578010417</v>
      </c>
      <c r="B1495">
        <v>711</v>
      </c>
      <c r="C1495">
        <v>1</v>
      </c>
      <c r="H1495">
        <f>VLOOKUP(A1495,[1]Sheet1!$A$2:$F$5022,5,FALSE)</f>
        <v>711</v>
      </c>
      <c r="I1495">
        <f>VLOOKUP(A1495,[1]Sheet1!$A$2:$F$5022,6,FALSE)</f>
        <v>711.88957507439989</v>
      </c>
      <c r="J1495" s="5">
        <f ca="1">(OFFSET(I1495,$AA$2,0)-H1495)/H1495</f>
        <v>-2.7707454289733154E-3</v>
      </c>
      <c r="K1495" s="5">
        <f t="shared" ca="1" si="307"/>
        <v>-1.9700000000000273</v>
      </c>
      <c r="L1495" s="6">
        <f t="shared" si="314"/>
        <v>1494</v>
      </c>
      <c r="M1495">
        <f t="shared" si="308"/>
        <v>712.19781975847013</v>
      </c>
      <c r="N1495">
        <f t="shared" si="309"/>
        <v>0.4379235367430786</v>
      </c>
      <c r="O1495">
        <f t="shared" si="310"/>
        <v>-2.735225805350741</v>
      </c>
      <c r="P1495" t="str">
        <f t="shared" si="311"/>
        <v/>
      </c>
      <c r="Q1495">
        <f t="shared" si="312"/>
        <v>0</v>
      </c>
      <c r="R1495">
        <f t="shared" si="302"/>
        <v>-0.93516048546243347</v>
      </c>
      <c r="S1495">
        <f t="shared" si="303"/>
        <v>-1.064191797059493</v>
      </c>
      <c r="T1495">
        <f t="shared" si="304"/>
        <v>1</v>
      </c>
      <c r="U1495">
        <f t="shared" ca="1" si="305"/>
        <v>-1.9700000000000273</v>
      </c>
      <c r="V1495" t="str">
        <f t="shared" si="313"/>
        <v/>
      </c>
      <c r="X1495">
        <f t="shared" ca="1" si="306"/>
        <v>41.316306882600315</v>
      </c>
    </row>
    <row r="1496" spans="1:24" x14ac:dyDescent="0.25">
      <c r="A1496" s="2">
        <v>43235.86578010417</v>
      </c>
      <c r="B1496">
        <v>710.07791896799995</v>
      </c>
      <c r="C1496">
        <v>2</v>
      </c>
      <c r="H1496">
        <f>VLOOKUP(A1496,[1]Sheet1!$A$2:$F$5022,5,FALSE)</f>
        <v>711</v>
      </c>
      <c r="I1496">
        <f>VLOOKUP(A1496,[1]Sheet1!$A$2:$F$5022,6,FALSE)</f>
        <v>711.88957507439989</v>
      </c>
      <c r="J1496" s="5">
        <f ca="1">(OFFSET(I1496,$AA$2,0)-H1496)/H1496</f>
        <v>-2.7707454289733154E-3</v>
      </c>
      <c r="K1496" s="5">
        <f t="shared" ca="1" si="307"/>
        <v>-1.9700000000000273</v>
      </c>
      <c r="L1496" s="6">
        <f t="shared" si="314"/>
        <v>1495</v>
      </c>
      <c r="M1496">
        <f t="shared" si="308"/>
        <v>712.11266914372652</v>
      </c>
      <c r="N1496">
        <f t="shared" si="309"/>
        <v>0.47286173606791876</v>
      </c>
      <c r="O1496">
        <f t="shared" si="310"/>
        <v>-4.3030552496096099</v>
      </c>
      <c r="P1496" t="str">
        <f t="shared" si="311"/>
        <v/>
      </c>
      <c r="Q1496">
        <f t="shared" si="312"/>
        <v>0</v>
      </c>
      <c r="R1496">
        <f t="shared" si="302"/>
        <v>-0.92640023370809199</v>
      </c>
      <c r="S1496">
        <f t="shared" si="303"/>
        <v>-0.7971662961639927</v>
      </c>
      <c r="T1496">
        <f t="shared" si="304"/>
        <v>1</v>
      </c>
      <c r="U1496">
        <f t="shared" ca="1" si="305"/>
        <v>-1.9700000000000273</v>
      </c>
      <c r="V1496" t="str">
        <f t="shared" si="313"/>
        <v/>
      </c>
      <c r="X1496">
        <f t="shared" ca="1" si="306"/>
        <v>41.316306882600315</v>
      </c>
    </row>
    <row r="1497" spans="1:24" x14ac:dyDescent="0.25">
      <c r="A1497" s="2">
        <v>43235.86578010417</v>
      </c>
      <c r="B1497">
        <v>710</v>
      </c>
      <c r="C1497">
        <v>1</v>
      </c>
      <c r="H1497">
        <f>VLOOKUP(A1497,[1]Sheet1!$A$2:$F$5022,5,FALSE)</f>
        <v>711</v>
      </c>
      <c r="I1497">
        <f>VLOOKUP(A1497,[1]Sheet1!$A$2:$F$5022,6,FALSE)</f>
        <v>711.88957507439989</v>
      </c>
      <c r="J1497" s="5">
        <f ca="1">(OFFSET(I1497,$AA$2,0)-H1497)/H1497</f>
        <v>-2.7707454289733154E-3</v>
      </c>
      <c r="K1497" s="5">
        <f t="shared" ca="1" si="307"/>
        <v>-1.9700000000000273</v>
      </c>
      <c r="L1497" s="6">
        <f t="shared" si="314"/>
        <v>1496</v>
      </c>
      <c r="M1497">
        <f t="shared" si="308"/>
        <v>711.90735733548888</v>
      </c>
      <c r="N1497">
        <f t="shared" si="309"/>
        <v>0.57924733383027127</v>
      </c>
      <c r="O1497">
        <f t="shared" si="310"/>
        <v>-3.2928202239214248</v>
      </c>
      <c r="P1497" t="str">
        <f t="shared" si="311"/>
        <v/>
      </c>
      <c r="Q1497">
        <f t="shared" si="312"/>
        <v>0</v>
      </c>
      <c r="R1497">
        <f t="shared" si="302"/>
        <v>-0.92602953162841839</v>
      </c>
      <c r="S1497">
        <f t="shared" si="303"/>
        <v>-0.99671715606272682</v>
      </c>
      <c r="T1497">
        <f t="shared" si="304"/>
        <v>1</v>
      </c>
      <c r="U1497">
        <f t="shared" ca="1" si="305"/>
        <v>-1.9700000000000273</v>
      </c>
      <c r="V1497" t="str">
        <f t="shared" si="313"/>
        <v/>
      </c>
      <c r="X1497">
        <f t="shared" ca="1" si="306"/>
        <v>41.316306882600315</v>
      </c>
    </row>
    <row r="1498" spans="1:24" x14ac:dyDescent="0.25">
      <c r="A1498" s="2">
        <v>43235.866210057873</v>
      </c>
      <c r="B1498">
        <v>710.53837205812033</v>
      </c>
      <c r="C1498">
        <v>8</v>
      </c>
      <c r="H1498">
        <f>VLOOKUP(A1498,[1]Sheet1!$A$2:$F$5022,5,FALSE)</f>
        <v>711.68</v>
      </c>
      <c r="I1498">
        <f>VLOOKUP(A1498,[1]Sheet1!$A$2:$F$5022,6,FALSE)</f>
        <v>711.69</v>
      </c>
      <c r="J1498" s="5">
        <f ca="1">(OFFSET(I1498,$AA$2,0)-H1498)/H1498</f>
        <v>-3.7235836330934934E-3</v>
      </c>
      <c r="K1498" s="5">
        <f t="shared" ca="1" si="307"/>
        <v>-2.6499999999999773</v>
      </c>
      <c r="L1498" s="6">
        <f t="shared" si="314"/>
        <v>1497</v>
      </c>
      <c r="M1498">
        <f t="shared" si="308"/>
        <v>711.68291863771913</v>
      </c>
      <c r="N1498">
        <f t="shared" si="309"/>
        <v>0.65606928102404771</v>
      </c>
      <c r="O1498">
        <f t="shared" si="310"/>
        <v>-1.7445513952616283</v>
      </c>
      <c r="P1498" t="str">
        <f t="shared" si="311"/>
        <v/>
      </c>
      <c r="Q1498">
        <f t="shared" si="312"/>
        <v>4.2995370313292369E-4</v>
      </c>
      <c r="R1498">
        <f t="shared" si="302"/>
        <v>1.6900848874676084</v>
      </c>
      <c r="S1498">
        <f t="shared" si="303"/>
        <v>0.50659977837969161</v>
      </c>
      <c r="T1498" t="str">
        <f t="shared" si="304"/>
        <v/>
      </c>
      <c r="U1498" t="str">
        <f t="shared" si="305"/>
        <v/>
      </c>
      <c r="V1498" t="str">
        <f t="shared" si="313"/>
        <v/>
      </c>
      <c r="X1498">
        <f t="shared" ca="1" si="306"/>
        <v>41.316306882600315</v>
      </c>
    </row>
    <row r="1499" spans="1:24" x14ac:dyDescent="0.25">
      <c r="A1499" s="2">
        <v>43235.866457048607</v>
      </c>
      <c r="B1499">
        <v>711.78711815351994</v>
      </c>
      <c r="C1499">
        <v>8</v>
      </c>
      <c r="H1499">
        <f>VLOOKUP(A1499,[1]Sheet1!$A$2:$F$5022,5,FALSE)</f>
        <v>713.24989999999991</v>
      </c>
      <c r="I1499">
        <f>VLOOKUP(A1499,[1]Sheet1!$A$2:$F$5022,6,FALSE)</f>
        <v>712.02404000000001</v>
      </c>
      <c r="J1499" s="5">
        <f ca="1">(OFFSET(I1499,$AA$2,0)-H1499)/H1499</f>
        <v>-4.8383574281608433E-3</v>
      </c>
      <c r="K1499" s="5">
        <f t="shared" ca="1" si="307"/>
        <v>-3.4509579517999782</v>
      </c>
      <c r="L1499" s="6">
        <f t="shared" si="314"/>
        <v>1498</v>
      </c>
      <c r="M1499">
        <f t="shared" si="308"/>
        <v>711.50815666270728</v>
      </c>
      <c r="N1499">
        <f t="shared" si="309"/>
        <v>0.66937700183410875</v>
      </c>
      <c r="O1499">
        <f t="shared" si="310"/>
        <v>0.4167479462967823</v>
      </c>
      <c r="P1499" t="str">
        <f t="shared" si="311"/>
        <v/>
      </c>
      <c r="Q1499">
        <f t="shared" si="312"/>
        <v>2.4699073401279747E-4</v>
      </c>
      <c r="R1499">
        <f t="shared" si="302"/>
        <v>0.52831331120026703</v>
      </c>
      <c r="S1499">
        <f t="shared" si="303"/>
        <v>0.49966061424903396</v>
      </c>
      <c r="T1499" t="str">
        <f t="shared" si="304"/>
        <v/>
      </c>
      <c r="U1499" t="str">
        <f t="shared" si="305"/>
        <v/>
      </c>
      <c r="V1499" t="str">
        <f t="shared" si="313"/>
        <v/>
      </c>
      <c r="X1499">
        <f t="shared" ca="1" si="306"/>
        <v>41.316306882600315</v>
      </c>
    </row>
    <row r="1500" spans="1:24" x14ac:dyDescent="0.25">
      <c r="A1500" s="2">
        <v>43235.866470844907</v>
      </c>
      <c r="B1500">
        <v>712.20138537239995</v>
      </c>
      <c r="C1500">
        <v>11</v>
      </c>
      <c r="H1500">
        <f>VLOOKUP(A1500,[1]Sheet1!$A$2:$F$5022,5,FALSE)</f>
        <v>713.24989999999991</v>
      </c>
      <c r="I1500">
        <f>VLOOKUP(A1500,[1]Sheet1!$A$2:$F$5022,6,FALSE)</f>
        <v>712.70795400000009</v>
      </c>
      <c r="J1500" s="5">
        <f ca="1">(OFFSET(I1500,$AA$2,0)-H1500)/H1500</f>
        <v>-3.8720568485182002E-3</v>
      </c>
      <c r="K1500" s="5">
        <f t="shared" ca="1" si="307"/>
        <v>-2.7617441599999211</v>
      </c>
      <c r="L1500" s="6">
        <f t="shared" si="314"/>
        <v>1499</v>
      </c>
      <c r="M1500">
        <f t="shared" si="308"/>
        <v>711.47185782544386</v>
      </c>
      <c r="N1500">
        <f t="shared" si="309"/>
        <v>0.65014630485440272</v>
      </c>
      <c r="O1500">
        <f t="shared" si="310"/>
        <v>1.1220975056060134</v>
      </c>
      <c r="P1500" t="str">
        <f t="shared" si="311"/>
        <v/>
      </c>
      <c r="Q1500">
        <f t="shared" si="312"/>
        <v>1.3796299754176289E-5</v>
      </c>
      <c r="R1500">
        <f t="shared" si="302"/>
        <v>-0.86992813665020863</v>
      </c>
      <c r="S1500">
        <f t="shared" si="303"/>
        <v>1.1410568973986104</v>
      </c>
      <c r="T1500" t="str">
        <f t="shared" si="304"/>
        <v/>
      </c>
      <c r="U1500" t="str">
        <f t="shared" si="305"/>
        <v/>
      </c>
      <c r="V1500" t="str">
        <f t="shared" si="313"/>
        <v/>
      </c>
      <c r="X1500">
        <f t="shared" ca="1" si="306"/>
        <v>41.316306882600315</v>
      </c>
    </row>
    <row r="1501" spans="1:24" x14ac:dyDescent="0.25">
      <c r="A1501" s="2">
        <v>43235.866771365741</v>
      </c>
      <c r="B1501">
        <v>713.0028553100002</v>
      </c>
      <c r="C1501">
        <v>10</v>
      </c>
      <c r="H1501">
        <f>VLOOKUP(A1501,[1]Sheet1!$A$2:$F$5022,5,FALSE)</f>
        <v>713.24989999999991</v>
      </c>
      <c r="I1501">
        <f>VLOOKUP(A1501,[1]Sheet1!$A$2:$F$5022,6,FALSE)</f>
        <v>713.26</v>
      </c>
      <c r="J1501" s="5">
        <f ca="1">(OFFSET(I1501,$AA$2,0)-H1501)/H1501</f>
        <v>-3.8720568485182002E-3</v>
      </c>
      <c r="K1501" s="5">
        <f t="shared" ca="1" si="307"/>
        <v>-2.7617441599999211</v>
      </c>
      <c r="L1501" s="6">
        <f t="shared" si="314"/>
        <v>1500</v>
      </c>
      <c r="M1501">
        <f t="shared" si="308"/>
        <v>711.47888473006844</v>
      </c>
      <c r="N1501">
        <f t="shared" si="309"/>
        <v>0.63727444283474444</v>
      </c>
      <c r="O1501">
        <f t="shared" si="310"/>
        <v>2.3913881955673317</v>
      </c>
      <c r="P1501">
        <f t="shared" si="311"/>
        <v>1</v>
      </c>
      <c r="Q1501">
        <f t="shared" si="312"/>
        <v>3.0052083457121626E-4</v>
      </c>
      <c r="R1501">
        <f t="shared" si="302"/>
        <v>0.80377807766141796</v>
      </c>
      <c r="S1501">
        <f t="shared" si="303"/>
        <v>0.87101782926426263</v>
      </c>
      <c r="T1501" t="str">
        <f t="shared" si="304"/>
        <v/>
      </c>
      <c r="U1501" t="str">
        <f t="shared" si="305"/>
        <v/>
      </c>
      <c r="V1501" t="str">
        <f t="shared" si="313"/>
        <v/>
      </c>
      <c r="X1501">
        <f t="shared" ca="1" si="306"/>
        <v>41.316306882600315</v>
      </c>
    </row>
    <row r="1502" spans="1:24" x14ac:dyDescent="0.25">
      <c r="A1502" s="2">
        <v>43235.86720803241</v>
      </c>
      <c r="B1502">
        <v>713.26</v>
      </c>
      <c r="C1502">
        <v>4</v>
      </c>
      <c r="H1502">
        <f>VLOOKUP(A1502,[1]Sheet1!$A$2:$F$5022,5,FALSE)</f>
        <v>713.24989999999991</v>
      </c>
      <c r="I1502">
        <f>VLOOKUP(A1502,[1]Sheet1!$A$2:$F$5022,6,FALSE)</f>
        <v>711.82</v>
      </c>
      <c r="J1502" s="5">
        <f ca="1">(OFFSET(I1502,$AA$2,0)-H1502)/H1502</f>
        <v>-3.8720568485182002E-3</v>
      </c>
      <c r="K1502" s="5">
        <f t="shared" ca="1" si="307"/>
        <v>-2.7617441599999211</v>
      </c>
      <c r="L1502" s="6">
        <f t="shared" si="314"/>
        <v>1501</v>
      </c>
      <c r="M1502">
        <f t="shared" si="308"/>
        <v>711.57140037358306</v>
      </c>
      <c r="N1502">
        <f t="shared" si="309"/>
        <v>0.66083077222944175</v>
      </c>
      <c r="O1502">
        <f t="shared" si="310"/>
        <v>2.5552678497705394</v>
      </c>
      <c r="P1502">
        <f t="shared" si="311"/>
        <v>1</v>
      </c>
      <c r="Q1502">
        <f t="shared" si="312"/>
        <v>4.3666666897479445E-4</v>
      </c>
      <c r="R1502">
        <f t="shared" si="302"/>
        <v>1.5583852444669448</v>
      </c>
      <c r="S1502">
        <f t="shared" si="303"/>
        <v>-0.42890906793713718</v>
      </c>
      <c r="T1502" t="str">
        <f t="shared" si="304"/>
        <v/>
      </c>
      <c r="U1502" t="str">
        <f t="shared" si="305"/>
        <v/>
      </c>
      <c r="V1502" t="str">
        <f t="shared" si="313"/>
        <v/>
      </c>
      <c r="X1502">
        <f t="shared" ca="1" si="306"/>
        <v>41.316306882600315</v>
      </c>
    </row>
    <row r="1503" spans="1:24" x14ac:dyDescent="0.25">
      <c r="A1503" s="2">
        <v>43235.86720803241</v>
      </c>
      <c r="B1503">
        <v>713.26</v>
      </c>
      <c r="C1503">
        <v>1</v>
      </c>
      <c r="H1503">
        <f>VLOOKUP(A1503,[1]Sheet1!$A$2:$F$5022,5,FALSE)</f>
        <v>713.24989999999991</v>
      </c>
      <c r="I1503">
        <f>VLOOKUP(A1503,[1]Sheet1!$A$2:$F$5022,6,FALSE)</f>
        <v>711.82</v>
      </c>
      <c r="J1503" s="5">
        <f ca="1">(OFFSET(I1503,$AA$2,0)-H1503)/H1503</f>
        <v>-3.8635044463376173E-3</v>
      </c>
      <c r="K1503" s="5">
        <f t="shared" ca="1" si="307"/>
        <v>-2.7556441599998607</v>
      </c>
      <c r="L1503" s="6">
        <f t="shared" si="314"/>
        <v>1502</v>
      </c>
      <c r="M1503">
        <f t="shared" si="308"/>
        <v>711.68611286824512</v>
      </c>
      <c r="N1503">
        <f t="shared" si="309"/>
        <v>0.69544719760327955</v>
      </c>
      <c r="O1503">
        <f t="shared" si="310"/>
        <v>2.263129590828695</v>
      </c>
      <c r="P1503">
        <f t="shared" si="311"/>
        <v>1</v>
      </c>
      <c r="Q1503">
        <f t="shared" si="312"/>
        <v>0</v>
      </c>
      <c r="R1503">
        <f t="shared" si="302"/>
        <v>-1.0647999563381765</v>
      </c>
      <c r="S1503">
        <f t="shared" si="303"/>
        <v>-1.0869637047103187</v>
      </c>
      <c r="T1503" t="str">
        <f t="shared" si="304"/>
        <v/>
      </c>
      <c r="U1503" t="str">
        <f t="shared" si="305"/>
        <v/>
      </c>
      <c r="V1503" t="str">
        <f t="shared" si="313"/>
        <v/>
      </c>
      <c r="X1503">
        <f t="shared" ca="1" si="306"/>
        <v>41.316306882600315</v>
      </c>
    </row>
    <row r="1504" spans="1:24" x14ac:dyDescent="0.25">
      <c r="A1504" s="2">
        <v>43235.86720803241</v>
      </c>
      <c r="B1504">
        <v>713.26</v>
      </c>
      <c r="C1504">
        <v>1</v>
      </c>
      <c r="H1504">
        <f>VLOOKUP(A1504,[1]Sheet1!$A$2:$F$5022,5,FALSE)</f>
        <v>713.24989999999991</v>
      </c>
      <c r="I1504">
        <f>VLOOKUP(A1504,[1]Sheet1!$A$2:$F$5022,6,FALSE)</f>
        <v>711.82</v>
      </c>
      <c r="J1504" s="5">
        <f ca="1">(OFFSET(I1504,$AA$2,0)-H1504)/H1504</f>
        <v>-3.8635044463376173E-3</v>
      </c>
      <c r="K1504" s="5">
        <f t="shared" ca="1" si="307"/>
        <v>-2.7556441599998607</v>
      </c>
      <c r="L1504" s="6">
        <f t="shared" si="314"/>
        <v>1503</v>
      </c>
      <c r="M1504">
        <f t="shared" si="308"/>
        <v>711.80181365174724</v>
      </c>
      <c r="N1504">
        <f t="shared" si="309"/>
        <v>0.72845131188470114</v>
      </c>
      <c r="O1504">
        <f t="shared" si="310"/>
        <v>2.0017622653187743</v>
      </c>
      <c r="P1504">
        <f t="shared" si="311"/>
        <v>1</v>
      </c>
      <c r="Q1504">
        <f t="shared" si="312"/>
        <v>0</v>
      </c>
      <c r="R1504">
        <f t="shared" si="302"/>
        <v>-1.0249087992740276</v>
      </c>
      <c r="S1504">
        <f t="shared" si="303"/>
        <v>-1.047082264290246</v>
      </c>
      <c r="T1504" t="str">
        <f t="shared" si="304"/>
        <v/>
      </c>
      <c r="U1504" t="str">
        <f t="shared" si="305"/>
        <v/>
      </c>
      <c r="V1504" t="str">
        <f t="shared" si="313"/>
        <v/>
      </c>
      <c r="X1504">
        <f t="shared" ca="1" si="306"/>
        <v>41.316306882600315</v>
      </c>
    </row>
    <row r="1505" spans="1:24" x14ac:dyDescent="0.25">
      <c r="A1505" s="2">
        <v>43235.86720803241</v>
      </c>
      <c r="B1505">
        <v>713.26</v>
      </c>
      <c r="C1505">
        <v>1</v>
      </c>
      <c r="H1505">
        <f>VLOOKUP(A1505,[1]Sheet1!$A$2:$F$5022,5,FALSE)</f>
        <v>713.24989999999991</v>
      </c>
      <c r="I1505">
        <f>VLOOKUP(A1505,[1]Sheet1!$A$2:$F$5022,6,FALSE)</f>
        <v>711.82</v>
      </c>
      <c r="J1505" s="5">
        <f ca="1">(OFFSET(I1505,$AA$2,0)-H1505)/H1505</f>
        <v>-3.8635044463376173E-3</v>
      </c>
      <c r="K1505" s="5">
        <f t="shared" ca="1" si="307"/>
        <v>-2.7556441599998607</v>
      </c>
      <c r="L1505" s="6">
        <f t="shared" si="314"/>
        <v>1504</v>
      </c>
      <c r="M1505">
        <f t="shared" si="308"/>
        <v>711.92386026252984</v>
      </c>
      <c r="N1505">
        <f t="shared" si="309"/>
        <v>0.76112609696280709</v>
      </c>
      <c r="O1505">
        <f t="shared" si="310"/>
        <v>1.755477499460171</v>
      </c>
      <c r="P1505">
        <f t="shared" si="311"/>
        <v>1</v>
      </c>
      <c r="Q1505">
        <f t="shared" si="312"/>
        <v>0</v>
      </c>
      <c r="R1505">
        <f t="shared" si="302"/>
        <v>-1.0249087992740276</v>
      </c>
      <c r="S1505">
        <f t="shared" si="303"/>
        <v>-1.0631946083006709</v>
      </c>
      <c r="T1505" t="str">
        <f t="shared" si="304"/>
        <v/>
      </c>
      <c r="U1505" t="str">
        <f t="shared" si="305"/>
        <v/>
      </c>
      <c r="V1505" t="str">
        <f t="shared" si="313"/>
        <v/>
      </c>
      <c r="X1505">
        <f t="shared" ca="1" si="306"/>
        <v>41.316306882600315</v>
      </c>
    </row>
    <row r="1506" spans="1:24" x14ac:dyDescent="0.25">
      <c r="A1506" s="2">
        <v>43235.86720803241</v>
      </c>
      <c r="B1506">
        <v>713.26</v>
      </c>
      <c r="C1506">
        <v>1</v>
      </c>
      <c r="H1506">
        <f>VLOOKUP(A1506,[1]Sheet1!$A$2:$F$5022,5,FALSE)</f>
        <v>713.24989999999991</v>
      </c>
      <c r="I1506">
        <f>VLOOKUP(A1506,[1]Sheet1!$A$2:$F$5022,6,FALSE)</f>
        <v>711.82</v>
      </c>
      <c r="J1506" s="5">
        <f ca="1">(OFFSET(I1506,$AA$2,0)-H1506)/H1506</f>
        <v>-3.8635044463376173E-3</v>
      </c>
      <c r="K1506" s="5">
        <f t="shared" ca="1" si="307"/>
        <v>-2.7556441599998607</v>
      </c>
      <c r="L1506" s="6">
        <f t="shared" si="314"/>
        <v>1505</v>
      </c>
      <c r="M1506">
        <f t="shared" si="308"/>
        <v>712.04869255224219</v>
      </c>
      <c r="N1506">
        <f t="shared" si="309"/>
        <v>0.79013655247952042</v>
      </c>
      <c r="O1506">
        <f t="shared" si="310"/>
        <v>1.5330355796812727</v>
      </c>
      <c r="P1506">
        <f t="shared" si="311"/>
        <v>1</v>
      </c>
      <c r="Q1506">
        <f t="shared" si="312"/>
        <v>0</v>
      </c>
      <c r="R1506">
        <f t="shared" si="302"/>
        <v>-1.0104827232308471</v>
      </c>
      <c r="S1506">
        <f t="shared" si="303"/>
        <v>-1.0631946083006709</v>
      </c>
      <c r="T1506" t="str">
        <f t="shared" si="304"/>
        <v/>
      </c>
      <c r="U1506" t="str">
        <f t="shared" si="305"/>
        <v/>
      </c>
      <c r="V1506" t="str">
        <f t="shared" si="313"/>
        <v/>
      </c>
      <c r="X1506">
        <f t="shared" ca="1" si="306"/>
        <v>41.316306882600315</v>
      </c>
    </row>
    <row r="1507" spans="1:24" x14ac:dyDescent="0.25">
      <c r="A1507" s="2">
        <v>43235.867317037038</v>
      </c>
      <c r="B1507">
        <v>712.76157343125999</v>
      </c>
      <c r="C1507">
        <v>13</v>
      </c>
      <c r="H1507">
        <f>VLOOKUP(A1507,[1]Sheet1!$A$2:$F$5022,5,FALSE)</f>
        <v>712.82649556480021</v>
      </c>
      <c r="I1507">
        <f>VLOOKUP(A1507,[1]Sheet1!$A$2:$F$5022,6,FALSE)</f>
        <v>711.82</v>
      </c>
      <c r="J1507" s="5">
        <f ca="1">(OFFSET(I1507,$AA$2,0)-H1507)/H1507</f>
        <v>-3.2718196353689636E-3</v>
      </c>
      <c r="K1507" s="5">
        <f t="shared" ca="1" si="307"/>
        <v>-2.3322397248001607</v>
      </c>
      <c r="L1507" s="6">
        <f t="shared" si="314"/>
        <v>1506</v>
      </c>
      <c r="M1507">
        <f t="shared" si="308"/>
        <v>712.21633106369779</v>
      </c>
      <c r="N1507">
        <f t="shared" si="309"/>
        <v>0.80909010811491056</v>
      </c>
      <c r="O1507">
        <f t="shared" si="310"/>
        <v>0.67389572816870735</v>
      </c>
      <c r="P1507" t="str">
        <f t="shared" si="311"/>
        <v/>
      </c>
      <c r="Q1507">
        <f t="shared" si="312"/>
        <v>1.0900462802965194E-4</v>
      </c>
      <c r="R1507">
        <f t="shared" si="302"/>
        <v>-0.39196458176381732</v>
      </c>
      <c r="S1507">
        <f t="shared" si="303"/>
        <v>1.9872624650340724</v>
      </c>
      <c r="T1507" t="str">
        <f t="shared" si="304"/>
        <v/>
      </c>
      <c r="U1507" t="str">
        <f t="shared" si="305"/>
        <v/>
      </c>
      <c r="V1507" t="str">
        <f t="shared" si="313"/>
        <v/>
      </c>
      <c r="X1507">
        <f t="shared" ca="1" si="306"/>
        <v>41.316306882600315</v>
      </c>
    </row>
    <row r="1508" spans="1:24" x14ac:dyDescent="0.25">
      <c r="A1508" s="2">
        <v>43235.867798645842</v>
      </c>
      <c r="B1508">
        <v>712.30502840172005</v>
      </c>
      <c r="C1508">
        <v>13</v>
      </c>
      <c r="H1508">
        <f>VLOOKUP(A1508,[1]Sheet1!$A$2:$F$5022,5,FALSE)</f>
        <v>712.83</v>
      </c>
      <c r="I1508">
        <f>VLOOKUP(A1508,[1]Sheet1!$A$2:$F$5022,6,FALSE)</f>
        <v>712.84</v>
      </c>
      <c r="J1508" s="5">
        <f ca="1">(OFFSET(I1508,$AA$2,0)-H1508)/H1508</f>
        <v>-3.2767197789094035E-3</v>
      </c>
      <c r="K1508" s="5">
        <f t="shared" ca="1" si="307"/>
        <v>-2.3357441599999902</v>
      </c>
      <c r="L1508" s="6">
        <f t="shared" si="314"/>
        <v>1507</v>
      </c>
      <c r="M1508">
        <f t="shared" si="308"/>
        <v>712.28880218536142</v>
      </c>
      <c r="N1508">
        <f t="shared" si="309"/>
        <v>0.81398323958765106</v>
      </c>
      <c r="O1508">
        <f t="shared" si="310"/>
        <v>1.9934337182239619E-2</v>
      </c>
      <c r="P1508" t="str">
        <f t="shared" si="311"/>
        <v/>
      </c>
      <c r="Q1508">
        <f t="shared" si="312"/>
        <v>4.8160880396608263E-4</v>
      </c>
      <c r="R1508">
        <f t="shared" si="302"/>
        <v>1.7823846930300586</v>
      </c>
      <c r="S1508">
        <f t="shared" si="303"/>
        <v>1.8406183403616674</v>
      </c>
      <c r="T1508" t="str">
        <f t="shared" si="304"/>
        <v/>
      </c>
      <c r="U1508" t="str">
        <f t="shared" si="305"/>
        <v/>
      </c>
      <c r="V1508" t="str">
        <f t="shared" si="313"/>
        <v/>
      </c>
      <c r="X1508">
        <f t="shared" ca="1" si="306"/>
        <v>41.316306882600315</v>
      </c>
    </row>
    <row r="1509" spans="1:24" x14ac:dyDescent="0.25">
      <c r="A1509" s="2">
        <v>43235.868213993053</v>
      </c>
      <c r="B1509">
        <v>712.83858084046005</v>
      </c>
      <c r="C1509">
        <v>8</v>
      </c>
      <c r="H1509">
        <f>VLOOKUP(A1509,[1]Sheet1!$A$2:$F$5022,5,FALSE)</f>
        <v>712.83</v>
      </c>
      <c r="I1509">
        <f>VLOOKUP(A1509,[1]Sheet1!$A$2:$F$5022,6,FALSE)</f>
        <v>712.89840669</v>
      </c>
      <c r="J1509" s="5">
        <f ca="1">(OFFSET(I1509,$AA$2,0)-H1509)/H1509</f>
        <v>-3.2767197789094035E-3</v>
      </c>
      <c r="K1509" s="5">
        <f t="shared" ca="1" si="307"/>
        <v>-2.3357441599999902</v>
      </c>
      <c r="L1509" s="6">
        <f t="shared" si="314"/>
        <v>1508</v>
      </c>
      <c r="M1509">
        <f t="shared" si="308"/>
        <v>712.30221181870274</v>
      </c>
      <c r="N1509">
        <f t="shared" si="309"/>
        <v>0.81398646105929662</v>
      </c>
      <c r="O1509">
        <f t="shared" si="310"/>
        <v>0.65894096206378594</v>
      </c>
      <c r="P1509" t="str">
        <f t="shared" si="311"/>
        <v/>
      </c>
      <c r="Q1509">
        <f t="shared" si="312"/>
        <v>4.1534721094649285E-4</v>
      </c>
      <c r="R1509">
        <f t="shared" si="302"/>
        <v>1.3008853586432845</v>
      </c>
      <c r="S1509">
        <f t="shared" si="303"/>
        <v>0.6305442763890915</v>
      </c>
      <c r="T1509" t="str">
        <f t="shared" si="304"/>
        <v/>
      </c>
      <c r="U1509" t="str">
        <f t="shared" si="305"/>
        <v/>
      </c>
      <c r="V1509" t="str">
        <f t="shared" si="313"/>
        <v/>
      </c>
      <c r="X1509">
        <f t="shared" ca="1" si="306"/>
        <v>41.316306882600315</v>
      </c>
    </row>
    <row r="1510" spans="1:24" x14ac:dyDescent="0.25">
      <c r="A1510" s="2">
        <v>43235.868213993053</v>
      </c>
      <c r="B1510">
        <v>712.84</v>
      </c>
      <c r="C1510">
        <v>1</v>
      </c>
      <c r="H1510">
        <f>VLOOKUP(A1510,[1]Sheet1!$A$2:$F$5022,5,FALSE)</f>
        <v>712.83</v>
      </c>
      <c r="I1510">
        <f>VLOOKUP(A1510,[1]Sheet1!$A$2:$F$5022,6,FALSE)</f>
        <v>712.89840669</v>
      </c>
      <c r="J1510" s="5">
        <f ca="1">(OFFSET(I1510,$AA$2,0)-H1510)/H1510</f>
        <v>-3.2767197789094035E-3</v>
      </c>
      <c r="K1510" s="5">
        <f t="shared" ca="1" si="307"/>
        <v>-2.3357441599999902</v>
      </c>
      <c r="L1510" s="6">
        <f t="shared" si="314"/>
        <v>1509</v>
      </c>
      <c r="M1510">
        <f t="shared" si="308"/>
        <v>712.39862696816544</v>
      </c>
      <c r="N1510">
        <f t="shared" si="309"/>
        <v>0.8152483679344068</v>
      </c>
      <c r="O1510">
        <f t="shared" si="310"/>
        <v>0.54139701371361582</v>
      </c>
      <c r="P1510" t="str">
        <f t="shared" si="311"/>
        <v/>
      </c>
      <c r="Q1510">
        <f t="shared" si="312"/>
        <v>0</v>
      </c>
      <c r="R1510">
        <f t="shared" si="302"/>
        <v>-0.98257667190566578</v>
      </c>
      <c r="S1510">
        <f t="shared" si="303"/>
        <v>-1.0387536643099906</v>
      </c>
      <c r="T1510" t="str">
        <f t="shared" si="304"/>
        <v/>
      </c>
      <c r="U1510" t="str">
        <f t="shared" si="305"/>
        <v/>
      </c>
      <c r="V1510" t="str">
        <f t="shared" si="313"/>
        <v/>
      </c>
      <c r="X1510">
        <f t="shared" ca="1" si="306"/>
        <v>41.316306882600315</v>
      </c>
    </row>
    <row r="1511" spans="1:24" x14ac:dyDescent="0.25">
      <c r="A1511" s="2">
        <v>43235.868213993053</v>
      </c>
      <c r="B1511">
        <v>712.84</v>
      </c>
      <c r="C1511">
        <v>1</v>
      </c>
      <c r="H1511">
        <f>VLOOKUP(A1511,[1]Sheet1!$A$2:$F$5022,5,FALSE)</f>
        <v>712.83</v>
      </c>
      <c r="I1511">
        <f>VLOOKUP(A1511,[1]Sheet1!$A$2:$F$5022,6,FALSE)</f>
        <v>712.89840669</v>
      </c>
      <c r="J1511" s="5">
        <f ca="1">(OFFSET(I1511,$AA$2,0)-H1511)/H1511</f>
        <v>-3.2767197789094035E-3</v>
      </c>
      <c r="K1511" s="5">
        <f t="shared" ca="1" si="307"/>
        <v>-2.3357441599999902</v>
      </c>
      <c r="L1511" s="6">
        <f t="shared" si="314"/>
        <v>1510</v>
      </c>
      <c r="M1511">
        <f t="shared" si="308"/>
        <v>712.49520336857813</v>
      </c>
      <c r="N1511">
        <f t="shared" si="309"/>
        <v>0.81304257930085766</v>
      </c>
      <c r="O1511">
        <f t="shared" si="310"/>
        <v>0.42408188722218437</v>
      </c>
      <c r="P1511" t="str">
        <f t="shared" si="311"/>
        <v/>
      </c>
      <c r="Q1511">
        <f t="shared" si="312"/>
        <v>0</v>
      </c>
      <c r="R1511">
        <f t="shared" ref="R1511:R1574" si="315">(Q1511-AVERAGE(Q1476:Q1510))/_xlfn.STDEV.S(Q1476:Q1510)</f>
        <v>-0.9438303557639639</v>
      </c>
      <c r="S1511">
        <f t="shared" ref="S1511:S1574" si="316">(C1511-AVERAGE(C1475:C1510))/_xlfn.STDEV.S(C1475:C1510)</f>
        <v>-1.0396063251763537</v>
      </c>
      <c r="T1511" t="str">
        <f t="shared" ref="T1511:T1574" si="317">IF(R1511&lt;-0.75,IF(O1511&lt;-1,1,""),"")</f>
        <v/>
      </c>
      <c r="U1511" t="str">
        <f t="shared" ref="U1511:U1574" si="318">IF(ISNUMBER(T1511),K1511,"")</f>
        <v/>
      </c>
      <c r="V1511" t="str">
        <f t="shared" si="313"/>
        <v/>
      </c>
      <c r="X1511">
        <f t="shared" ca="1" si="306"/>
        <v>41.316306882600315</v>
      </c>
    </row>
    <row r="1512" spans="1:24" x14ac:dyDescent="0.25">
      <c r="A1512" s="2">
        <v>43235.868521041673</v>
      </c>
      <c r="B1512">
        <v>712.87443301676012</v>
      </c>
      <c r="C1512">
        <v>11</v>
      </c>
      <c r="H1512">
        <f>VLOOKUP(A1512,[1]Sheet1!$A$2:$F$5022,5,FALSE)</f>
        <v>710.6824698577999</v>
      </c>
      <c r="I1512">
        <f>VLOOKUP(A1512,[1]Sheet1!$A$2:$F$5022,6,FALSE)</f>
        <v>712.9</v>
      </c>
      <c r="J1512" s="5">
        <f ca="1">(OFFSET(I1512,$AA$2,0)-H1512)/H1512</f>
        <v>-2.6483559927615837E-4</v>
      </c>
      <c r="K1512" s="5">
        <f t="shared" ca="1" si="307"/>
        <v>-0.18821401779985078</v>
      </c>
      <c r="L1512" s="6">
        <f t="shared" si="314"/>
        <v>1511</v>
      </c>
      <c r="M1512">
        <f t="shared" si="308"/>
        <v>712.58038233468471</v>
      </c>
      <c r="N1512">
        <f t="shared" si="309"/>
        <v>0.81121470213400626</v>
      </c>
      <c r="O1512">
        <f t="shared" si="310"/>
        <v>0.36248194380830295</v>
      </c>
      <c r="P1512" t="str">
        <f t="shared" si="311"/>
        <v/>
      </c>
      <c r="Q1512">
        <f t="shared" si="312"/>
        <v>3.0704862001584843E-4</v>
      </c>
      <c r="R1512">
        <f t="shared" si="315"/>
        <v>0.71008081589746475</v>
      </c>
      <c r="S1512">
        <f t="shared" si="316"/>
        <v>1.5742355597428679</v>
      </c>
      <c r="T1512" t="str">
        <f t="shared" si="317"/>
        <v/>
      </c>
      <c r="U1512" t="str">
        <f t="shared" si="318"/>
        <v/>
      </c>
      <c r="V1512" t="str">
        <f t="shared" si="313"/>
        <v/>
      </c>
      <c r="X1512">
        <f t="shared" ref="X1512:X1575" ca="1" si="319">IF(ISNUMBER(V1512),V1512+X1511,X1511)</f>
        <v>41.316306882600315</v>
      </c>
    </row>
    <row r="1513" spans="1:24" x14ac:dyDescent="0.25">
      <c r="A1513" s="2">
        <v>43235.868736319448</v>
      </c>
      <c r="B1513">
        <v>712.9</v>
      </c>
      <c r="C1513">
        <v>3</v>
      </c>
      <c r="H1513">
        <f>VLOOKUP(A1513,[1]Sheet1!$A$2:$F$5022,5,FALSE)</f>
        <v>710.6824698577999</v>
      </c>
      <c r="I1513">
        <f>VLOOKUP(A1513,[1]Sheet1!$A$2:$F$5022,6,FALSE)</f>
        <v>712.9</v>
      </c>
      <c r="J1513" s="5">
        <f ca="1">(OFFSET(I1513,$AA$2,0)-H1513)/H1513</f>
        <v>9.3928043889092547E-4</v>
      </c>
      <c r="K1513" s="5">
        <f t="shared" ca="1" si="307"/>
        <v>0.66753014220012119</v>
      </c>
      <c r="L1513" s="6">
        <f t="shared" si="314"/>
        <v>1512</v>
      </c>
      <c r="M1513">
        <f t="shared" si="308"/>
        <v>712.66350903089722</v>
      </c>
      <c r="N1513">
        <f t="shared" si="309"/>
        <v>0.80887494513516711</v>
      </c>
      <c r="O1513">
        <f t="shared" si="310"/>
        <v>0.29237024897988617</v>
      </c>
      <c r="P1513" t="str">
        <f t="shared" si="311"/>
        <v/>
      </c>
      <c r="Q1513">
        <f t="shared" si="312"/>
        <v>2.1527777425944805E-4</v>
      </c>
      <c r="R1513">
        <f t="shared" si="315"/>
        <v>0.18262024442838704</v>
      </c>
      <c r="S1513">
        <f t="shared" si="316"/>
        <v>-0.5384340801257167</v>
      </c>
      <c r="T1513" t="str">
        <f t="shared" si="317"/>
        <v/>
      </c>
      <c r="U1513" t="str">
        <f t="shared" si="318"/>
        <v/>
      </c>
      <c r="V1513" t="str">
        <f t="shared" si="313"/>
        <v/>
      </c>
      <c r="X1513">
        <f t="shared" ca="1" si="319"/>
        <v>41.316306882600315</v>
      </c>
    </row>
    <row r="1514" spans="1:24" x14ac:dyDescent="0.25">
      <c r="A1514" s="2">
        <v>43235.86905371528</v>
      </c>
      <c r="B1514">
        <v>712.4185985565199</v>
      </c>
      <c r="C1514">
        <v>6</v>
      </c>
      <c r="H1514">
        <f>VLOOKUP(A1514,[1]Sheet1!$A$2:$F$5022,5,FALSE)</f>
        <v>712.03</v>
      </c>
      <c r="I1514">
        <f>VLOOKUP(A1514,[1]Sheet1!$A$2:$F$5022,6,FALSE)</f>
        <v>711.71021012660015</v>
      </c>
      <c r="J1514" s="5">
        <f ca="1">(OFFSET(I1514,$AA$2,0)-H1514)/H1514</f>
        <v>-1.5548455261716848E-3</v>
      </c>
      <c r="K1514" s="5">
        <f t="shared" ca="1" si="307"/>
        <v>-1.1070966600000247</v>
      </c>
      <c r="L1514" s="6">
        <f t="shared" si="314"/>
        <v>1513</v>
      </c>
      <c r="M1514">
        <f t="shared" si="308"/>
        <v>712.73644324422867</v>
      </c>
      <c r="N1514">
        <f t="shared" si="309"/>
        <v>0.80781686288984622</v>
      </c>
      <c r="O1514">
        <f t="shared" si="310"/>
        <v>-0.39346131816526847</v>
      </c>
      <c r="P1514" t="str">
        <f t="shared" si="311"/>
        <v/>
      </c>
      <c r="Q1514">
        <f t="shared" si="312"/>
        <v>3.1739583209855482E-4</v>
      </c>
      <c r="R1514">
        <f t="shared" si="315"/>
        <v>0.74657448098375689</v>
      </c>
      <c r="S1514">
        <f t="shared" si="316"/>
        <v>0.20515301297353555</v>
      </c>
      <c r="T1514" t="str">
        <f t="shared" si="317"/>
        <v/>
      </c>
      <c r="U1514" t="str">
        <f t="shared" si="318"/>
        <v/>
      </c>
      <c r="V1514" t="str">
        <f t="shared" si="313"/>
        <v/>
      </c>
      <c r="X1514">
        <f t="shared" ca="1" si="319"/>
        <v>41.316306882600315</v>
      </c>
    </row>
    <row r="1515" spans="1:24" x14ac:dyDescent="0.25">
      <c r="A1515" s="2">
        <v>43235.869057187498</v>
      </c>
      <c r="B1515">
        <v>711.32632730551995</v>
      </c>
      <c r="C1515">
        <v>2</v>
      </c>
      <c r="H1515">
        <f>VLOOKUP(A1515,[1]Sheet1!$A$2:$F$5022,5,FALSE)</f>
        <v>710.98864776379992</v>
      </c>
      <c r="I1515">
        <f>VLOOKUP(A1515,[1]Sheet1!$A$2:$F$5022,6,FALSE)</f>
        <v>711.71021012660015</v>
      </c>
      <c r="J1515" s="5">
        <f ca="1">(OFFSET(I1515,$AA$2,0)-H1515)/H1515</f>
        <v>-4.3089244668503868E-5</v>
      </c>
      <c r="K1515" s="5">
        <f t="shared" ca="1" si="307"/>
        <v>-3.0635963800023092E-2</v>
      </c>
      <c r="L1515" s="6">
        <f t="shared" si="314"/>
        <v>1514</v>
      </c>
      <c r="M1515">
        <f t="shared" si="308"/>
        <v>712.73544911590545</v>
      </c>
      <c r="N1515">
        <f t="shared" si="309"/>
        <v>0.80941151768659236</v>
      </c>
      <c r="O1515">
        <f t="shared" si="310"/>
        <v>-1.7409213726201485</v>
      </c>
      <c r="P1515" t="str">
        <f t="shared" si="311"/>
        <v/>
      </c>
      <c r="Q1515">
        <f t="shared" si="312"/>
        <v>3.4722179407253861E-6</v>
      </c>
      <c r="R1515">
        <f t="shared" si="315"/>
        <v>-0.93265403928053736</v>
      </c>
      <c r="S1515">
        <f t="shared" si="316"/>
        <v>-0.80244311945003044</v>
      </c>
      <c r="T1515">
        <f t="shared" si="317"/>
        <v>1</v>
      </c>
      <c r="U1515">
        <f t="shared" ca="1" si="318"/>
        <v>-3.0635963800023092E-2</v>
      </c>
      <c r="V1515">
        <f t="shared" ca="1" si="313"/>
        <v>-3.0635963800023092E-2</v>
      </c>
      <c r="X1515">
        <f t="shared" ca="1" si="319"/>
        <v>41.285670918800292</v>
      </c>
    </row>
    <row r="1516" spans="1:24" x14ac:dyDescent="0.25">
      <c r="A1516" s="2">
        <v>43235.869205891213</v>
      </c>
      <c r="B1516">
        <v>710.9843785242</v>
      </c>
      <c r="C1516">
        <v>3</v>
      </c>
      <c r="H1516">
        <f>VLOOKUP(A1516,[1]Sheet1!$A$2:$F$5022,5,FALSE)</f>
        <v>710.92</v>
      </c>
      <c r="I1516">
        <f>VLOOKUP(A1516,[1]Sheet1!$A$2:$F$5022,6,FALSE)</f>
        <v>711.71021012660015</v>
      </c>
      <c r="J1516" s="5">
        <f ca="1">(OFFSET(I1516,$AA$2,0)-H1516)/H1516</f>
        <v>4.2934321723967178E-4</v>
      </c>
      <c r="K1516" s="5">
        <f t="shared" ca="1" si="307"/>
        <v>0.30522868000002745</v>
      </c>
      <c r="L1516" s="6">
        <f t="shared" si="314"/>
        <v>1515</v>
      </c>
      <c r="M1516">
        <f t="shared" si="308"/>
        <v>712.64029114167943</v>
      </c>
      <c r="N1516">
        <f t="shared" si="309"/>
        <v>0.83647860566947918</v>
      </c>
      <c r="O1516">
        <f t="shared" si="310"/>
        <v>-1.9796233953337199</v>
      </c>
      <c r="P1516" t="str">
        <f t="shared" si="311"/>
        <v/>
      </c>
      <c r="Q1516">
        <f t="shared" si="312"/>
        <v>1.4870371524011716E-4</v>
      </c>
      <c r="R1516">
        <f t="shared" si="315"/>
        <v>-9.8230790914727584E-2</v>
      </c>
      <c r="S1516">
        <f t="shared" si="316"/>
        <v>-0.51590667355393893</v>
      </c>
      <c r="T1516" t="str">
        <f t="shared" si="317"/>
        <v/>
      </c>
      <c r="U1516" t="str">
        <f t="shared" si="318"/>
        <v/>
      </c>
      <c r="V1516" t="str">
        <f t="shared" si="313"/>
        <v/>
      </c>
      <c r="X1516">
        <f t="shared" ca="1" si="319"/>
        <v>41.285670918800292</v>
      </c>
    </row>
    <row r="1517" spans="1:24" x14ac:dyDescent="0.25">
      <c r="A1517" s="2">
        <v>43235.869815972219</v>
      </c>
      <c r="B1517">
        <v>711.67415262534041</v>
      </c>
      <c r="C1517">
        <v>13</v>
      </c>
      <c r="H1517">
        <f>VLOOKUP(A1517,[1]Sheet1!$A$2:$F$5022,5,FALSE)</f>
        <v>711.7</v>
      </c>
      <c r="I1517">
        <f>VLOOKUP(A1517,[1]Sheet1!$A$2:$F$5022,6,FALSE)</f>
        <v>711.71</v>
      </c>
      <c r="J1517" s="5">
        <f ca="1">(OFFSET(I1517,$AA$2,0)-H1517)/H1517</f>
        <v>-7.3726465968797336E-4</v>
      </c>
      <c r="K1517" s="5">
        <f t="shared" ca="1" si="307"/>
        <v>-0.52471125829993071</v>
      </c>
      <c r="L1517" s="6">
        <f t="shared" si="314"/>
        <v>1516</v>
      </c>
      <c r="M1517">
        <f t="shared" si="308"/>
        <v>712.50770827359406</v>
      </c>
      <c r="N1517">
        <f t="shared" si="309"/>
        <v>0.87632691927491135</v>
      </c>
      <c r="O1517">
        <f t="shared" si="310"/>
        <v>-0.95119256286609255</v>
      </c>
      <c r="P1517" t="str">
        <f t="shared" si="311"/>
        <v/>
      </c>
      <c r="Q1517">
        <f t="shared" si="312"/>
        <v>6.1008100601611659E-4</v>
      </c>
      <c r="R1517">
        <f t="shared" si="315"/>
        <v>2.643071839695915</v>
      </c>
      <c r="S1517">
        <f t="shared" si="316"/>
        <v>2.1925152565576993</v>
      </c>
      <c r="T1517" t="str">
        <f t="shared" si="317"/>
        <v/>
      </c>
      <c r="U1517" t="str">
        <f t="shared" si="318"/>
        <v/>
      </c>
      <c r="V1517" t="str">
        <f t="shared" si="313"/>
        <v/>
      </c>
      <c r="X1517">
        <f t="shared" ca="1" si="319"/>
        <v>41.285670918800292</v>
      </c>
    </row>
    <row r="1518" spans="1:24" x14ac:dyDescent="0.25">
      <c r="A1518" s="2">
        <v>43235.869875821758</v>
      </c>
      <c r="B1518">
        <v>711.70454755549997</v>
      </c>
      <c r="C1518">
        <v>3</v>
      </c>
      <c r="H1518">
        <f>VLOOKUP(A1518,[1]Sheet1!$A$2:$F$5022,5,FALSE)</f>
        <v>711.7</v>
      </c>
      <c r="I1518">
        <f>VLOOKUP(A1518,[1]Sheet1!$A$2:$F$5022,6,FALSE)</f>
        <v>711.71000000000015</v>
      </c>
      <c r="J1518" s="5">
        <f ca="1">(OFFSET(I1518,$AA$2,0)-H1518)/H1518</f>
        <v>-7.3726465968797336E-4</v>
      </c>
      <c r="K1518" s="5">
        <f t="shared" ca="1" si="307"/>
        <v>-0.52471125829993071</v>
      </c>
      <c r="L1518" s="6">
        <f t="shared" si="314"/>
        <v>1517</v>
      </c>
      <c r="M1518">
        <f t="shared" si="308"/>
        <v>712.4610384522357</v>
      </c>
      <c r="N1518">
        <f t="shared" si="309"/>
        <v>0.88364676102996553</v>
      </c>
      <c r="O1518">
        <f t="shared" si="310"/>
        <v>-0.85610102373257424</v>
      </c>
      <c r="P1518" t="str">
        <f t="shared" si="311"/>
        <v/>
      </c>
      <c r="Q1518">
        <f t="shared" si="312"/>
        <v>5.9849538956768811E-5</v>
      </c>
      <c r="R1518">
        <f t="shared" si="315"/>
        <v>-0.59557335901926156</v>
      </c>
      <c r="S1518">
        <f t="shared" si="316"/>
        <v>-0.47722789884933159</v>
      </c>
      <c r="T1518" t="str">
        <f t="shared" si="317"/>
        <v/>
      </c>
      <c r="U1518" t="str">
        <f t="shared" si="318"/>
        <v/>
      </c>
      <c r="V1518" t="str">
        <f t="shared" si="313"/>
        <v/>
      </c>
      <c r="X1518">
        <f t="shared" ca="1" si="319"/>
        <v>41.285670918800292</v>
      </c>
    </row>
    <row r="1519" spans="1:24" x14ac:dyDescent="0.25">
      <c r="A1519" s="2">
        <v>43235.869875821758</v>
      </c>
      <c r="B1519">
        <v>711.7</v>
      </c>
      <c r="C1519">
        <v>1</v>
      </c>
      <c r="H1519">
        <f>VLOOKUP(A1519,[1]Sheet1!$A$2:$F$5022,5,FALSE)</f>
        <v>711.7</v>
      </c>
      <c r="I1519">
        <f>VLOOKUP(A1519,[1]Sheet1!$A$2:$F$5022,6,FALSE)</f>
        <v>711.71000000000015</v>
      </c>
      <c r="J1519" s="5">
        <f ca="1">(OFFSET(I1519,$AA$2,0)-H1519)/H1519</f>
        <v>-1.1071421315162516E-3</v>
      </c>
      <c r="K1519" s="5">
        <f t="shared" ca="1" si="307"/>
        <v>-0.78795305500011636</v>
      </c>
      <c r="L1519" s="6">
        <f t="shared" si="314"/>
        <v>1518</v>
      </c>
      <c r="M1519">
        <f t="shared" si="308"/>
        <v>712.42084660965861</v>
      </c>
      <c r="N1519">
        <f t="shared" si="309"/>
        <v>0.88915405074721121</v>
      </c>
      <c r="O1519">
        <f t="shared" si="310"/>
        <v>-0.8107105951469189</v>
      </c>
      <c r="P1519" t="str">
        <f t="shared" si="311"/>
        <v/>
      </c>
      <c r="Q1519">
        <f t="shared" si="312"/>
        <v>0</v>
      </c>
      <c r="R1519">
        <f t="shared" si="315"/>
        <v>-0.93099404674954256</v>
      </c>
      <c r="S1519">
        <f t="shared" si="316"/>
        <v>-0.98046866111617492</v>
      </c>
      <c r="T1519" t="str">
        <f t="shared" si="317"/>
        <v/>
      </c>
      <c r="U1519" t="str">
        <f t="shared" si="318"/>
        <v/>
      </c>
      <c r="V1519" t="str">
        <f t="shared" si="313"/>
        <v/>
      </c>
      <c r="X1519">
        <f t="shared" ca="1" si="319"/>
        <v>41.285670918800292</v>
      </c>
    </row>
    <row r="1520" spans="1:24" x14ac:dyDescent="0.25">
      <c r="A1520" s="2">
        <v>43235.869968553241</v>
      </c>
      <c r="B1520">
        <v>711.70010360000015</v>
      </c>
      <c r="C1520">
        <v>4</v>
      </c>
      <c r="H1520">
        <f>VLOOKUP(A1520,[1]Sheet1!$A$2:$F$5022,5,FALSE)</f>
        <v>711.7</v>
      </c>
      <c r="I1520">
        <f>VLOOKUP(A1520,[1]Sheet1!$A$2:$F$5022,6,FALSE)</f>
        <v>711.71</v>
      </c>
      <c r="J1520" s="5">
        <f ca="1">(OFFSET(I1520,$AA$2,0)-H1520)/H1520</f>
        <v>-1.1071421315162516E-3</v>
      </c>
      <c r="K1520" s="5">
        <f t="shared" ca="1" si="307"/>
        <v>-0.78795305500011636</v>
      </c>
      <c r="L1520" s="6">
        <f t="shared" si="314"/>
        <v>1519</v>
      </c>
      <c r="M1520">
        <f t="shared" si="308"/>
        <v>712.38298606718149</v>
      </c>
      <c r="N1520">
        <f t="shared" si="309"/>
        <v>0.89390359743526626</v>
      </c>
      <c r="O1520">
        <f t="shared" si="310"/>
        <v>-0.76393301150216686</v>
      </c>
      <c r="P1520" t="str">
        <f t="shared" si="311"/>
        <v/>
      </c>
      <c r="Q1520">
        <f t="shared" si="312"/>
        <v>9.27314831642434E-5</v>
      </c>
      <c r="R1520">
        <f t="shared" si="315"/>
        <v>-0.39519252284892736</v>
      </c>
      <c r="S1520">
        <f t="shared" si="316"/>
        <v>-0.21314536111221188</v>
      </c>
      <c r="T1520" t="str">
        <f t="shared" si="317"/>
        <v/>
      </c>
      <c r="U1520" t="str">
        <f t="shared" si="318"/>
        <v/>
      </c>
      <c r="V1520" t="str">
        <f t="shared" si="313"/>
        <v/>
      </c>
      <c r="X1520">
        <f t="shared" ca="1" si="319"/>
        <v>41.285670918800292</v>
      </c>
    </row>
    <row r="1521" spans="1:24" x14ac:dyDescent="0.25">
      <c r="A1521" s="2">
        <v>43235.869968553241</v>
      </c>
      <c r="B1521">
        <v>711.7</v>
      </c>
      <c r="C1521">
        <v>1</v>
      </c>
      <c r="H1521">
        <f>VLOOKUP(A1521,[1]Sheet1!$A$2:$F$5022,5,FALSE)</f>
        <v>711.7</v>
      </c>
      <c r="I1521">
        <f>VLOOKUP(A1521,[1]Sheet1!$A$2:$F$5022,6,FALSE)</f>
        <v>711.71</v>
      </c>
      <c r="J1521" s="5">
        <f ca="1">(OFFSET(I1521,$AA$2,0)-H1521)/H1521</f>
        <v>-1.1071421315162516E-3</v>
      </c>
      <c r="K1521" s="5">
        <f t="shared" ca="1" si="307"/>
        <v>-0.78795305500011636</v>
      </c>
      <c r="L1521" s="6">
        <f t="shared" si="314"/>
        <v>1520</v>
      </c>
      <c r="M1521">
        <f t="shared" si="308"/>
        <v>712.34801131428412</v>
      </c>
      <c r="N1521">
        <f t="shared" si="309"/>
        <v>0.89785788980774628</v>
      </c>
      <c r="O1521">
        <f t="shared" si="310"/>
        <v>-0.72173037809227447</v>
      </c>
      <c r="P1521" t="str">
        <f t="shared" si="311"/>
        <v/>
      </c>
      <c r="Q1521">
        <f t="shared" si="312"/>
        <v>0</v>
      </c>
      <c r="R1521">
        <f t="shared" si="315"/>
        <v>-0.90325055015793076</v>
      </c>
      <c r="S1521">
        <f t="shared" si="316"/>
        <v>-0.97278314760704054</v>
      </c>
      <c r="T1521" t="str">
        <f t="shared" si="317"/>
        <v/>
      </c>
      <c r="U1521" t="str">
        <f t="shared" si="318"/>
        <v/>
      </c>
      <c r="V1521" t="str">
        <f t="shared" si="313"/>
        <v/>
      </c>
      <c r="X1521">
        <f t="shared" ca="1" si="319"/>
        <v>41.285670918800292</v>
      </c>
    </row>
    <row r="1522" spans="1:24" x14ac:dyDescent="0.25">
      <c r="A1522" s="2">
        <v>43235.870107210649</v>
      </c>
      <c r="B1522">
        <v>711.70124959626003</v>
      </c>
      <c r="C1522">
        <v>2</v>
      </c>
      <c r="H1522">
        <f>VLOOKUP(A1522,[1]Sheet1!$A$2:$F$5022,5,FALSE)</f>
        <v>711.7</v>
      </c>
      <c r="I1522">
        <f>VLOOKUP(A1522,[1]Sheet1!$A$2:$F$5022,6,FALSE)</f>
        <v>711.71000000000015</v>
      </c>
      <c r="J1522" s="5">
        <f ca="1">(OFFSET(I1522,$AA$2,0)-H1522)/H1522</f>
        <v>-1.1018957285373672E-3</v>
      </c>
      <c r="K1522" s="5">
        <f t="shared" ca="1" si="307"/>
        <v>-0.78421919000004436</v>
      </c>
      <c r="L1522" s="6">
        <f t="shared" si="314"/>
        <v>1521</v>
      </c>
      <c r="M1522">
        <f t="shared" si="308"/>
        <v>712.31516002186356</v>
      </c>
      <c r="N1522">
        <f t="shared" si="309"/>
        <v>0.90126979446418409</v>
      </c>
      <c r="O1522">
        <f t="shared" si="310"/>
        <v>-0.68116165589296429</v>
      </c>
      <c r="P1522" t="str">
        <f t="shared" si="311"/>
        <v/>
      </c>
      <c r="Q1522">
        <f t="shared" si="312"/>
        <v>1.3865740766050294E-4</v>
      </c>
      <c r="R1522">
        <f t="shared" si="315"/>
        <v>-0.13227138296550878</v>
      </c>
      <c r="S1522">
        <f t="shared" si="316"/>
        <v>-0.70573696447308143</v>
      </c>
      <c r="T1522" t="str">
        <f t="shared" si="317"/>
        <v/>
      </c>
      <c r="U1522" t="str">
        <f t="shared" si="318"/>
        <v/>
      </c>
      <c r="V1522" t="str">
        <f t="shared" si="313"/>
        <v/>
      </c>
      <c r="X1522">
        <f t="shared" ca="1" si="319"/>
        <v>41.285670918800292</v>
      </c>
    </row>
    <row r="1523" spans="1:24" x14ac:dyDescent="0.25">
      <c r="A1523" s="2">
        <v>43235.870461585648</v>
      </c>
      <c r="B1523">
        <v>711.7093535862</v>
      </c>
      <c r="C1523">
        <v>6</v>
      </c>
      <c r="H1523">
        <f>VLOOKUP(A1523,[1]Sheet1!$A$2:$F$5022,5,FALSE)</f>
        <v>711.7</v>
      </c>
      <c r="I1523">
        <f>VLOOKUP(A1523,[1]Sheet1!$A$2:$F$5022,6,FALSE)</f>
        <v>711.71</v>
      </c>
      <c r="J1523" s="5">
        <f ca="1">(OFFSET(I1523,$AA$2,0)-H1523)/H1523</f>
        <v>-1.0983689616413217E-3</v>
      </c>
      <c r="K1523" s="5">
        <f t="shared" ca="1" si="307"/>
        <v>-0.78170919000012862</v>
      </c>
      <c r="L1523" s="6">
        <f t="shared" si="314"/>
        <v>1522</v>
      </c>
      <c r="M1523">
        <f t="shared" si="308"/>
        <v>712.2853669120891</v>
      </c>
      <c r="N1523">
        <f t="shared" si="309"/>
        <v>0.90397514560372239</v>
      </c>
      <c r="O1523">
        <f t="shared" si="310"/>
        <v>-0.63720040168185732</v>
      </c>
      <c r="P1523" t="str">
        <f t="shared" si="311"/>
        <v/>
      </c>
      <c r="Q1523">
        <f t="shared" si="312"/>
        <v>3.5437499900581315E-4</v>
      </c>
      <c r="R1523">
        <f t="shared" si="315"/>
        <v>1.0806079288297814</v>
      </c>
      <c r="S1523">
        <f t="shared" si="316"/>
        <v>0.31626391252961722</v>
      </c>
      <c r="T1523" t="str">
        <f t="shared" si="317"/>
        <v/>
      </c>
      <c r="U1523" t="str">
        <f t="shared" si="318"/>
        <v/>
      </c>
      <c r="V1523" t="str">
        <f t="shared" si="313"/>
        <v/>
      </c>
      <c r="X1523">
        <f t="shared" ca="1" si="319"/>
        <v>41.285670918800292</v>
      </c>
    </row>
    <row r="1524" spans="1:24" x14ac:dyDescent="0.25">
      <c r="A1524" s="2">
        <v>43235.87100431713</v>
      </c>
      <c r="B1524">
        <v>711.70697341379991</v>
      </c>
      <c r="C1524">
        <v>7</v>
      </c>
      <c r="H1524">
        <f>VLOOKUP(A1524,[1]Sheet1!$A$2:$F$5022,5,FALSE)</f>
        <v>711.7</v>
      </c>
      <c r="I1524">
        <f>VLOOKUP(A1524,[1]Sheet1!$A$2:$F$5022,6,FALSE)</f>
        <v>711.71</v>
      </c>
      <c r="J1524" s="5">
        <f ca="1">(OFFSET(I1524,$AA$2,0)-H1524)/H1524</f>
        <v>-1.0983689616413217E-3</v>
      </c>
      <c r="K1524" s="5">
        <f t="shared" ca="1" si="307"/>
        <v>-0.78170919000012862</v>
      </c>
      <c r="L1524" s="6">
        <f t="shared" si="314"/>
        <v>1523</v>
      </c>
      <c r="M1524">
        <f t="shared" si="308"/>
        <v>712.25234604478146</v>
      </c>
      <c r="N1524">
        <f t="shared" si="309"/>
        <v>0.90737276653093035</v>
      </c>
      <c r="O1524">
        <f t="shared" si="310"/>
        <v>-0.60104584477074008</v>
      </c>
      <c r="P1524" t="str">
        <f t="shared" si="311"/>
        <v/>
      </c>
      <c r="Q1524">
        <f t="shared" si="312"/>
        <v>5.4273148271022364E-4</v>
      </c>
      <c r="R1524">
        <f t="shared" si="315"/>
        <v>2.0377139991682802</v>
      </c>
      <c r="S1524">
        <f t="shared" si="316"/>
        <v>0.55476808958140167</v>
      </c>
      <c r="T1524" t="str">
        <f t="shared" si="317"/>
        <v/>
      </c>
      <c r="U1524" t="str">
        <f t="shared" si="318"/>
        <v/>
      </c>
      <c r="V1524" t="str">
        <f t="shared" si="313"/>
        <v/>
      </c>
      <c r="X1524">
        <f t="shared" ca="1" si="319"/>
        <v>41.285670918800292</v>
      </c>
    </row>
    <row r="1525" spans="1:24" x14ac:dyDescent="0.25">
      <c r="A1525" s="2">
        <v>43235.871284895831</v>
      </c>
      <c r="B1525">
        <v>711.71</v>
      </c>
      <c r="C1525">
        <v>4</v>
      </c>
      <c r="H1525">
        <f>VLOOKUP(A1525,[1]Sheet1!$A$2:$F$5022,5,FALSE)</f>
        <v>711.7</v>
      </c>
      <c r="I1525">
        <f>VLOOKUP(A1525,[1]Sheet1!$A$2:$F$5022,6,FALSE)</f>
        <v>711.71000000000015</v>
      </c>
      <c r="J1525" s="5">
        <f ca="1">(OFFSET(I1525,$AA$2,0)-H1525)/H1525</f>
        <v>-6.2381981593382339E-4</v>
      </c>
      <c r="K1525" s="5">
        <f t="shared" ca="1" si="307"/>
        <v>-0.44397256300010213</v>
      </c>
      <c r="L1525" s="6">
        <f t="shared" si="314"/>
        <v>1524</v>
      </c>
      <c r="M1525">
        <f t="shared" si="308"/>
        <v>712.21185829807803</v>
      </c>
      <c r="N1525">
        <f t="shared" si="309"/>
        <v>0.91147373238051566</v>
      </c>
      <c r="O1525">
        <f t="shared" si="310"/>
        <v>-0.55060094465616349</v>
      </c>
      <c r="P1525" t="str">
        <f t="shared" si="311"/>
        <v/>
      </c>
      <c r="Q1525">
        <f t="shared" si="312"/>
        <v>2.8057870076736435E-4</v>
      </c>
      <c r="R1525">
        <f t="shared" si="315"/>
        <v>0.5346084121994169</v>
      </c>
      <c r="S1525">
        <f t="shared" si="316"/>
        <v>-0.19187566100136955</v>
      </c>
      <c r="T1525" t="str">
        <f t="shared" si="317"/>
        <v/>
      </c>
      <c r="U1525" t="str">
        <f t="shared" si="318"/>
        <v/>
      </c>
      <c r="V1525" t="str">
        <f t="shared" si="313"/>
        <v/>
      </c>
      <c r="X1525">
        <f t="shared" ca="1" si="319"/>
        <v>41.285670918800292</v>
      </c>
    </row>
    <row r="1526" spans="1:24" x14ac:dyDescent="0.25">
      <c r="A1526" s="2">
        <v>43235.871534965278</v>
      </c>
      <c r="B1526">
        <v>711.70592408800007</v>
      </c>
      <c r="C1526">
        <v>4</v>
      </c>
      <c r="H1526">
        <f>VLOOKUP(A1526,[1]Sheet1!$A$2:$F$5022,5,FALSE)</f>
        <v>711.77829999999994</v>
      </c>
      <c r="I1526">
        <f>VLOOKUP(A1526,[1]Sheet1!$A$2:$F$5022,6,FALSE)</f>
        <v>711.71000000000015</v>
      </c>
      <c r="J1526" s="5"/>
      <c r="K1526" s="5" t="str">
        <f t="shared" si="307"/>
        <v/>
      </c>
      <c r="L1526" s="6">
        <f t="shared" si="314"/>
        <v>1525</v>
      </c>
      <c r="M1526">
        <f t="shared" si="308"/>
        <v>712.17279123346373</v>
      </c>
      <c r="N1526">
        <f t="shared" si="309"/>
        <v>0.91499776387804033</v>
      </c>
      <c r="O1526">
        <f t="shared" si="310"/>
        <v>-0.51023856439268944</v>
      </c>
      <c r="P1526" t="str">
        <f t="shared" si="311"/>
        <v/>
      </c>
      <c r="Q1526">
        <f t="shared" si="312"/>
        <v>2.5006944633787498E-4</v>
      </c>
      <c r="R1526">
        <f t="shared" si="315"/>
        <v>0.36740387285369691</v>
      </c>
      <c r="S1526">
        <f t="shared" si="316"/>
        <v>-0.18468762688862975</v>
      </c>
      <c r="T1526" t="str">
        <f t="shared" si="317"/>
        <v/>
      </c>
      <c r="U1526" t="str">
        <f t="shared" si="318"/>
        <v/>
      </c>
      <c r="V1526" t="str">
        <f t="shared" si="313"/>
        <v/>
      </c>
      <c r="X1526">
        <f t="shared" ca="1" si="319"/>
        <v>41.285670918800292</v>
      </c>
    </row>
    <row r="1527" spans="1:24" x14ac:dyDescent="0.25">
      <c r="A1527" s="2">
        <v>43235.872107314812</v>
      </c>
      <c r="B1527">
        <v>711.76288915295993</v>
      </c>
      <c r="C1527">
        <v>11</v>
      </c>
      <c r="H1527">
        <f>VLOOKUP(A1527,[1]Sheet1!$A$2:$F$5022,5,FALSE)</f>
        <v>711.78999999999985</v>
      </c>
      <c r="I1527">
        <f>VLOOKUP(A1527,[1]Sheet1!$A$2:$F$5022,6,FALSE)</f>
        <v>711.8</v>
      </c>
      <c r="J1527" s="5"/>
      <c r="K1527" s="5" t="str">
        <f t="shared" si="307"/>
        <v/>
      </c>
      <c r="L1527" s="6">
        <f t="shared" si="314"/>
        <v>1526</v>
      </c>
      <c r="M1527">
        <f t="shared" si="308"/>
        <v>712.1347522545035</v>
      </c>
      <c r="N1527">
        <f t="shared" si="309"/>
        <v>0.9180739657057887</v>
      </c>
      <c r="O1527">
        <f t="shared" si="310"/>
        <v>-0.40504699559549107</v>
      </c>
      <c r="P1527" t="str">
        <f t="shared" si="311"/>
        <v/>
      </c>
      <c r="Q1527">
        <f t="shared" si="312"/>
        <v>5.7234953419538215E-4</v>
      </c>
      <c r="R1527">
        <f t="shared" si="315"/>
        <v>2.1533440656650105</v>
      </c>
      <c r="S1527">
        <f t="shared" si="316"/>
        <v>1.6019623700346519</v>
      </c>
      <c r="T1527" t="str">
        <f t="shared" si="317"/>
        <v/>
      </c>
      <c r="U1527" t="str">
        <f t="shared" si="318"/>
        <v/>
      </c>
      <c r="V1527" t="str">
        <f t="shared" si="313"/>
        <v/>
      </c>
      <c r="X1527">
        <f t="shared" ca="1" si="319"/>
        <v>41.285670918800292</v>
      </c>
    </row>
    <row r="1528" spans="1:24" x14ac:dyDescent="0.25">
      <c r="A1528" s="2">
        <v>43235.872107314812</v>
      </c>
      <c r="B1528">
        <v>711.8</v>
      </c>
      <c r="C1528">
        <v>2</v>
      </c>
      <c r="H1528">
        <f>VLOOKUP(A1528,[1]Sheet1!$A$2:$F$5022,5,FALSE)</f>
        <v>711.78999999999985</v>
      </c>
      <c r="I1528">
        <f>VLOOKUP(A1528,[1]Sheet1!$A$2:$F$5022,6,FALSE)</f>
        <v>711.8</v>
      </c>
      <c r="J1528" s="5"/>
      <c r="K1528" s="5" t="str">
        <f t="shared" si="307"/>
        <v/>
      </c>
      <c r="L1528" s="6">
        <f t="shared" si="314"/>
        <v>1527</v>
      </c>
      <c r="M1528">
        <f t="shared" si="308"/>
        <v>712.10080994838984</v>
      </c>
      <c r="N1528">
        <f t="shared" si="309"/>
        <v>0.92010845534373897</v>
      </c>
      <c r="O1528">
        <f t="shared" si="310"/>
        <v>-0.32692879479898379</v>
      </c>
      <c r="P1528" t="str">
        <f t="shared" si="311"/>
        <v/>
      </c>
      <c r="Q1528">
        <f t="shared" si="312"/>
        <v>0</v>
      </c>
      <c r="R1528">
        <f t="shared" si="315"/>
        <v>-0.90947257786399682</v>
      </c>
      <c r="S1528">
        <f t="shared" si="316"/>
        <v>-0.71613815740633846</v>
      </c>
      <c r="T1528" t="str">
        <f t="shared" si="317"/>
        <v/>
      </c>
      <c r="U1528" t="str">
        <f t="shared" si="318"/>
        <v/>
      </c>
      <c r="V1528" t="str">
        <f t="shared" si="313"/>
        <v/>
      </c>
      <c r="X1528">
        <f t="shared" ca="1" si="319"/>
        <v>41.285670918800292</v>
      </c>
    </row>
    <row r="1529" spans="1:24" x14ac:dyDescent="0.25">
      <c r="A1529" s="2">
        <v>43235.872245405088</v>
      </c>
      <c r="B1529">
        <v>711.79514555577987</v>
      </c>
      <c r="C1529">
        <v>5</v>
      </c>
      <c r="H1529">
        <f>VLOOKUP(A1529,[1]Sheet1!$A$2:$F$5022,5,FALSE)</f>
        <v>711.79</v>
      </c>
      <c r="I1529">
        <f>VLOOKUP(A1529,[1]Sheet1!$A$2:$F$5022,6,FALSE)</f>
        <v>711.8</v>
      </c>
      <c r="J1529" s="5"/>
      <c r="K1529" s="5" t="str">
        <f t="shared" si="307"/>
        <v/>
      </c>
      <c r="L1529" s="6">
        <f t="shared" si="314"/>
        <v>1528</v>
      </c>
      <c r="M1529">
        <f t="shared" si="308"/>
        <v>712.04827003632795</v>
      </c>
      <c r="N1529">
        <f t="shared" si="309"/>
        <v>0.91864566647841339</v>
      </c>
      <c r="O1529">
        <f t="shared" si="310"/>
        <v>-0.27554092920116008</v>
      </c>
      <c r="P1529" t="str">
        <f t="shared" si="311"/>
        <v/>
      </c>
      <c r="Q1529">
        <f t="shared" si="312"/>
        <v>1.380902758683078E-4</v>
      </c>
      <c r="R1529">
        <f t="shared" si="315"/>
        <v>-0.2165015093200422</v>
      </c>
      <c r="S1529">
        <f t="shared" si="316"/>
        <v>3.4287041809709026E-2</v>
      </c>
      <c r="T1529" t="str">
        <f t="shared" si="317"/>
        <v/>
      </c>
      <c r="U1529" t="str">
        <f t="shared" si="318"/>
        <v/>
      </c>
      <c r="V1529" t="str">
        <f t="shared" si="313"/>
        <v/>
      </c>
      <c r="X1529">
        <f t="shared" ca="1" si="319"/>
        <v>41.285670918800292</v>
      </c>
    </row>
    <row r="1530" spans="1:24" x14ac:dyDescent="0.25">
      <c r="A1530" s="2">
        <v>43235.872518449083</v>
      </c>
      <c r="B1530">
        <v>711.90590544089991</v>
      </c>
      <c r="C1530">
        <v>28</v>
      </c>
      <c r="H1530">
        <f>VLOOKUP(A1530,[1]Sheet1!$A$2:$F$5022,5,FALSE)</f>
        <v>712.46</v>
      </c>
      <c r="I1530">
        <f>VLOOKUP(A1530,[1]Sheet1!$A$2:$F$5022,6,FALSE)</f>
        <v>712.18787999999995</v>
      </c>
      <c r="J1530" s="5"/>
      <c r="K1530" s="5" t="str">
        <f t="shared" si="307"/>
        <v/>
      </c>
      <c r="L1530" s="6">
        <f t="shared" si="314"/>
        <v>1529</v>
      </c>
      <c r="M1530">
        <f t="shared" si="308"/>
        <v>711.95988067014878</v>
      </c>
      <c r="N1530">
        <f t="shared" si="309"/>
        <v>0.90104806610768862</v>
      </c>
      <c r="O1530">
        <f t="shared" si="310"/>
        <v>-5.9902719154620601E-2</v>
      </c>
      <c r="P1530" t="str">
        <f t="shared" si="311"/>
        <v/>
      </c>
      <c r="Q1530">
        <f t="shared" si="312"/>
        <v>2.7304399554850534E-4</v>
      </c>
      <c r="R1530">
        <f t="shared" si="315"/>
        <v>0.44752774030133763</v>
      </c>
      <c r="S1530">
        <f t="shared" si="316"/>
        <v>5.7090927985882374</v>
      </c>
      <c r="T1530" t="str">
        <f t="shared" si="317"/>
        <v/>
      </c>
      <c r="U1530" t="str">
        <f t="shared" si="318"/>
        <v/>
      </c>
      <c r="V1530" t="str">
        <f t="shared" si="313"/>
        <v/>
      </c>
      <c r="X1530">
        <f t="shared" ca="1" si="319"/>
        <v>41.285670918800292</v>
      </c>
    </row>
    <row r="1531" spans="1:24" x14ac:dyDescent="0.25">
      <c r="A1531" s="2">
        <v>43235.872518449083</v>
      </c>
      <c r="B1531">
        <v>712.34</v>
      </c>
      <c r="C1531">
        <v>1</v>
      </c>
      <c r="H1531">
        <f>VLOOKUP(A1531,[1]Sheet1!$A$2:$F$5022,5,FALSE)</f>
        <v>712.46</v>
      </c>
      <c r="I1531">
        <f>VLOOKUP(A1531,[1]Sheet1!$A$2:$F$5022,6,FALSE)</f>
        <v>712.18787999999995</v>
      </c>
      <c r="J1531" s="5"/>
      <c r="K1531" s="5" t="str">
        <f t="shared" si="307"/>
        <v/>
      </c>
      <c r="L1531" s="6">
        <f t="shared" si="314"/>
        <v>1530</v>
      </c>
      <c r="M1531">
        <f t="shared" si="308"/>
        <v>711.88005015358465</v>
      </c>
      <c r="N1531">
        <f t="shared" si="309"/>
        <v>0.87731266423135212</v>
      </c>
      <c r="O1531">
        <f t="shared" si="310"/>
        <v>0.52427129479358869</v>
      </c>
      <c r="P1531" t="str">
        <f t="shared" si="311"/>
        <v/>
      </c>
      <c r="Q1531">
        <f t="shared" si="312"/>
        <v>0</v>
      </c>
      <c r="R1531">
        <f t="shared" si="315"/>
        <v>-0.98618180449858339</v>
      </c>
      <c r="S1531">
        <f t="shared" si="316"/>
        <v>-0.82252790592219727</v>
      </c>
      <c r="T1531" t="str">
        <f t="shared" si="317"/>
        <v/>
      </c>
      <c r="U1531" t="str">
        <f t="shared" si="318"/>
        <v/>
      </c>
      <c r="V1531" t="str">
        <f t="shared" si="313"/>
        <v/>
      </c>
      <c r="X1531">
        <f t="shared" ca="1" si="319"/>
        <v>41.285670918800292</v>
      </c>
    </row>
    <row r="1532" spans="1:24" x14ac:dyDescent="0.25">
      <c r="A1532" s="2">
        <v>43235.8726646875</v>
      </c>
      <c r="B1532">
        <v>712.30698772704</v>
      </c>
      <c r="C1532">
        <v>4</v>
      </c>
      <c r="H1532">
        <f>VLOOKUP(A1532,[1]Sheet1!$A$2:$F$5022,5,FALSE)</f>
        <v>712.46</v>
      </c>
      <c r="I1532">
        <f>VLOOKUP(A1532,[1]Sheet1!$A$2:$F$5022,6,FALSE)</f>
        <v>712.72287313099991</v>
      </c>
      <c r="J1532" s="5"/>
      <c r="K1532" s="5" t="str">
        <f t="shared" si="307"/>
        <v/>
      </c>
      <c r="L1532" s="6">
        <f t="shared" si="314"/>
        <v>1531</v>
      </c>
      <c r="M1532">
        <f t="shared" si="308"/>
        <v>711.78792336056995</v>
      </c>
      <c r="N1532">
        <f t="shared" si="309"/>
        <v>0.78761487694527477</v>
      </c>
      <c r="O1532">
        <f t="shared" si="310"/>
        <v>0.65903321745675092</v>
      </c>
      <c r="P1532" t="str">
        <f t="shared" si="311"/>
        <v/>
      </c>
      <c r="Q1532">
        <f t="shared" si="312"/>
        <v>1.4623841707361862E-4</v>
      </c>
      <c r="R1532">
        <f t="shared" si="315"/>
        <v>-0.23709306292715185</v>
      </c>
      <c r="S1532">
        <f t="shared" si="316"/>
        <v>-0.28414600386403172</v>
      </c>
      <c r="T1532" t="str">
        <f t="shared" si="317"/>
        <v/>
      </c>
      <c r="U1532" t="str">
        <f t="shared" si="318"/>
        <v/>
      </c>
      <c r="V1532" t="str">
        <f t="shared" si="313"/>
        <v/>
      </c>
      <c r="X1532">
        <f t="shared" ca="1" si="319"/>
        <v>41.285670918800292</v>
      </c>
    </row>
    <row r="1533" spans="1:24" x14ac:dyDescent="0.25">
      <c r="A1533" s="2">
        <v>43235.873122384262</v>
      </c>
      <c r="B1533">
        <v>712.40055218423981</v>
      </c>
      <c r="C1533">
        <v>10</v>
      </c>
      <c r="H1533">
        <f>VLOOKUP(A1533,[1]Sheet1!$A$2:$F$5022,5,FALSE)</f>
        <v>712.28072500000007</v>
      </c>
      <c r="I1533">
        <f>VLOOKUP(A1533,[1]Sheet1!$A$2:$F$5022,6,FALSE)</f>
        <v>712.78812837999999</v>
      </c>
      <c r="J1533" s="5"/>
      <c r="K1533" s="5" t="str">
        <f t="shared" si="307"/>
        <v/>
      </c>
      <c r="L1533" s="6">
        <f t="shared" si="314"/>
        <v>1532</v>
      </c>
      <c r="M1533">
        <f t="shared" si="308"/>
        <v>711.67577290457518</v>
      </c>
      <c r="N1533">
        <f t="shared" si="309"/>
        <v>0.65425178126806338</v>
      </c>
      <c r="O1533">
        <f t="shared" si="310"/>
        <v>1.1077987105512681</v>
      </c>
      <c r="P1533" t="str">
        <f t="shared" si="311"/>
        <v/>
      </c>
      <c r="Q1533">
        <f t="shared" si="312"/>
        <v>4.5769676216877997E-4</v>
      </c>
      <c r="R1533">
        <f t="shared" si="315"/>
        <v>1.3556291510779936</v>
      </c>
      <c r="S1533">
        <f t="shared" si="316"/>
        <v>0.78643599498034578</v>
      </c>
      <c r="T1533" t="str">
        <f t="shared" si="317"/>
        <v/>
      </c>
      <c r="U1533" t="str">
        <f t="shared" si="318"/>
        <v/>
      </c>
      <c r="V1533" t="str">
        <f t="shared" si="313"/>
        <v/>
      </c>
      <c r="X1533">
        <f t="shared" ca="1" si="319"/>
        <v>41.285670918800292</v>
      </c>
    </row>
    <row r="1534" spans="1:24" x14ac:dyDescent="0.25">
      <c r="A1534" s="2">
        <v>43235.873581388892</v>
      </c>
      <c r="B1534">
        <v>712.25374863723994</v>
      </c>
      <c r="C1534">
        <v>18</v>
      </c>
      <c r="H1534">
        <f>VLOOKUP(A1534,[1]Sheet1!$A$2:$F$5022,5,FALSE)</f>
        <v>712.54647199120006</v>
      </c>
      <c r="I1534">
        <f>VLOOKUP(A1534,[1]Sheet1!$A$2:$F$5022,6,FALSE)</f>
        <v>712.90552209980001</v>
      </c>
      <c r="J1534" s="5"/>
      <c r="K1534" s="5" t="str">
        <f t="shared" si="307"/>
        <v/>
      </c>
      <c r="L1534" s="6">
        <f t="shared" si="314"/>
        <v>1533</v>
      </c>
      <c r="M1534">
        <f t="shared" si="308"/>
        <v>711.59616225708248</v>
      </c>
      <c r="N1534">
        <f t="shared" si="309"/>
        <v>0.53955571150730852</v>
      </c>
      <c r="O1534">
        <f t="shared" si="310"/>
        <v>1.2187552946486544</v>
      </c>
      <c r="P1534" t="str">
        <f t="shared" si="311"/>
        <v/>
      </c>
      <c r="Q1534">
        <f t="shared" si="312"/>
        <v>4.5900463010184467E-4</v>
      </c>
      <c r="R1534">
        <f t="shared" si="315"/>
        <v>1.3509872799774698</v>
      </c>
      <c r="S1534">
        <f t="shared" si="316"/>
        <v>2.1888231055524656</v>
      </c>
      <c r="T1534" t="str">
        <f t="shared" si="317"/>
        <v/>
      </c>
      <c r="U1534" t="str">
        <f t="shared" si="318"/>
        <v/>
      </c>
      <c r="V1534" t="str">
        <f t="shared" si="313"/>
        <v/>
      </c>
      <c r="X1534">
        <f t="shared" ca="1" si="319"/>
        <v>41.285670918800292</v>
      </c>
    </row>
    <row r="1535" spans="1:24" x14ac:dyDescent="0.25">
      <c r="A1535" s="2">
        <v>43235.87397896991</v>
      </c>
      <c r="B1535">
        <v>712.05151083596013</v>
      </c>
      <c r="C1535">
        <v>7</v>
      </c>
      <c r="H1535">
        <f>VLOOKUP(A1535,[1]Sheet1!$A$2:$F$5022,5,FALSE)</f>
        <v>712.44056736879998</v>
      </c>
      <c r="I1535">
        <f>VLOOKUP(A1535,[1]Sheet1!$A$2:$F$5022,6,FALSE)</f>
        <v>712.97000000000014</v>
      </c>
      <c r="J1535" s="5"/>
      <c r="K1535" s="5" t="str">
        <f t="shared" si="307"/>
        <v/>
      </c>
      <c r="L1535" s="6">
        <f t="shared" si="314"/>
        <v>1534</v>
      </c>
      <c r="M1535">
        <f t="shared" si="308"/>
        <v>711.56803803640594</v>
      </c>
      <c r="N1535">
        <f t="shared" si="309"/>
        <v>0.5155949767974769</v>
      </c>
      <c r="O1535">
        <f t="shared" si="310"/>
        <v>0.93769881653462694</v>
      </c>
      <c r="P1535" t="str">
        <f t="shared" si="311"/>
        <v/>
      </c>
      <c r="Q1535">
        <f t="shared" si="312"/>
        <v>3.9758101775078103E-4</v>
      </c>
      <c r="R1535">
        <f t="shared" si="315"/>
        <v>0.97786584670932519</v>
      </c>
      <c r="S1535">
        <f t="shared" si="316"/>
        <v>0.14167091685792618</v>
      </c>
      <c r="T1535" t="str">
        <f t="shared" si="317"/>
        <v/>
      </c>
      <c r="U1535" t="str">
        <f t="shared" si="318"/>
        <v/>
      </c>
      <c r="V1535" t="str">
        <f t="shared" si="313"/>
        <v/>
      </c>
      <c r="X1535">
        <f t="shared" ca="1" si="319"/>
        <v>41.285670918800292</v>
      </c>
    </row>
    <row r="1536" spans="1:24" x14ac:dyDescent="0.25">
      <c r="A1536" s="2">
        <v>43235.874123287038</v>
      </c>
      <c r="B1536">
        <v>713.02591555479989</v>
      </c>
      <c r="C1536">
        <v>9</v>
      </c>
      <c r="H1536">
        <f>VLOOKUP(A1536,[1]Sheet1!$A$2:$F$5022,5,FALSE)</f>
        <v>712.43358199120007</v>
      </c>
      <c r="I1536">
        <f>VLOOKUP(A1536,[1]Sheet1!$A$2:$F$5022,6,FALSE)</f>
        <v>713.22207477999996</v>
      </c>
      <c r="J1536" s="5"/>
      <c r="K1536" s="5" t="str">
        <f t="shared" ref="K1536:K1599" si="320">IF(ISNUMBER(J1536),H1536*J1536,"")</f>
        <v/>
      </c>
      <c r="L1536" s="6">
        <f t="shared" si="314"/>
        <v>1535</v>
      </c>
      <c r="M1536">
        <f t="shared" ref="M1536:M1599" si="321">FORECAST(L1536,B1501:B1535,L1501:L1535)</f>
        <v>711.54020932020057</v>
      </c>
      <c r="N1536">
        <f t="shared" ref="N1536:N1599" si="322">STEYX(B1501:B1535,L1501:L1535)</f>
        <v>0.5059177518217689</v>
      </c>
      <c r="O1536">
        <f t="shared" ref="O1536:O1599" si="323">(B1536-M1536)/N1536</f>
        <v>2.9366556703128364</v>
      </c>
      <c r="P1536">
        <f t="shared" ref="P1536:P1599" si="324">IF(O1536&gt;1.5,1,"")</f>
        <v>1</v>
      </c>
      <c r="Q1536">
        <f t="shared" ref="Q1536:Q1599" si="325">A1536-A1535</f>
        <v>1.4431712770601735E-4</v>
      </c>
      <c r="R1536">
        <f t="shared" si="315"/>
        <v>-0.35413806666352882</v>
      </c>
      <c r="S1536">
        <f t="shared" si="316"/>
        <v>0.48694550360618033</v>
      </c>
      <c r="T1536" t="str">
        <f t="shared" si="317"/>
        <v/>
      </c>
      <c r="U1536" t="str">
        <f t="shared" si="318"/>
        <v/>
      </c>
      <c r="V1536" t="str">
        <f t="shared" ref="V1536:V1599" si="326">IF(T1536=1,IF(ISNUMBER(T1535),"",K1536),"")</f>
        <v/>
      </c>
      <c r="X1536">
        <f t="shared" ca="1" si="319"/>
        <v>41.285670918800292</v>
      </c>
    </row>
    <row r="1537" spans="1:24" x14ac:dyDescent="0.25">
      <c r="A1537" s="2">
        <v>43235.874123287038</v>
      </c>
      <c r="B1537">
        <v>713.26</v>
      </c>
      <c r="C1537">
        <v>1</v>
      </c>
      <c r="H1537">
        <f>VLOOKUP(A1537,[1]Sheet1!$A$2:$F$5022,5,FALSE)</f>
        <v>712.43358199120007</v>
      </c>
      <c r="I1537">
        <f>VLOOKUP(A1537,[1]Sheet1!$A$2:$F$5022,6,FALSE)</f>
        <v>713.22207477999996</v>
      </c>
      <c r="J1537" s="5"/>
      <c r="K1537" s="5" t="str">
        <f t="shared" si="320"/>
        <v/>
      </c>
      <c r="L1537" s="6">
        <f t="shared" si="314"/>
        <v>1536</v>
      </c>
      <c r="M1537">
        <f t="shared" si="321"/>
        <v>711.67433612026696</v>
      </c>
      <c r="N1537">
        <f t="shared" si="322"/>
        <v>0.5612611442867651</v>
      </c>
      <c r="O1537">
        <f t="shared" si="323"/>
        <v>2.8251802140125886</v>
      </c>
      <c r="P1537">
        <f t="shared" si="324"/>
        <v>1</v>
      </c>
      <c r="Q1537">
        <f t="shared" si="325"/>
        <v>0</v>
      </c>
      <c r="R1537">
        <f t="shared" si="315"/>
        <v>-1.0609108607732067</v>
      </c>
      <c r="S1537">
        <f t="shared" si="316"/>
        <v>-0.87077890299528637</v>
      </c>
      <c r="T1537" t="str">
        <f t="shared" si="317"/>
        <v/>
      </c>
      <c r="U1537" t="str">
        <f t="shared" si="318"/>
        <v/>
      </c>
      <c r="V1537" t="str">
        <f t="shared" si="326"/>
        <v/>
      </c>
      <c r="X1537">
        <f t="shared" ca="1" si="319"/>
        <v>41.285670918800292</v>
      </c>
    </row>
    <row r="1538" spans="1:24" x14ac:dyDescent="0.25">
      <c r="A1538" s="2">
        <v>43235.874123287038</v>
      </c>
      <c r="B1538">
        <v>713.26</v>
      </c>
      <c r="C1538">
        <v>1</v>
      </c>
      <c r="H1538">
        <f>VLOOKUP(A1538,[1]Sheet1!$A$2:$F$5022,5,FALSE)</f>
        <v>712.43358199120007</v>
      </c>
      <c r="I1538">
        <f>VLOOKUP(A1538,[1]Sheet1!$A$2:$F$5022,6,FALSE)</f>
        <v>713.22207477999996</v>
      </c>
      <c r="J1538" s="5"/>
      <c r="K1538" s="5" t="str">
        <f t="shared" si="320"/>
        <v/>
      </c>
      <c r="L1538" s="6">
        <f t="shared" si="314"/>
        <v>1537</v>
      </c>
      <c r="M1538">
        <f t="shared" si="321"/>
        <v>711.85108966834866</v>
      </c>
      <c r="N1538">
        <f t="shared" si="322"/>
        <v>0.61116416396840745</v>
      </c>
      <c r="O1538">
        <f t="shared" si="323"/>
        <v>2.3052895027466915</v>
      </c>
      <c r="P1538">
        <f t="shared" si="324"/>
        <v>1</v>
      </c>
      <c r="Q1538">
        <f t="shared" si="325"/>
        <v>0</v>
      </c>
      <c r="R1538">
        <f t="shared" si="315"/>
        <v>-1.0026781205228386</v>
      </c>
      <c r="S1538">
        <f t="shared" si="316"/>
        <v>-0.8251050895088835</v>
      </c>
      <c r="T1538" t="str">
        <f t="shared" si="317"/>
        <v/>
      </c>
      <c r="U1538" t="str">
        <f t="shared" si="318"/>
        <v/>
      </c>
      <c r="V1538" t="str">
        <f t="shared" si="326"/>
        <v/>
      </c>
      <c r="X1538">
        <f t="shared" ca="1" si="319"/>
        <v>41.285670918800292</v>
      </c>
    </row>
    <row r="1539" spans="1:24" x14ac:dyDescent="0.25">
      <c r="A1539" s="2">
        <v>43235.874123287038</v>
      </c>
      <c r="B1539">
        <v>713.26</v>
      </c>
      <c r="C1539">
        <v>1</v>
      </c>
      <c r="H1539">
        <f>VLOOKUP(A1539,[1]Sheet1!$A$2:$F$5022,5,FALSE)</f>
        <v>712.43358199120007</v>
      </c>
      <c r="I1539">
        <f>VLOOKUP(A1539,[1]Sheet1!$A$2:$F$5022,6,FALSE)</f>
        <v>713.22207477999996</v>
      </c>
      <c r="J1539" s="5"/>
      <c r="K1539" s="5" t="str">
        <f t="shared" si="320"/>
        <v/>
      </c>
      <c r="L1539" s="6">
        <f t="shared" si="314"/>
        <v>1538</v>
      </c>
      <c r="M1539">
        <f t="shared" si="321"/>
        <v>712.02784321643037</v>
      </c>
      <c r="N1539">
        <f t="shared" si="322"/>
        <v>0.64122247071142147</v>
      </c>
      <c r="O1539">
        <f t="shared" si="323"/>
        <v>1.9215745546199778</v>
      </c>
      <c r="P1539">
        <f t="shared" si="324"/>
        <v>1</v>
      </c>
      <c r="Q1539">
        <f t="shared" si="325"/>
        <v>0</v>
      </c>
      <c r="R1539">
        <f t="shared" si="315"/>
        <v>-1.0026781205228386</v>
      </c>
      <c r="S1539">
        <f t="shared" si="316"/>
        <v>-0.80429295628711928</v>
      </c>
      <c r="T1539" t="str">
        <f t="shared" si="317"/>
        <v/>
      </c>
      <c r="U1539" t="str">
        <f t="shared" si="318"/>
        <v/>
      </c>
      <c r="V1539" t="str">
        <f t="shared" si="326"/>
        <v/>
      </c>
      <c r="X1539">
        <f t="shared" ca="1" si="319"/>
        <v>41.285670918800292</v>
      </c>
    </row>
    <row r="1540" spans="1:24" x14ac:dyDescent="0.25">
      <c r="A1540" s="2">
        <v>43235.874123287038</v>
      </c>
      <c r="B1540">
        <v>713.26</v>
      </c>
      <c r="C1540">
        <v>1</v>
      </c>
      <c r="H1540">
        <f>VLOOKUP(A1540,[1]Sheet1!$A$2:$F$5022,5,FALSE)</f>
        <v>712.43358199120007</v>
      </c>
      <c r="I1540">
        <f>VLOOKUP(A1540,[1]Sheet1!$A$2:$F$5022,6,FALSE)</f>
        <v>713.22207477999996</v>
      </c>
      <c r="J1540" s="5"/>
      <c r="K1540" s="5" t="str">
        <f t="shared" si="320"/>
        <v/>
      </c>
      <c r="L1540" s="6">
        <f t="shared" ref="L1540:L1603" si="327">L1539+1</f>
        <v>1539</v>
      </c>
      <c r="M1540">
        <f t="shared" si="321"/>
        <v>712.20459676451196</v>
      </c>
      <c r="N1540">
        <f t="shared" si="322"/>
        <v>0.6541772978056184</v>
      </c>
      <c r="O1540">
        <f t="shared" si="323"/>
        <v>1.613329045548185</v>
      </c>
      <c r="P1540">
        <f t="shared" si="324"/>
        <v>1</v>
      </c>
      <c r="Q1540">
        <f t="shared" si="325"/>
        <v>0</v>
      </c>
      <c r="R1540">
        <f t="shared" si="315"/>
        <v>-1.0026781205228386</v>
      </c>
      <c r="S1540">
        <f t="shared" si="316"/>
        <v>-0.80429295628711928</v>
      </c>
      <c r="T1540" t="str">
        <f t="shared" si="317"/>
        <v/>
      </c>
      <c r="U1540" t="str">
        <f t="shared" si="318"/>
        <v/>
      </c>
      <c r="V1540" t="str">
        <f t="shared" si="326"/>
        <v/>
      </c>
      <c r="X1540">
        <f t="shared" ca="1" si="319"/>
        <v>41.285670918800292</v>
      </c>
    </row>
    <row r="1541" spans="1:24" x14ac:dyDescent="0.25">
      <c r="A1541" s="2">
        <v>43235.874123287038</v>
      </c>
      <c r="B1541">
        <v>713.26</v>
      </c>
      <c r="C1541">
        <v>1</v>
      </c>
      <c r="H1541">
        <f>VLOOKUP(A1541,[1]Sheet1!$A$2:$F$5022,5,FALSE)</f>
        <v>712.43358199120007</v>
      </c>
      <c r="I1541">
        <f>VLOOKUP(A1541,[1]Sheet1!$A$2:$F$5022,6,FALSE)</f>
        <v>713.22207477999996</v>
      </c>
      <c r="J1541" s="5"/>
      <c r="K1541" s="5" t="str">
        <f t="shared" si="320"/>
        <v/>
      </c>
      <c r="L1541" s="6">
        <f t="shared" si="327"/>
        <v>1540</v>
      </c>
      <c r="M1541">
        <f t="shared" si="321"/>
        <v>712.38135031259367</v>
      </c>
      <c r="N1541">
        <f t="shared" si="322"/>
        <v>0.65105043996314593</v>
      </c>
      <c r="O1541">
        <f t="shared" si="323"/>
        <v>1.3495877331041524</v>
      </c>
      <c r="P1541" t="str">
        <f t="shared" si="324"/>
        <v/>
      </c>
      <c r="Q1541">
        <f t="shared" si="325"/>
        <v>0</v>
      </c>
      <c r="R1541">
        <f t="shared" si="315"/>
        <v>-1.0026781205228386</v>
      </c>
      <c r="S1541">
        <f t="shared" si="316"/>
        <v>-0.80429295628711928</v>
      </c>
      <c r="T1541" t="str">
        <f t="shared" si="317"/>
        <v/>
      </c>
      <c r="U1541" t="str">
        <f t="shared" si="318"/>
        <v/>
      </c>
      <c r="V1541" t="str">
        <f t="shared" si="326"/>
        <v/>
      </c>
      <c r="X1541">
        <f t="shared" ca="1" si="319"/>
        <v>41.285670918800292</v>
      </c>
    </row>
    <row r="1542" spans="1:24" x14ac:dyDescent="0.25">
      <c r="A1542" s="2">
        <v>43235.874123287038</v>
      </c>
      <c r="B1542">
        <v>713.26</v>
      </c>
      <c r="C1542">
        <v>1</v>
      </c>
      <c r="H1542">
        <f>VLOOKUP(A1542,[1]Sheet1!$A$2:$F$5022,5,FALSE)</f>
        <v>712.43358199120007</v>
      </c>
      <c r="I1542">
        <f>VLOOKUP(A1542,[1]Sheet1!$A$2:$F$5022,6,FALSE)</f>
        <v>713.22207477999996</v>
      </c>
      <c r="J1542" s="5"/>
      <c r="K1542" s="5" t="str">
        <f t="shared" si="320"/>
        <v/>
      </c>
      <c r="L1542" s="6">
        <f t="shared" si="327"/>
        <v>1541</v>
      </c>
      <c r="M1542">
        <f t="shared" si="321"/>
        <v>712.55810386067515</v>
      </c>
      <c r="N1542">
        <f t="shared" si="322"/>
        <v>0.63160309703253881</v>
      </c>
      <c r="O1542">
        <f t="shared" si="323"/>
        <v>1.1112930614535674</v>
      </c>
      <c r="P1542" t="str">
        <f t="shared" si="324"/>
        <v/>
      </c>
      <c r="Q1542">
        <f t="shared" si="325"/>
        <v>0</v>
      </c>
      <c r="R1542">
        <f t="shared" si="315"/>
        <v>-1.0026781205228388</v>
      </c>
      <c r="S1542">
        <f t="shared" si="316"/>
        <v>-0.80429295628711928</v>
      </c>
      <c r="T1542" t="str">
        <f t="shared" si="317"/>
        <v/>
      </c>
      <c r="U1542" t="str">
        <f t="shared" si="318"/>
        <v/>
      </c>
      <c r="V1542" t="str">
        <f t="shared" si="326"/>
        <v/>
      </c>
      <c r="X1542">
        <f t="shared" ca="1" si="319"/>
        <v>41.285670918800292</v>
      </c>
    </row>
    <row r="1543" spans="1:24" x14ac:dyDescent="0.25">
      <c r="A1543" s="2">
        <v>43235.874123287038</v>
      </c>
      <c r="B1543">
        <v>713.26</v>
      </c>
      <c r="C1543">
        <v>1</v>
      </c>
      <c r="H1543">
        <f>VLOOKUP(A1543,[1]Sheet1!$A$2:$F$5022,5,FALSE)</f>
        <v>712.43358199120007</v>
      </c>
      <c r="I1543">
        <f>VLOOKUP(A1543,[1]Sheet1!$A$2:$F$5022,6,FALSE)</f>
        <v>713.22207477999996</v>
      </c>
      <c r="J1543" s="5"/>
      <c r="K1543" s="5" t="str">
        <f t="shared" si="320"/>
        <v/>
      </c>
      <c r="L1543" s="6">
        <f t="shared" si="327"/>
        <v>1542</v>
      </c>
      <c r="M1543">
        <f t="shared" si="321"/>
        <v>712.70386281540664</v>
      </c>
      <c r="N1543">
        <f t="shared" si="322"/>
        <v>0.62396933944631616</v>
      </c>
      <c r="O1543">
        <f t="shared" si="323"/>
        <v>0.89128928207729896</v>
      </c>
      <c r="P1543" t="str">
        <f t="shared" si="324"/>
        <v/>
      </c>
      <c r="Q1543">
        <f t="shared" si="325"/>
        <v>0</v>
      </c>
      <c r="R1543">
        <f t="shared" si="315"/>
        <v>-0.97553975171282004</v>
      </c>
      <c r="S1543">
        <f t="shared" si="316"/>
        <v>-0.80429295628711928</v>
      </c>
      <c r="T1543" t="str">
        <f t="shared" si="317"/>
        <v/>
      </c>
      <c r="U1543" t="str">
        <f t="shared" si="318"/>
        <v/>
      </c>
      <c r="V1543" t="str">
        <f t="shared" si="326"/>
        <v/>
      </c>
      <c r="X1543">
        <f t="shared" ca="1" si="319"/>
        <v>41.285670918800292</v>
      </c>
    </row>
    <row r="1544" spans="1:24" x14ac:dyDescent="0.25">
      <c r="A1544" s="2">
        <v>43235.87412792824</v>
      </c>
      <c r="B1544">
        <v>713.26</v>
      </c>
      <c r="C1544">
        <v>2</v>
      </c>
      <c r="H1544">
        <f>VLOOKUP(A1544,[1]Sheet1!$A$2:$F$5022,5,FALSE)</f>
        <v>712.43358199120007</v>
      </c>
      <c r="I1544">
        <f>VLOOKUP(A1544,[1]Sheet1!$A$2:$F$5022,6,FALSE)</f>
        <v>713.00945307999996</v>
      </c>
      <c r="J1544" s="5"/>
      <c r="K1544" s="5" t="str">
        <f t="shared" si="320"/>
        <v/>
      </c>
      <c r="L1544" s="6">
        <f t="shared" si="327"/>
        <v>1543</v>
      </c>
      <c r="M1544">
        <f t="shared" si="321"/>
        <v>712.81871849988738</v>
      </c>
      <c r="N1544">
        <f t="shared" si="322"/>
        <v>0.62472414773954776</v>
      </c>
      <c r="O1544">
        <f t="shared" si="323"/>
        <v>0.70636216273903785</v>
      </c>
      <c r="P1544" t="str">
        <f t="shared" si="324"/>
        <v/>
      </c>
      <c r="Q1544">
        <f t="shared" si="325"/>
        <v>4.6412023948505521E-6</v>
      </c>
      <c r="R1544">
        <f t="shared" si="315"/>
        <v>-0.90047656951088428</v>
      </c>
      <c r="S1544">
        <f t="shared" si="316"/>
        <v>-0.58675528851676506</v>
      </c>
      <c r="T1544" t="str">
        <f t="shared" si="317"/>
        <v/>
      </c>
      <c r="U1544" t="str">
        <f t="shared" si="318"/>
        <v/>
      </c>
      <c r="V1544" t="str">
        <f t="shared" si="326"/>
        <v/>
      </c>
      <c r="X1544">
        <f t="shared" ca="1" si="319"/>
        <v>41.285670918800292</v>
      </c>
    </row>
    <row r="1545" spans="1:24" x14ac:dyDescent="0.25">
      <c r="A1545" s="2">
        <v>43235.874267766201</v>
      </c>
      <c r="B1545">
        <v>713.22382368700005</v>
      </c>
      <c r="C1545">
        <v>3</v>
      </c>
      <c r="H1545">
        <f>VLOOKUP(A1545,[1]Sheet1!$A$2:$F$5022,5,FALSE)</f>
        <v>712.43358199120007</v>
      </c>
      <c r="I1545">
        <f>VLOOKUP(A1545,[1]Sheet1!$A$2:$F$5022,6,FALSE)</f>
        <v>713.01</v>
      </c>
      <c r="J1545" s="5"/>
      <c r="K1545" s="5" t="str">
        <f t="shared" si="320"/>
        <v/>
      </c>
      <c r="L1545" s="6">
        <f t="shared" si="327"/>
        <v>1544</v>
      </c>
      <c r="M1545">
        <f t="shared" si="321"/>
        <v>712.96193809266811</v>
      </c>
      <c r="N1545">
        <f t="shared" si="322"/>
        <v>0.59839253666347358</v>
      </c>
      <c r="O1545">
        <f t="shared" si="323"/>
        <v>0.43764849707546305</v>
      </c>
      <c r="P1545" t="str">
        <f t="shared" si="324"/>
        <v/>
      </c>
      <c r="Q1545">
        <f t="shared" si="325"/>
        <v>1.3983796088723466E-4</v>
      </c>
      <c r="R1545">
        <f t="shared" si="315"/>
        <v>-0.1506774732519611</v>
      </c>
      <c r="S1545">
        <f t="shared" si="316"/>
        <v>-0.37030434319894118</v>
      </c>
      <c r="T1545" t="str">
        <f t="shared" si="317"/>
        <v/>
      </c>
      <c r="U1545" t="str">
        <f t="shared" si="318"/>
        <v/>
      </c>
      <c r="V1545" t="str">
        <f t="shared" si="326"/>
        <v/>
      </c>
      <c r="X1545">
        <f t="shared" ca="1" si="319"/>
        <v>41.285670918800292</v>
      </c>
    </row>
    <row r="1546" spans="1:24" x14ac:dyDescent="0.25">
      <c r="A1546" s="2">
        <v>43235.874457060178</v>
      </c>
      <c r="B1546">
        <v>713.19872365900005</v>
      </c>
      <c r="C1546">
        <v>6</v>
      </c>
      <c r="H1546">
        <f>VLOOKUP(A1546,[1]Sheet1!$A$2:$F$5022,5,FALSE)</f>
        <v>712.43358199120007</v>
      </c>
      <c r="I1546">
        <f>VLOOKUP(A1546,[1]Sheet1!$A$2:$F$5022,6,FALSE)</f>
        <v>713.25952340000003</v>
      </c>
      <c r="J1546" s="5"/>
      <c r="K1546" s="5" t="str">
        <f t="shared" si="320"/>
        <v/>
      </c>
      <c r="L1546" s="6">
        <f t="shared" si="327"/>
        <v>1545</v>
      </c>
      <c r="M1546">
        <f t="shared" si="321"/>
        <v>713.09898669744939</v>
      </c>
      <c r="N1546">
        <f t="shared" si="322"/>
        <v>0.56094581435830138</v>
      </c>
      <c r="O1546">
        <f t="shared" si="323"/>
        <v>0.17780141860004123</v>
      </c>
      <c r="P1546" t="str">
        <f t="shared" si="324"/>
        <v/>
      </c>
      <c r="Q1546">
        <f t="shared" si="325"/>
        <v>1.892939762910828E-4</v>
      </c>
      <c r="R1546">
        <f t="shared" si="315"/>
        <v>8.5413649684345949E-2</v>
      </c>
      <c r="S1546">
        <f t="shared" si="316"/>
        <v>0.18064403042273375</v>
      </c>
      <c r="T1546" t="str">
        <f t="shared" si="317"/>
        <v/>
      </c>
      <c r="U1546" t="str">
        <f t="shared" si="318"/>
        <v/>
      </c>
      <c r="V1546" t="str">
        <f t="shared" si="326"/>
        <v/>
      </c>
      <c r="X1546">
        <f t="shared" ca="1" si="319"/>
        <v>41.285670918800292</v>
      </c>
    </row>
    <row r="1547" spans="1:24" x14ac:dyDescent="0.25">
      <c r="A1547" s="2">
        <v>43235.874457060178</v>
      </c>
      <c r="B1547">
        <v>713.26</v>
      </c>
      <c r="C1547">
        <v>1</v>
      </c>
      <c r="H1547">
        <f>VLOOKUP(A1547,[1]Sheet1!$A$2:$F$5022,5,FALSE)</f>
        <v>712.43358199120007</v>
      </c>
      <c r="I1547">
        <f>VLOOKUP(A1547,[1]Sheet1!$A$2:$F$5022,6,FALSE)</f>
        <v>713.25952340000003</v>
      </c>
      <c r="J1547" s="5"/>
      <c r="K1547" s="5" t="str">
        <f t="shared" si="320"/>
        <v/>
      </c>
      <c r="L1547" s="6">
        <f t="shared" si="327"/>
        <v>1546</v>
      </c>
      <c r="M1547">
        <f t="shared" si="321"/>
        <v>713.23123148212164</v>
      </c>
      <c r="N1547">
        <f t="shared" si="322"/>
        <v>0.51136796791721917</v>
      </c>
      <c r="O1547">
        <f t="shared" si="323"/>
        <v>5.6257958423795419E-2</v>
      </c>
      <c r="P1547" t="str">
        <f t="shared" si="324"/>
        <v/>
      </c>
      <c r="Q1547">
        <f t="shared" si="325"/>
        <v>0</v>
      </c>
      <c r="R1547">
        <f t="shared" si="315"/>
        <v>-0.94476615176954415</v>
      </c>
      <c r="S1547">
        <f t="shared" si="316"/>
        <v>-0.72754301564862678</v>
      </c>
      <c r="T1547" t="str">
        <f t="shared" si="317"/>
        <v/>
      </c>
      <c r="U1547" t="str">
        <f t="shared" si="318"/>
        <v/>
      </c>
      <c r="V1547" t="str">
        <f t="shared" si="326"/>
        <v/>
      </c>
      <c r="X1547">
        <f t="shared" ca="1" si="319"/>
        <v>41.285670918800292</v>
      </c>
    </row>
    <row r="1548" spans="1:24" x14ac:dyDescent="0.25">
      <c r="A1548" s="2">
        <v>43235.874960497677</v>
      </c>
      <c r="B1548">
        <v>712.70094462561985</v>
      </c>
      <c r="C1548">
        <v>14</v>
      </c>
      <c r="H1548">
        <f>VLOOKUP(A1548,[1]Sheet1!$A$2:$F$5022,5,FALSE)</f>
        <v>711.87019078799995</v>
      </c>
      <c r="I1548">
        <f>VLOOKUP(A1548,[1]Sheet1!$A$2:$F$5022,6,FALSE)</f>
        <v>712.19413887919995</v>
      </c>
      <c r="J1548" s="5"/>
      <c r="K1548" s="5" t="str">
        <f t="shared" si="320"/>
        <v/>
      </c>
      <c r="L1548" s="6">
        <f t="shared" si="327"/>
        <v>1547</v>
      </c>
      <c r="M1548">
        <f t="shared" si="321"/>
        <v>713.37081179928293</v>
      </c>
      <c r="N1548">
        <f t="shared" si="322"/>
        <v>0.44260730996870623</v>
      </c>
      <c r="O1548">
        <f t="shared" si="323"/>
        <v>-1.5134570952080306</v>
      </c>
      <c r="P1548" t="str">
        <f t="shared" si="324"/>
        <v/>
      </c>
      <c r="Q1548">
        <f t="shared" si="325"/>
        <v>5.0343749899184331E-4</v>
      </c>
      <c r="R1548">
        <f t="shared" si="315"/>
        <v>1.7590935474959777</v>
      </c>
      <c r="S1548">
        <f t="shared" si="316"/>
        <v>1.5730659797808149</v>
      </c>
      <c r="T1548" t="str">
        <f t="shared" si="317"/>
        <v/>
      </c>
      <c r="U1548" t="str">
        <f t="shared" si="318"/>
        <v/>
      </c>
      <c r="V1548" t="str">
        <f t="shared" si="326"/>
        <v/>
      </c>
      <c r="X1548">
        <f t="shared" ca="1" si="319"/>
        <v>41.285670918800292</v>
      </c>
    </row>
    <row r="1549" spans="1:24" x14ac:dyDescent="0.25">
      <c r="A1549" s="2">
        <v>43235.874976087973</v>
      </c>
      <c r="B1549">
        <v>711.73154631256</v>
      </c>
      <c r="C1549">
        <v>6</v>
      </c>
      <c r="H1549">
        <f>VLOOKUP(A1549,[1]Sheet1!$A$2:$F$5022,5,FALSE)</f>
        <v>712.66</v>
      </c>
      <c r="I1549">
        <f>VLOOKUP(A1549,[1]Sheet1!$A$2:$F$5022,6,FALSE)</f>
        <v>712.19413887919995</v>
      </c>
      <c r="J1549" s="5"/>
      <c r="K1549" s="5" t="str">
        <f t="shared" si="320"/>
        <v/>
      </c>
      <c r="L1549" s="6">
        <f t="shared" si="327"/>
        <v>1548</v>
      </c>
      <c r="M1549">
        <f t="shared" si="321"/>
        <v>713.4461459180784</v>
      </c>
      <c r="N1549">
        <f t="shared" si="322"/>
        <v>0.36417746946143864</v>
      </c>
      <c r="O1549">
        <f t="shared" si="323"/>
        <v>-4.7081430052606636</v>
      </c>
      <c r="P1549" t="str">
        <f t="shared" si="324"/>
        <v/>
      </c>
      <c r="Q1549">
        <f t="shared" si="325"/>
        <v>1.5590296243317425E-5</v>
      </c>
      <c r="R1549">
        <f t="shared" si="315"/>
        <v>-0.81984665402257917</v>
      </c>
      <c r="S1549">
        <f t="shared" si="316"/>
        <v>0.13982793627629189</v>
      </c>
      <c r="T1549">
        <f t="shared" si="317"/>
        <v>1</v>
      </c>
      <c r="U1549" t="str">
        <f t="shared" si="318"/>
        <v/>
      </c>
      <c r="V1549" t="str">
        <f t="shared" si="326"/>
        <v/>
      </c>
      <c r="X1549">
        <f t="shared" ca="1" si="319"/>
        <v>41.285670918800292</v>
      </c>
    </row>
    <row r="1550" spans="1:24" x14ac:dyDescent="0.25">
      <c r="A1550" s="2">
        <v>43235.874976087973</v>
      </c>
      <c r="B1550">
        <v>711.71</v>
      </c>
      <c r="C1550">
        <v>1</v>
      </c>
      <c r="H1550">
        <f>VLOOKUP(A1550,[1]Sheet1!$A$2:$F$5022,5,FALSE)</f>
        <v>712.66</v>
      </c>
      <c r="I1550">
        <f>VLOOKUP(A1550,[1]Sheet1!$A$2:$F$5022,6,FALSE)</f>
        <v>712.19413887919995</v>
      </c>
      <c r="J1550" s="5"/>
      <c r="K1550" s="5" t="str">
        <f t="shared" si="320"/>
        <v/>
      </c>
      <c r="L1550" s="6">
        <f t="shared" si="327"/>
        <v>1549</v>
      </c>
      <c r="M1550">
        <f t="shared" si="321"/>
        <v>713.38175941069994</v>
      </c>
      <c r="N1550">
        <f t="shared" si="322"/>
        <v>0.41907272808915313</v>
      </c>
      <c r="O1550">
        <f t="shared" si="323"/>
        <v>-3.9891868371455024</v>
      </c>
      <c r="P1550" t="str">
        <f t="shared" si="324"/>
        <v/>
      </c>
      <c r="Q1550">
        <f t="shared" si="325"/>
        <v>0</v>
      </c>
      <c r="R1550">
        <f t="shared" si="315"/>
        <v>-0.85369460105369543</v>
      </c>
      <c r="S1550">
        <f t="shared" si="316"/>
        <v>-0.74395019136719831</v>
      </c>
      <c r="T1550">
        <f t="shared" si="317"/>
        <v>1</v>
      </c>
      <c r="U1550" t="str">
        <f t="shared" si="318"/>
        <v/>
      </c>
      <c r="V1550" t="str">
        <f t="shared" si="326"/>
        <v/>
      </c>
      <c r="X1550">
        <f t="shared" ca="1" si="319"/>
        <v>41.285670918800292</v>
      </c>
    </row>
    <row r="1551" spans="1:24" x14ac:dyDescent="0.25">
      <c r="A1551" s="2">
        <v>43235.875349872687</v>
      </c>
      <c r="B1551">
        <v>711.85885545640008</v>
      </c>
      <c r="C1551">
        <v>16</v>
      </c>
      <c r="H1551">
        <f>VLOOKUP(A1551,[1]Sheet1!$A$2:$F$5022,5,FALSE)</f>
        <v>712.66</v>
      </c>
      <c r="I1551">
        <f>VLOOKUP(A1551,[1]Sheet1!$A$2:$F$5022,6,FALSE)</f>
        <v>712.65039408999996</v>
      </c>
      <c r="J1551" s="5"/>
      <c r="K1551" s="5" t="str">
        <f t="shared" si="320"/>
        <v/>
      </c>
      <c r="L1551" s="6">
        <f t="shared" si="327"/>
        <v>1550</v>
      </c>
      <c r="M1551">
        <f t="shared" si="321"/>
        <v>713.250451846499</v>
      </c>
      <c r="N1551">
        <f t="shared" si="322"/>
        <v>0.5010964424065828</v>
      </c>
      <c r="O1551">
        <f t="shared" si="323"/>
        <v>-2.77710291339447</v>
      </c>
      <c r="P1551" t="str">
        <f t="shared" si="324"/>
        <v/>
      </c>
      <c r="Q1551">
        <f t="shared" si="325"/>
        <v>3.7378471461124718E-4</v>
      </c>
      <c r="R1551">
        <f t="shared" si="315"/>
        <v>1.0321600653668783</v>
      </c>
      <c r="S1551">
        <f t="shared" si="316"/>
        <v>1.8750710173378633</v>
      </c>
      <c r="T1551" t="str">
        <f t="shared" si="317"/>
        <v/>
      </c>
      <c r="U1551" t="str">
        <f t="shared" si="318"/>
        <v/>
      </c>
      <c r="V1551" t="str">
        <f t="shared" si="326"/>
        <v/>
      </c>
      <c r="X1551">
        <f t="shared" ca="1" si="319"/>
        <v>41.285670918800292</v>
      </c>
    </row>
    <row r="1552" spans="1:24" x14ac:dyDescent="0.25">
      <c r="A1552" s="2">
        <v>43235.875709675929</v>
      </c>
      <c r="B1552">
        <v>712.60450850489997</v>
      </c>
      <c r="C1552">
        <v>6</v>
      </c>
      <c r="H1552">
        <f>VLOOKUP(A1552,[1]Sheet1!$A$2:$F$5022,5,FALSE)</f>
        <v>712.66</v>
      </c>
      <c r="I1552">
        <f>VLOOKUP(A1552,[1]Sheet1!$A$2:$F$5022,6,FALSE)</f>
        <v>713</v>
      </c>
      <c r="J1552" s="5"/>
      <c r="K1552" s="5" t="str">
        <f t="shared" si="320"/>
        <v/>
      </c>
      <c r="L1552" s="6">
        <f t="shared" si="327"/>
        <v>1551</v>
      </c>
      <c r="M1552">
        <f t="shared" si="321"/>
        <v>713.11295780842079</v>
      </c>
      <c r="N1552">
        <f t="shared" si="322"/>
        <v>0.54164054686545748</v>
      </c>
      <c r="O1552">
        <f t="shared" si="323"/>
        <v>-0.93872090349084891</v>
      </c>
      <c r="P1552" t="str">
        <f t="shared" si="324"/>
        <v/>
      </c>
      <c r="Q1552">
        <f t="shared" si="325"/>
        <v>3.5980324173578992E-4</v>
      </c>
      <c r="R1552">
        <f t="shared" si="315"/>
        <v>0.91561569733781645</v>
      </c>
      <c r="S1552">
        <f t="shared" si="316"/>
        <v>7.8178929195392433E-2</v>
      </c>
      <c r="T1552" t="str">
        <f t="shared" si="317"/>
        <v/>
      </c>
      <c r="U1552" t="str">
        <f t="shared" si="318"/>
        <v/>
      </c>
      <c r="V1552" t="str">
        <f t="shared" si="326"/>
        <v/>
      </c>
      <c r="X1552">
        <f t="shared" ca="1" si="319"/>
        <v>41.285670918800292</v>
      </c>
    </row>
    <row r="1553" spans="1:24" x14ac:dyDescent="0.25">
      <c r="A1553" s="2">
        <v>43235.875709675929</v>
      </c>
      <c r="B1553">
        <v>713</v>
      </c>
      <c r="C1553">
        <v>1</v>
      </c>
      <c r="H1553">
        <f>VLOOKUP(A1553,[1]Sheet1!$A$2:$F$5022,5,FALSE)</f>
        <v>712.66</v>
      </c>
      <c r="I1553">
        <f>VLOOKUP(A1553,[1]Sheet1!$A$2:$F$5022,6,FALSE)</f>
        <v>713</v>
      </c>
      <c r="J1553" s="5"/>
      <c r="K1553" s="5" t="str">
        <f t="shared" si="320"/>
        <v/>
      </c>
      <c r="L1553" s="6">
        <f t="shared" si="327"/>
        <v>1552</v>
      </c>
      <c r="M1553">
        <f t="shared" si="321"/>
        <v>713.09916564974355</v>
      </c>
      <c r="N1553">
        <f t="shared" si="322"/>
        <v>0.54806049133383428</v>
      </c>
      <c r="O1553">
        <f t="shared" si="323"/>
        <v>-0.18093924176546877</v>
      </c>
      <c r="P1553" t="str">
        <f t="shared" si="324"/>
        <v/>
      </c>
      <c r="Q1553">
        <f t="shared" si="325"/>
        <v>0</v>
      </c>
      <c r="R1553">
        <f t="shared" si="315"/>
        <v>-0.88884909810135448</v>
      </c>
      <c r="S1553">
        <f t="shared" si="316"/>
        <v>-0.76531950104989876</v>
      </c>
      <c r="T1553" t="str">
        <f t="shared" si="317"/>
        <v/>
      </c>
      <c r="U1553" t="str">
        <f t="shared" si="318"/>
        <v/>
      </c>
      <c r="V1553" t="str">
        <f t="shared" si="326"/>
        <v/>
      </c>
      <c r="X1553">
        <f t="shared" ca="1" si="319"/>
        <v>41.285670918800292</v>
      </c>
    </row>
    <row r="1554" spans="1:24" x14ac:dyDescent="0.25">
      <c r="A1554" s="2">
        <v>43235.876200740742</v>
      </c>
      <c r="B1554">
        <v>712.94812397335977</v>
      </c>
      <c r="C1554">
        <v>9</v>
      </c>
      <c r="H1554">
        <f>VLOOKUP(A1554,[1]Sheet1!$A$2:$F$5022,5,FALSE)</f>
        <v>712.9167602849999</v>
      </c>
      <c r="I1554">
        <f>VLOOKUP(A1554,[1]Sheet1!$A$2:$F$5022,6,FALSE)</f>
        <v>713.25182442000005</v>
      </c>
      <c r="J1554" s="5"/>
      <c r="K1554" s="5" t="str">
        <f t="shared" si="320"/>
        <v/>
      </c>
      <c r="L1554" s="6">
        <f t="shared" si="327"/>
        <v>1553</v>
      </c>
      <c r="M1554">
        <f t="shared" si="321"/>
        <v>713.12777175399754</v>
      </c>
      <c r="N1554">
        <f t="shared" si="322"/>
        <v>0.54830281409934234</v>
      </c>
      <c r="O1554">
        <f t="shared" si="323"/>
        <v>-0.32764336789490989</v>
      </c>
      <c r="P1554" t="str">
        <f t="shared" si="324"/>
        <v/>
      </c>
      <c r="Q1554">
        <f t="shared" si="325"/>
        <v>4.9106481310445815E-4</v>
      </c>
      <c r="R1554">
        <f t="shared" si="315"/>
        <v>1.7008056266732539</v>
      </c>
      <c r="S1554">
        <f t="shared" si="316"/>
        <v>0.62706945831786054</v>
      </c>
      <c r="T1554" t="str">
        <f t="shared" si="317"/>
        <v/>
      </c>
      <c r="U1554" t="str">
        <f t="shared" si="318"/>
        <v/>
      </c>
      <c r="V1554" t="str">
        <f t="shared" si="326"/>
        <v/>
      </c>
      <c r="X1554">
        <f t="shared" ca="1" si="319"/>
        <v>41.285670918800292</v>
      </c>
    </row>
    <row r="1555" spans="1:24" x14ac:dyDescent="0.25">
      <c r="A1555" s="2">
        <v>43235.876928287027</v>
      </c>
      <c r="B1555">
        <v>713.19094163369982</v>
      </c>
      <c r="C1555">
        <v>17</v>
      </c>
      <c r="H1555">
        <f>VLOOKUP(A1555,[1]Sheet1!$A$2:$F$5022,5,FALSE)</f>
        <v>712.24455549999993</v>
      </c>
      <c r="I1555">
        <f>VLOOKUP(A1555,[1]Sheet1!$A$2:$F$5022,6,FALSE)</f>
        <v>712.70129352000004</v>
      </c>
      <c r="J1555" s="5"/>
      <c r="K1555" s="5" t="str">
        <f t="shared" si="320"/>
        <v/>
      </c>
      <c r="L1555" s="6">
        <f t="shared" si="327"/>
        <v>1554</v>
      </c>
      <c r="M1555">
        <f t="shared" si="321"/>
        <v>713.14363468732938</v>
      </c>
      <c r="N1555">
        <f t="shared" si="322"/>
        <v>0.54899634096584227</v>
      </c>
      <c r="O1555">
        <f t="shared" si="323"/>
        <v>8.6169875535443502E-2</v>
      </c>
      <c r="P1555" t="str">
        <f t="shared" si="324"/>
        <v/>
      </c>
      <c r="Q1555">
        <f t="shared" si="325"/>
        <v>7.2754628490656614E-4</v>
      </c>
      <c r="R1555">
        <f t="shared" si="315"/>
        <v>2.7887214277732215</v>
      </c>
      <c r="S1555">
        <f t="shared" si="316"/>
        <v>1.940699992200289</v>
      </c>
      <c r="T1555" t="str">
        <f t="shared" si="317"/>
        <v/>
      </c>
      <c r="U1555" t="str">
        <f t="shared" si="318"/>
        <v/>
      </c>
      <c r="V1555" t="str">
        <f t="shared" si="326"/>
        <v/>
      </c>
      <c r="X1555">
        <f t="shared" ca="1" si="319"/>
        <v>41.285670918800292</v>
      </c>
    </row>
    <row r="1556" spans="1:24" x14ac:dyDescent="0.25">
      <c r="A1556" s="2">
        <v>43235.877451377317</v>
      </c>
      <c r="B1556">
        <v>712.87429539339996</v>
      </c>
      <c r="C1556">
        <v>22</v>
      </c>
      <c r="H1556">
        <f>VLOOKUP(A1556,[1]Sheet1!$A$2:$F$5022,5,FALSE)</f>
        <v>712.24574605000009</v>
      </c>
      <c r="I1556">
        <f>VLOOKUP(A1556,[1]Sheet1!$A$2:$F$5022,6,FALSE)</f>
        <v>713.23797428</v>
      </c>
      <c r="J1556" s="5"/>
      <c r="K1556" s="5" t="str">
        <f t="shared" si="320"/>
        <v/>
      </c>
      <c r="L1556" s="6">
        <f t="shared" si="327"/>
        <v>1555</v>
      </c>
      <c r="M1556">
        <f t="shared" si="321"/>
        <v>713.18096159071695</v>
      </c>
      <c r="N1556">
        <f t="shared" si="322"/>
        <v>0.54874059684663912</v>
      </c>
      <c r="O1556">
        <f t="shared" si="323"/>
        <v>-0.55885458280152034</v>
      </c>
      <c r="P1556" t="str">
        <f t="shared" si="324"/>
        <v/>
      </c>
      <c r="Q1556">
        <f t="shared" si="325"/>
        <v>5.2309028978925198E-4</v>
      </c>
      <c r="R1556">
        <f t="shared" si="315"/>
        <v>1.5007437989711259</v>
      </c>
      <c r="S1556">
        <f t="shared" si="316"/>
        <v>2.5964871376300018</v>
      </c>
      <c r="T1556" t="str">
        <f t="shared" si="317"/>
        <v/>
      </c>
      <c r="U1556" t="str">
        <f t="shared" si="318"/>
        <v/>
      </c>
      <c r="V1556" t="str">
        <f t="shared" si="326"/>
        <v/>
      </c>
      <c r="X1556">
        <f t="shared" ca="1" si="319"/>
        <v>41.285670918800292</v>
      </c>
    </row>
    <row r="1557" spans="1:24" x14ac:dyDescent="0.25">
      <c r="A1557" s="2">
        <v>43235.877964525462</v>
      </c>
      <c r="B1557">
        <v>712.93496760970015</v>
      </c>
      <c r="C1557">
        <v>11</v>
      </c>
      <c r="H1557">
        <f>VLOOKUP(A1557,[1]Sheet1!$A$2:$F$5022,5,FALSE)</f>
        <v>712.53182746000004</v>
      </c>
      <c r="I1557">
        <f>VLOOKUP(A1557,[1]Sheet1!$A$2:$F$5022,6,FALSE)</f>
        <v>712.88031410000008</v>
      </c>
      <c r="J1557" s="5"/>
      <c r="K1557" s="5" t="str">
        <f t="shared" si="320"/>
        <v/>
      </c>
      <c r="L1557" s="6">
        <f t="shared" si="327"/>
        <v>1556</v>
      </c>
      <c r="M1557">
        <f t="shared" si="321"/>
        <v>713.1745770795809</v>
      </c>
      <c r="N1557">
        <f t="shared" si="322"/>
        <v>0.5502062418034579</v>
      </c>
      <c r="O1557">
        <f t="shared" si="323"/>
        <v>-0.43549027923667133</v>
      </c>
      <c r="P1557" t="str">
        <f t="shared" si="324"/>
        <v/>
      </c>
      <c r="Q1557">
        <f t="shared" si="325"/>
        <v>5.1314814481884241E-4</v>
      </c>
      <c r="R1557">
        <f t="shared" si="315"/>
        <v>1.3610018274531845</v>
      </c>
      <c r="S1557">
        <f t="shared" si="316"/>
        <v>0.68315583475812036</v>
      </c>
      <c r="T1557" t="str">
        <f t="shared" si="317"/>
        <v/>
      </c>
      <c r="U1557" t="str">
        <f t="shared" si="318"/>
        <v/>
      </c>
      <c r="V1557" t="str">
        <f t="shared" si="326"/>
        <v/>
      </c>
      <c r="X1557">
        <f t="shared" ca="1" si="319"/>
        <v>41.285670918800292</v>
      </c>
    </row>
    <row r="1558" spans="1:24" x14ac:dyDescent="0.25">
      <c r="A1558" s="2">
        <v>43235.878826666667</v>
      </c>
      <c r="B1558">
        <v>712.36686259400005</v>
      </c>
      <c r="C1558">
        <v>21</v>
      </c>
      <c r="H1558">
        <f>VLOOKUP(A1558,[1]Sheet1!$A$2:$F$5022,5,FALSE)</f>
        <v>712</v>
      </c>
      <c r="I1558">
        <f>VLOOKUP(A1558,[1]Sheet1!$A$2:$F$5022,6,FALSE)</f>
        <v>712.01</v>
      </c>
      <c r="J1558" s="5"/>
      <c r="K1558" s="5" t="str">
        <f t="shared" si="320"/>
        <v/>
      </c>
      <c r="L1558" s="6">
        <f t="shared" si="327"/>
        <v>1557</v>
      </c>
      <c r="M1558">
        <f t="shared" si="321"/>
        <v>713.16928342489848</v>
      </c>
      <c r="N1558">
        <f t="shared" si="322"/>
        <v>0.54995020501929215</v>
      </c>
      <c r="O1558">
        <f t="shared" si="323"/>
        <v>-1.4590790649314846</v>
      </c>
      <c r="P1558" t="str">
        <f t="shared" si="324"/>
        <v/>
      </c>
      <c r="Q1558">
        <f t="shared" si="325"/>
        <v>8.6214120528893545E-4</v>
      </c>
      <c r="R1558">
        <f t="shared" si="315"/>
        <v>2.8310493854660801</v>
      </c>
      <c r="S1558">
        <f t="shared" si="316"/>
        <v>2.1306083975378511</v>
      </c>
      <c r="T1558" t="str">
        <f t="shared" si="317"/>
        <v/>
      </c>
      <c r="U1558" t="str">
        <f t="shared" si="318"/>
        <v/>
      </c>
      <c r="V1558" t="str">
        <f t="shared" si="326"/>
        <v/>
      </c>
      <c r="X1558">
        <f t="shared" ca="1" si="319"/>
        <v>41.285670918800292</v>
      </c>
    </row>
    <row r="1559" spans="1:24" x14ac:dyDescent="0.25">
      <c r="A1559" s="2">
        <v>43235.879662858802</v>
      </c>
      <c r="B1559">
        <v>712.00864469200008</v>
      </c>
      <c r="C1559">
        <v>10</v>
      </c>
      <c r="H1559">
        <f>VLOOKUP(A1559,[1]Sheet1!$A$2:$F$5022,5,FALSE)</f>
        <v>712</v>
      </c>
      <c r="I1559">
        <f>VLOOKUP(A1559,[1]Sheet1!$A$2:$F$5022,6,FALSE)</f>
        <v>712.01</v>
      </c>
      <c r="J1559" s="5"/>
      <c r="K1559" s="5" t="str">
        <f t="shared" si="320"/>
        <v/>
      </c>
      <c r="L1559" s="6">
        <f t="shared" si="327"/>
        <v>1558</v>
      </c>
      <c r="M1559">
        <f t="shared" si="321"/>
        <v>713.09334700134173</v>
      </c>
      <c r="N1559">
        <f t="shared" si="322"/>
        <v>0.5623643508340368</v>
      </c>
      <c r="O1559">
        <f t="shared" si="323"/>
        <v>-1.9288248050093149</v>
      </c>
      <c r="P1559" t="str">
        <f t="shared" si="324"/>
        <v/>
      </c>
      <c r="Q1559">
        <f t="shared" si="325"/>
        <v>8.361921354662627E-4</v>
      </c>
      <c r="R1559">
        <f t="shared" si="315"/>
        <v>2.3988395032777752</v>
      </c>
      <c r="S1559">
        <f t="shared" si="316"/>
        <v>0.39590233998229829</v>
      </c>
      <c r="T1559" t="str">
        <f t="shared" si="317"/>
        <v/>
      </c>
      <c r="U1559" t="str">
        <f t="shared" si="318"/>
        <v/>
      </c>
      <c r="V1559" t="str">
        <f t="shared" si="326"/>
        <v/>
      </c>
      <c r="X1559">
        <f t="shared" ca="1" si="319"/>
        <v>41.285670918800292</v>
      </c>
    </row>
    <row r="1560" spans="1:24" x14ac:dyDescent="0.25">
      <c r="A1560" s="2">
        <v>43235.879981377308</v>
      </c>
      <c r="B1560">
        <v>712.00679670258</v>
      </c>
      <c r="C1560">
        <v>8</v>
      </c>
      <c r="H1560">
        <f>VLOOKUP(A1560,[1]Sheet1!$A$2:$F$5022,5,FALSE)</f>
        <v>712</v>
      </c>
      <c r="I1560">
        <f>VLOOKUP(A1560,[1]Sheet1!$A$2:$F$5022,6,FALSE)</f>
        <v>712.01</v>
      </c>
      <c r="J1560" s="5"/>
      <c r="K1560" s="5" t="str">
        <f t="shared" si="320"/>
        <v/>
      </c>
      <c r="L1560" s="6">
        <f t="shared" si="327"/>
        <v>1559</v>
      </c>
      <c r="M1560">
        <f t="shared" si="321"/>
        <v>712.97300820679652</v>
      </c>
      <c r="N1560">
        <f t="shared" si="322"/>
        <v>0.58410712585841484</v>
      </c>
      <c r="O1560">
        <f t="shared" si="323"/>
        <v>-1.6541683219436063</v>
      </c>
      <c r="P1560" t="str">
        <f t="shared" si="324"/>
        <v/>
      </c>
      <c r="Q1560">
        <f t="shared" si="325"/>
        <v>3.1851850508246571E-4</v>
      </c>
      <c r="R1560">
        <f t="shared" si="315"/>
        <v>0.26946982292730426</v>
      </c>
      <c r="S1560">
        <f t="shared" si="316"/>
        <v>9.7828793335190928E-2</v>
      </c>
      <c r="T1560" t="str">
        <f t="shared" si="317"/>
        <v/>
      </c>
      <c r="U1560" t="str">
        <f t="shared" si="318"/>
        <v/>
      </c>
      <c r="V1560" t="str">
        <f t="shared" si="326"/>
        <v/>
      </c>
      <c r="X1560">
        <f t="shared" ca="1" si="319"/>
        <v>41.285670918800292</v>
      </c>
    </row>
    <row r="1561" spans="1:24" x14ac:dyDescent="0.25">
      <c r="A1561" s="2">
        <v>43235.880081400457</v>
      </c>
      <c r="B1561">
        <v>712.00368704388006</v>
      </c>
      <c r="C1561">
        <v>2</v>
      </c>
      <c r="H1561">
        <f>VLOOKUP(A1561,[1]Sheet1!$A$2:$F$5022,5,FALSE)</f>
        <v>712</v>
      </c>
      <c r="I1561">
        <f>VLOOKUP(A1561,[1]Sheet1!$A$2:$F$5022,6,FALSE)</f>
        <v>712.01</v>
      </c>
      <c r="J1561" s="5"/>
      <c r="K1561" s="5" t="str">
        <f t="shared" si="320"/>
        <v/>
      </c>
      <c r="L1561" s="6">
        <f t="shared" si="327"/>
        <v>1560</v>
      </c>
      <c r="M1561">
        <f t="shared" si="321"/>
        <v>712.8511253896869</v>
      </c>
      <c r="N1561">
        <f t="shared" si="322"/>
        <v>0.59607954819440012</v>
      </c>
      <c r="O1561">
        <f t="shared" si="323"/>
        <v>-1.4216866664421439</v>
      </c>
      <c r="P1561" t="str">
        <f t="shared" si="324"/>
        <v/>
      </c>
      <c r="Q1561">
        <f t="shared" si="325"/>
        <v>1.0002314957091585E-4</v>
      </c>
      <c r="R1561">
        <f t="shared" si="315"/>
        <v>-0.56190443482949981</v>
      </c>
      <c r="S1561">
        <f t="shared" si="316"/>
        <v>-0.75124822642534794</v>
      </c>
      <c r="T1561" t="str">
        <f t="shared" si="317"/>
        <v/>
      </c>
      <c r="U1561" t="str">
        <f t="shared" si="318"/>
        <v/>
      </c>
      <c r="V1561" t="str">
        <f t="shared" si="326"/>
        <v/>
      </c>
      <c r="X1561">
        <f t="shared" ca="1" si="319"/>
        <v>41.285670918800292</v>
      </c>
    </row>
    <row r="1562" spans="1:24" x14ac:dyDescent="0.25">
      <c r="A1562" s="2">
        <v>43235.880081400457</v>
      </c>
      <c r="B1562">
        <v>712.01</v>
      </c>
      <c r="C1562">
        <v>2</v>
      </c>
      <c r="H1562">
        <f>VLOOKUP(A1562,[1]Sheet1!$A$2:$F$5022,5,FALSE)</f>
        <v>712</v>
      </c>
      <c r="I1562">
        <f>VLOOKUP(A1562,[1]Sheet1!$A$2:$F$5022,6,FALSE)</f>
        <v>712.01</v>
      </c>
      <c r="J1562" s="5"/>
      <c r="K1562" s="5" t="str">
        <f t="shared" si="320"/>
        <v/>
      </c>
      <c r="L1562" s="6">
        <f t="shared" si="327"/>
        <v>1561</v>
      </c>
      <c r="M1562">
        <f t="shared" si="321"/>
        <v>712.72713726897507</v>
      </c>
      <c r="N1562">
        <f t="shared" si="322"/>
        <v>0.59833017231500696</v>
      </c>
      <c r="O1562">
        <f t="shared" si="323"/>
        <v>-1.1985644417703267</v>
      </c>
      <c r="P1562" t="str">
        <f t="shared" si="324"/>
        <v/>
      </c>
      <c r="Q1562">
        <f t="shared" si="325"/>
        <v>0</v>
      </c>
      <c r="R1562">
        <f t="shared" si="315"/>
        <v>-0.92014687517356375</v>
      </c>
      <c r="S1562">
        <f t="shared" si="316"/>
        <v>-0.73982000398611814</v>
      </c>
      <c r="T1562">
        <f t="shared" si="317"/>
        <v>1</v>
      </c>
      <c r="U1562" t="str">
        <f t="shared" si="318"/>
        <v/>
      </c>
      <c r="V1562" t="str">
        <f t="shared" si="326"/>
        <v/>
      </c>
      <c r="X1562">
        <f t="shared" ca="1" si="319"/>
        <v>41.285670918800292</v>
      </c>
    </row>
    <row r="1563" spans="1:24" x14ac:dyDescent="0.25">
      <c r="A1563" s="2">
        <v>43235.880081400457</v>
      </c>
      <c r="B1563">
        <v>712.01</v>
      </c>
      <c r="C1563">
        <v>1</v>
      </c>
      <c r="H1563">
        <f>VLOOKUP(A1563,[1]Sheet1!$A$2:$F$5022,5,FALSE)</f>
        <v>712</v>
      </c>
      <c r="I1563">
        <f>VLOOKUP(A1563,[1]Sheet1!$A$2:$F$5022,6,FALSE)</f>
        <v>712.01</v>
      </c>
      <c r="J1563" s="5"/>
      <c r="K1563" s="5" t="str">
        <f t="shared" si="320"/>
        <v/>
      </c>
      <c r="L1563" s="6">
        <f t="shared" si="327"/>
        <v>1562</v>
      </c>
      <c r="M1563">
        <f t="shared" si="321"/>
        <v>712.6059116685185</v>
      </c>
      <c r="N1563">
        <f t="shared" si="322"/>
        <v>0.59301186002907236</v>
      </c>
      <c r="O1563">
        <f t="shared" si="323"/>
        <v>-1.0048899671067224</v>
      </c>
      <c r="P1563" t="str">
        <f t="shared" si="324"/>
        <v/>
      </c>
      <c r="Q1563">
        <f t="shared" si="325"/>
        <v>0</v>
      </c>
      <c r="R1563">
        <f t="shared" si="315"/>
        <v>-0.86900941831425671</v>
      </c>
      <c r="S1563">
        <f t="shared" si="316"/>
        <v>-0.86807622043837873</v>
      </c>
      <c r="T1563">
        <f t="shared" si="317"/>
        <v>1</v>
      </c>
      <c r="U1563" t="str">
        <f t="shared" si="318"/>
        <v/>
      </c>
      <c r="V1563" t="str">
        <f t="shared" si="326"/>
        <v/>
      </c>
      <c r="X1563">
        <f t="shared" ca="1" si="319"/>
        <v>41.285670918800292</v>
      </c>
    </row>
    <row r="1564" spans="1:24" x14ac:dyDescent="0.25">
      <c r="A1564" s="2">
        <v>43235.880348993058</v>
      </c>
      <c r="B1564">
        <v>712.00297555611996</v>
      </c>
      <c r="C1564">
        <v>3</v>
      </c>
      <c r="H1564">
        <f>VLOOKUP(A1564,[1]Sheet1!$A$2:$F$5022,5,FALSE)</f>
        <v>710.74189999999999</v>
      </c>
      <c r="I1564">
        <f>VLOOKUP(A1564,[1]Sheet1!$A$2:$F$5022,6,FALSE)</f>
        <v>711.39</v>
      </c>
      <c r="J1564" s="5"/>
      <c r="K1564" s="5" t="str">
        <f t="shared" si="320"/>
        <v/>
      </c>
      <c r="L1564" s="6">
        <f t="shared" si="327"/>
        <v>1563</v>
      </c>
      <c r="M1564">
        <f t="shared" si="321"/>
        <v>712.4857478643637</v>
      </c>
      <c r="N1564">
        <f t="shared" si="322"/>
        <v>0.57993200058973571</v>
      </c>
      <c r="O1564">
        <f t="shared" si="323"/>
        <v>-0.83246364703586839</v>
      </c>
      <c r="P1564" t="str">
        <f t="shared" si="324"/>
        <v/>
      </c>
      <c r="Q1564">
        <f t="shared" si="325"/>
        <v>2.6759260072140023E-4</v>
      </c>
      <c r="R1564">
        <f t="shared" si="315"/>
        <v>0.15166148018904177</v>
      </c>
      <c r="S1564">
        <f t="shared" si="316"/>
        <v>-0.54701272466818496</v>
      </c>
      <c r="T1564" t="str">
        <f t="shared" si="317"/>
        <v/>
      </c>
      <c r="U1564" t="str">
        <f t="shared" si="318"/>
        <v/>
      </c>
      <c r="V1564" t="str">
        <f t="shared" si="326"/>
        <v/>
      </c>
      <c r="X1564">
        <f t="shared" ca="1" si="319"/>
        <v>41.285670918800292</v>
      </c>
    </row>
    <row r="1565" spans="1:24" x14ac:dyDescent="0.25">
      <c r="A1565" s="2">
        <v>43235.880348993058</v>
      </c>
      <c r="B1565">
        <v>710.832399044</v>
      </c>
      <c r="C1565">
        <v>4</v>
      </c>
      <c r="H1565">
        <f>VLOOKUP(A1565,[1]Sheet1!$A$2:$F$5022,5,FALSE)</f>
        <v>710.74189999999999</v>
      </c>
      <c r="I1565">
        <f>VLOOKUP(A1565,[1]Sheet1!$A$2:$F$5022,6,FALSE)</f>
        <v>711.39</v>
      </c>
      <c r="J1565" s="5"/>
      <c r="K1565" s="5" t="str">
        <f t="shared" si="320"/>
        <v/>
      </c>
      <c r="L1565" s="6">
        <f t="shared" si="327"/>
        <v>1564</v>
      </c>
      <c r="M1565">
        <f t="shared" si="321"/>
        <v>712.36342057009085</v>
      </c>
      <c r="N1565">
        <f t="shared" si="322"/>
        <v>0.55670707902559524</v>
      </c>
      <c r="O1565">
        <f t="shared" si="323"/>
        <v>-2.7501384188801792</v>
      </c>
      <c r="P1565" t="str">
        <f t="shared" si="324"/>
        <v/>
      </c>
      <c r="Q1565">
        <f t="shared" si="325"/>
        <v>0</v>
      </c>
      <c r="R1565">
        <f t="shared" si="315"/>
        <v>-0.88443888154029959</v>
      </c>
      <c r="S1565">
        <f t="shared" si="316"/>
        <v>-0.41319913591145441</v>
      </c>
      <c r="T1565">
        <f t="shared" si="317"/>
        <v>1</v>
      </c>
      <c r="U1565" t="str">
        <f t="shared" si="318"/>
        <v/>
      </c>
      <c r="V1565" t="str">
        <f t="shared" si="326"/>
        <v/>
      </c>
      <c r="X1565">
        <f t="shared" ca="1" si="319"/>
        <v>41.285670918800292</v>
      </c>
    </row>
    <row r="1566" spans="1:24" x14ac:dyDescent="0.25">
      <c r="A1566" s="2">
        <v>43235.880348993058</v>
      </c>
      <c r="B1566">
        <v>710</v>
      </c>
      <c r="C1566">
        <v>1</v>
      </c>
      <c r="H1566">
        <f>VLOOKUP(A1566,[1]Sheet1!$A$2:$F$5022,5,FALSE)</f>
        <v>710.74189999999999</v>
      </c>
      <c r="I1566">
        <f>VLOOKUP(A1566,[1]Sheet1!$A$2:$F$5022,6,FALSE)</f>
        <v>711.39</v>
      </c>
      <c r="J1566" s="5"/>
      <c r="K1566" s="5" t="str">
        <f t="shared" si="320"/>
        <v/>
      </c>
      <c r="L1566" s="6">
        <f t="shared" si="327"/>
        <v>1565</v>
      </c>
      <c r="M1566">
        <f t="shared" si="321"/>
        <v>712.11315281014481</v>
      </c>
      <c r="N1566">
        <f t="shared" si="322"/>
        <v>0.57953088923045826</v>
      </c>
      <c r="O1566">
        <f t="shared" si="323"/>
        <v>-3.64631609706051</v>
      </c>
      <c r="P1566" t="str">
        <f t="shared" si="324"/>
        <v/>
      </c>
      <c r="Q1566">
        <f t="shared" si="325"/>
        <v>0</v>
      </c>
      <c r="R1566">
        <f t="shared" si="315"/>
        <v>-0.84565742868220939</v>
      </c>
      <c r="S1566">
        <f t="shared" si="316"/>
        <v>-0.82527874328205741</v>
      </c>
      <c r="T1566">
        <f t="shared" si="317"/>
        <v>1</v>
      </c>
      <c r="U1566" t="str">
        <f t="shared" si="318"/>
        <v/>
      </c>
      <c r="V1566" t="str">
        <f t="shared" si="326"/>
        <v/>
      </c>
      <c r="X1566">
        <f t="shared" ca="1" si="319"/>
        <v>41.285670918800292</v>
      </c>
    </row>
    <row r="1567" spans="1:24" x14ac:dyDescent="0.25">
      <c r="A1567" s="2">
        <v>43235.880348993058</v>
      </c>
      <c r="B1567">
        <v>710</v>
      </c>
      <c r="C1567">
        <v>1</v>
      </c>
      <c r="H1567">
        <f>VLOOKUP(A1567,[1]Sheet1!$A$2:$F$5022,5,FALSE)</f>
        <v>710.74189999999999</v>
      </c>
      <c r="I1567">
        <f>VLOOKUP(A1567,[1]Sheet1!$A$2:$F$5022,6,FALSE)</f>
        <v>711.39</v>
      </c>
      <c r="J1567" s="5"/>
      <c r="K1567" s="5" t="str">
        <f t="shared" si="320"/>
        <v/>
      </c>
      <c r="L1567" s="6">
        <f t="shared" si="327"/>
        <v>1566</v>
      </c>
      <c r="M1567">
        <f t="shared" si="321"/>
        <v>711.80016048361961</v>
      </c>
      <c r="N1567">
        <f t="shared" si="322"/>
        <v>0.65856397020060242</v>
      </c>
      <c r="O1567">
        <f t="shared" si="323"/>
        <v>-2.7334633613060659</v>
      </c>
      <c r="P1567" t="str">
        <f t="shared" si="324"/>
        <v/>
      </c>
      <c r="Q1567">
        <f t="shared" si="325"/>
        <v>0</v>
      </c>
      <c r="R1567">
        <f t="shared" si="315"/>
        <v>-0.84565742868220939</v>
      </c>
      <c r="S1567">
        <f t="shared" si="316"/>
        <v>-0.82496380922781087</v>
      </c>
      <c r="T1567">
        <f t="shared" si="317"/>
        <v>1</v>
      </c>
      <c r="U1567" t="str">
        <f t="shared" si="318"/>
        <v/>
      </c>
      <c r="V1567" t="str">
        <f t="shared" si="326"/>
        <v/>
      </c>
      <c r="X1567">
        <f t="shared" ca="1" si="319"/>
        <v>41.285670918800292</v>
      </c>
    </row>
    <row r="1568" spans="1:24" x14ac:dyDescent="0.25">
      <c r="A1568" s="2">
        <v>43235.880560775462</v>
      </c>
      <c r="B1568">
        <v>710.68563460708015</v>
      </c>
      <c r="C1568">
        <v>3</v>
      </c>
      <c r="H1568">
        <f>VLOOKUP(A1568,[1]Sheet1!$A$2:$F$5022,5,FALSE)</f>
        <v>711.42</v>
      </c>
      <c r="I1568">
        <f>VLOOKUP(A1568,[1]Sheet1!$A$2:$F$5022,6,FALSE)</f>
        <v>711.73</v>
      </c>
      <c r="J1568" s="5"/>
      <c r="K1568" s="5" t="str">
        <f t="shared" si="320"/>
        <v/>
      </c>
      <c r="L1568" s="6">
        <f t="shared" si="327"/>
        <v>1567</v>
      </c>
      <c r="M1568">
        <f t="shared" si="321"/>
        <v>711.49691361238911</v>
      </c>
      <c r="N1568">
        <f t="shared" si="322"/>
        <v>0.6978931451423841</v>
      </c>
      <c r="O1568">
        <f t="shared" si="323"/>
        <v>-1.16246879763154</v>
      </c>
      <c r="P1568" t="str">
        <f t="shared" si="324"/>
        <v/>
      </c>
      <c r="Q1568">
        <f t="shared" si="325"/>
        <v>2.1178240422159433E-4</v>
      </c>
      <c r="R1568">
        <f t="shared" si="315"/>
        <v>-2.9101676648511907E-2</v>
      </c>
      <c r="S1568">
        <f t="shared" si="316"/>
        <v>-0.50733068481924193</v>
      </c>
      <c r="T1568" t="str">
        <f t="shared" si="317"/>
        <v/>
      </c>
      <c r="U1568" t="str">
        <f t="shared" si="318"/>
        <v/>
      </c>
      <c r="V1568" t="str">
        <f t="shared" si="326"/>
        <v/>
      </c>
      <c r="X1568">
        <f t="shared" ca="1" si="319"/>
        <v>41.285670918800292</v>
      </c>
    </row>
    <row r="1569" spans="1:24" x14ac:dyDescent="0.25">
      <c r="A1569" s="2">
        <v>43235.880560775462</v>
      </c>
      <c r="B1569">
        <v>711.39</v>
      </c>
      <c r="C1569">
        <v>1</v>
      </c>
      <c r="H1569">
        <f>VLOOKUP(A1569,[1]Sheet1!$A$2:$F$5022,5,FALSE)</f>
        <v>711.42</v>
      </c>
      <c r="I1569">
        <f>VLOOKUP(A1569,[1]Sheet1!$A$2:$F$5022,6,FALSE)</f>
        <v>711.73</v>
      </c>
      <c r="J1569" s="5"/>
      <c r="K1569" s="5" t="str">
        <f t="shared" si="320"/>
        <v/>
      </c>
      <c r="L1569" s="6">
        <f t="shared" si="327"/>
        <v>1568</v>
      </c>
      <c r="M1569">
        <f t="shared" si="321"/>
        <v>711.28947514683807</v>
      </c>
      <c r="N1569">
        <f t="shared" si="322"/>
        <v>0.68521183083144266</v>
      </c>
      <c r="O1569">
        <f t="shared" si="323"/>
        <v>0.14670624271028226</v>
      </c>
      <c r="P1569" t="str">
        <f t="shared" si="324"/>
        <v/>
      </c>
      <c r="Q1569">
        <f t="shared" si="325"/>
        <v>0</v>
      </c>
      <c r="R1569">
        <f t="shared" si="315"/>
        <v>-0.80584071870349772</v>
      </c>
      <c r="S1569">
        <f t="shared" si="316"/>
        <v>-0.81897172389147854</v>
      </c>
      <c r="T1569" t="str">
        <f t="shared" si="317"/>
        <v/>
      </c>
      <c r="U1569" t="str">
        <f t="shared" si="318"/>
        <v/>
      </c>
      <c r="V1569" t="str">
        <f t="shared" si="326"/>
        <v/>
      </c>
      <c r="X1569">
        <f t="shared" ca="1" si="319"/>
        <v>41.285670918800292</v>
      </c>
    </row>
    <row r="1570" spans="1:24" x14ac:dyDescent="0.25">
      <c r="A1570" s="2">
        <v>43235.880560775462</v>
      </c>
      <c r="B1570">
        <v>711.39</v>
      </c>
      <c r="C1570">
        <v>1</v>
      </c>
      <c r="H1570">
        <f>VLOOKUP(A1570,[1]Sheet1!$A$2:$F$5022,5,FALSE)</f>
        <v>711.42</v>
      </c>
      <c r="I1570">
        <f>VLOOKUP(A1570,[1]Sheet1!$A$2:$F$5022,6,FALSE)</f>
        <v>711.73</v>
      </c>
      <c r="J1570" s="5"/>
      <c r="K1570" s="5" t="str">
        <f t="shared" si="320"/>
        <v/>
      </c>
      <c r="L1570" s="6">
        <f t="shared" si="327"/>
        <v>1569</v>
      </c>
      <c r="M1570">
        <f t="shared" si="321"/>
        <v>711.16205326651527</v>
      </c>
      <c r="N1570">
        <f t="shared" si="322"/>
        <v>0.64741594197048702</v>
      </c>
      <c r="O1570">
        <f t="shared" si="323"/>
        <v>0.35208699494011719</v>
      </c>
      <c r="P1570" t="str">
        <f t="shared" si="324"/>
        <v/>
      </c>
      <c r="Q1570">
        <f t="shared" si="325"/>
        <v>0</v>
      </c>
      <c r="R1570">
        <f t="shared" si="315"/>
        <v>-0.75959195154857861</v>
      </c>
      <c r="S1570">
        <f t="shared" si="316"/>
        <v>-0.77663086986667096</v>
      </c>
      <c r="T1570" t="str">
        <f t="shared" si="317"/>
        <v/>
      </c>
      <c r="U1570" t="str">
        <f t="shared" si="318"/>
        <v/>
      </c>
      <c r="V1570" t="str">
        <f t="shared" si="326"/>
        <v/>
      </c>
      <c r="X1570">
        <f t="shared" ca="1" si="319"/>
        <v>41.285670918800292</v>
      </c>
    </row>
    <row r="1571" spans="1:24" x14ac:dyDescent="0.25">
      <c r="A1571" s="2">
        <v>43235.880560775462</v>
      </c>
      <c r="B1571">
        <v>711.39</v>
      </c>
      <c r="C1571">
        <v>1</v>
      </c>
      <c r="H1571">
        <f>VLOOKUP(A1571,[1]Sheet1!$A$2:$F$5022,5,FALSE)</f>
        <v>711.42</v>
      </c>
      <c r="I1571">
        <f>VLOOKUP(A1571,[1]Sheet1!$A$2:$F$5022,6,FALSE)</f>
        <v>711.73</v>
      </c>
      <c r="J1571" s="5"/>
      <c r="K1571" s="5" t="str">
        <f t="shared" si="320"/>
        <v/>
      </c>
      <c r="L1571" s="6">
        <f t="shared" si="327"/>
        <v>1570</v>
      </c>
      <c r="M1571">
        <f t="shared" si="321"/>
        <v>711.02641028915775</v>
      </c>
      <c r="N1571">
        <f t="shared" si="322"/>
        <v>0.58758212256352516</v>
      </c>
      <c r="O1571">
        <f t="shared" si="323"/>
        <v>0.61878960723983811</v>
      </c>
      <c r="P1571" t="str">
        <f t="shared" si="324"/>
        <v/>
      </c>
      <c r="Q1571">
        <f t="shared" si="325"/>
        <v>0</v>
      </c>
      <c r="R1571">
        <f t="shared" si="315"/>
        <v>-0.71693745177478496</v>
      </c>
      <c r="S1571">
        <f t="shared" si="316"/>
        <v>-0.73698094023481897</v>
      </c>
      <c r="T1571" t="str">
        <f t="shared" si="317"/>
        <v/>
      </c>
      <c r="U1571" t="str">
        <f t="shared" si="318"/>
        <v/>
      </c>
      <c r="V1571" t="str">
        <f t="shared" si="326"/>
        <v/>
      </c>
      <c r="X1571">
        <f t="shared" ca="1" si="319"/>
        <v>41.285670918800292</v>
      </c>
    </row>
    <row r="1572" spans="1:24" x14ac:dyDescent="0.25">
      <c r="A1572" s="2">
        <v>43235.880560775462</v>
      </c>
      <c r="B1572">
        <v>711.55756946648</v>
      </c>
      <c r="C1572">
        <v>2</v>
      </c>
      <c r="H1572">
        <f>VLOOKUP(A1572,[1]Sheet1!$A$2:$F$5022,5,FALSE)</f>
        <v>711.42</v>
      </c>
      <c r="I1572">
        <f>VLOOKUP(A1572,[1]Sheet1!$A$2:$F$5022,6,FALSE)</f>
        <v>711.73</v>
      </c>
      <c r="J1572" s="5"/>
      <c r="K1572" s="5" t="str">
        <f t="shared" si="320"/>
        <v/>
      </c>
      <c r="L1572" s="6">
        <f t="shared" si="327"/>
        <v>1571</v>
      </c>
      <c r="M1572">
        <f t="shared" si="321"/>
        <v>710.95469589517006</v>
      </c>
      <c r="N1572">
        <f t="shared" si="322"/>
        <v>0.58019017271174511</v>
      </c>
      <c r="O1572">
        <f t="shared" si="323"/>
        <v>1.0390964888153438</v>
      </c>
      <c r="P1572" t="str">
        <f t="shared" si="324"/>
        <v/>
      </c>
      <c r="Q1572">
        <f t="shared" si="325"/>
        <v>0</v>
      </c>
      <c r="R1572">
        <f t="shared" si="315"/>
        <v>-0.69634417217554978</v>
      </c>
      <c r="S1572">
        <f t="shared" si="316"/>
        <v>-0.54006948231289853</v>
      </c>
      <c r="T1572" t="str">
        <f t="shared" si="317"/>
        <v/>
      </c>
      <c r="U1572" t="str">
        <f t="shared" si="318"/>
        <v/>
      </c>
      <c r="V1572" t="str">
        <f t="shared" si="326"/>
        <v/>
      </c>
      <c r="X1572">
        <f t="shared" ca="1" si="319"/>
        <v>41.285670918800292</v>
      </c>
    </row>
    <row r="1573" spans="1:24" x14ac:dyDescent="0.25">
      <c r="A1573" s="2">
        <v>43235.880560775462</v>
      </c>
      <c r="B1573">
        <v>711.81070291215997</v>
      </c>
      <c r="C1573">
        <v>4</v>
      </c>
      <c r="H1573">
        <f>VLOOKUP(A1573,[1]Sheet1!$A$2:$F$5022,5,FALSE)</f>
        <v>711.42</v>
      </c>
      <c r="I1573">
        <f>VLOOKUP(A1573,[1]Sheet1!$A$2:$F$5022,6,FALSE)</f>
        <v>711.73</v>
      </c>
      <c r="J1573" s="5"/>
      <c r="K1573" s="5" t="str">
        <f t="shared" si="320"/>
        <v/>
      </c>
      <c r="L1573" s="6">
        <f t="shared" si="327"/>
        <v>1572</v>
      </c>
      <c r="M1573">
        <f t="shared" si="321"/>
        <v>710.92493712279145</v>
      </c>
      <c r="N1573">
        <f t="shared" si="322"/>
        <v>0.58545213987722211</v>
      </c>
      <c r="O1573">
        <f t="shared" si="323"/>
        <v>1.5129602046621233</v>
      </c>
      <c r="P1573">
        <f t="shared" si="324"/>
        <v>1</v>
      </c>
      <c r="Q1573">
        <f t="shared" si="325"/>
        <v>0</v>
      </c>
      <c r="R1573">
        <f t="shared" si="315"/>
        <v>-0.69634417217554978</v>
      </c>
      <c r="S1573">
        <f t="shared" si="316"/>
        <v>-0.17880794635696728</v>
      </c>
      <c r="T1573" t="str">
        <f t="shared" si="317"/>
        <v/>
      </c>
      <c r="U1573" t="str">
        <f t="shared" si="318"/>
        <v/>
      </c>
      <c r="V1573" t="str">
        <f t="shared" si="326"/>
        <v/>
      </c>
      <c r="X1573">
        <f t="shared" ca="1" si="319"/>
        <v>41.285670918800292</v>
      </c>
    </row>
    <row r="1574" spans="1:24" x14ac:dyDescent="0.25">
      <c r="A1574" s="2">
        <v>43235.880825590277</v>
      </c>
      <c r="B1574">
        <v>711.8032917825202</v>
      </c>
      <c r="C1574">
        <v>11</v>
      </c>
      <c r="H1574">
        <f>VLOOKUP(A1574,[1]Sheet1!$A$2:$F$5022,5,FALSE)</f>
        <v>711.75</v>
      </c>
      <c r="I1574">
        <f>VLOOKUP(A1574,[1]Sheet1!$A$2:$F$5022,6,FALSE)</f>
        <v>711.74788075899994</v>
      </c>
      <c r="J1574" s="5"/>
      <c r="K1574" s="5" t="str">
        <f t="shared" si="320"/>
        <v/>
      </c>
      <c r="L1574" s="6">
        <f t="shared" si="327"/>
        <v>1573</v>
      </c>
      <c r="M1574">
        <f t="shared" si="321"/>
        <v>710.93269157042425</v>
      </c>
      <c r="N1574">
        <f t="shared" si="322"/>
        <v>0.6015655020056726</v>
      </c>
      <c r="O1574">
        <f t="shared" si="323"/>
        <v>1.4472242992546829</v>
      </c>
      <c r="P1574" t="str">
        <f t="shared" si="324"/>
        <v/>
      </c>
      <c r="Q1574">
        <f t="shared" si="325"/>
        <v>2.6481481472728774E-4</v>
      </c>
      <c r="R1574">
        <f t="shared" si="315"/>
        <v>0.30623298644893504</v>
      </c>
      <c r="S1574">
        <f t="shared" si="316"/>
        <v>0.96876849115669306</v>
      </c>
      <c r="T1574" t="str">
        <f t="shared" si="317"/>
        <v/>
      </c>
      <c r="U1574" t="str">
        <f t="shared" si="318"/>
        <v/>
      </c>
      <c r="V1574" t="str">
        <f t="shared" si="326"/>
        <v/>
      </c>
      <c r="X1574">
        <f t="shared" ca="1" si="319"/>
        <v>41.285670918800292</v>
      </c>
    </row>
    <row r="1575" spans="1:24" x14ac:dyDescent="0.25">
      <c r="A1575" s="2">
        <v>43235.880825590277</v>
      </c>
      <c r="B1575">
        <v>711.42</v>
      </c>
      <c r="C1575">
        <v>1</v>
      </c>
      <c r="H1575">
        <f>VLOOKUP(A1575,[1]Sheet1!$A$2:$F$5022,5,FALSE)</f>
        <v>711.75</v>
      </c>
      <c r="I1575">
        <f>VLOOKUP(A1575,[1]Sheet1!$A$2:$F$5022,6,FALSE)</f>
        <v>711.74788075899994</v>
      </c>
      <c r="J1575" s="5"/>
      <c r="K1575" s="5" t="str">
        <f t="shared" si="320"/>
        <v/>
      </c>
      <c r="L1575" s="6">
        <f t="shared" si="327"/>
        <v>1574</v>
      </c>
      <c r="M1575">
        <f t="shared" si="321"/>
        <v>710.9469064120874</v>
      </c>
      <c r="N1575">
        <f t="shared" si="322"/>
        <v>0.61766018266431522</v>
      </c>
      <c r="O1575">
        <f t="shared" si="323"/>
        <v>0.76594477220765611</v>
      </c>
      <c r="P1575" t="str">
        <f t="shared" si="324"/>
        <v/>
      </c>
      <c r="Q1575">
        <f t="shared" si="325"/>
        <v>0</v>
      </c>
      <c r="R1575">
        <f t="shared" ref="R1575:R1638" si="328">(Q1575-AVERAGE(Q1540:Q1574))/_xlfn.STDEV.S(Q1540:Q1574)</f>
        <v>-0.72950723906196557</v>
      </c>
      <c r="S1575">
        <f t="shared" ref="S1575:S1638" si="329">(C1575-AVERAGE(C1539:C1574))/_xlfn.STDEV.S(C1539:C1574)</f>
        <v>-0.73410297182303363</v>
      </c>
      <c r="T1575" t="str">
        <f t="shared" ref="T1575:T1638" si="330">IF(R1575&lt;-0.75,IF(O1575&lt;-1,1,""),"")</f>
        <v/>
      </c>
      <c r="U1575" t="str">
        <f t="shared" ref="U1575:U1638" si="331">IF(ISNUMBER(T1575),K1575,"")</f>
        <v/>
      </c>
      <c r="V1575" t="str">
        <f t="shared" si="326"/>
        <v/>
      </c>
      <c r="X1575">
        <f t="shared" ca="1" si="319"/>
        <v>41.285670918800292</v>
      </c>
    </row>
    <row r="1576" spans="1:24" x14ac:dyDescent="0.25">
      <c r="A1576" s="2">
        <v>43235.88109884259</v>
      </c>
      <c r="B1576">
        <v>711.67660602628007</v>
      </c>
      <c r="C1576">
        <v>14</v>
      </c>
      <c r="H1576">
        <f>VLOOKUP(A1576,[1]Sheet1!$A$2:$F$5022,5,FALSE)</f>
        <v>711.75</v>
      </c>
      <c r="I1576">
        <f>VLOOKUP(A1576,[1]Sheet1!$A$2:$F$5022,6,FALSE)</f>
        <v>711.76</v>
      </c>
      <c r="J1576" s="5"/>
      <c r="K1576" s="5" t="str">
        <f t="shared" si="320"/>
        <v/>
      </c>
      <c r="L1576" s="6">
        <f t="shared" si="327"/>
        <v>1575</v>
      </c>
      <c r="M1576">
        <f t="shared" si="321"/>
        <v>710.92466122592054</v>
      </c>
      <c r="N1576">
        <f t="shared" si="322"/>
        <v>0.6223324633266879</v>
      </c>
      <c r="O1576">
        <f t="shared" si="323"/>
        <v>1.2082686420373954</v>
      </c>
      <c r="P1576" t="str">
        <f t="shared" si="324"/>
        <v/>
      </c>
      <c r="Q1576">
        <f t="shared" si="325"/>
        <v>2.7325231349095702E-4</v>
      </c>
      <c r="R1576">
        <f t="shared" si="328"/>
        <v>0.31146086977080129</v>
      </c>
      <c r="S1576">
        <f t="shared" si="329"/>
        <v>1.4131482207593395</v>
      </c>
      <c r="T1576" t="str">
        <f t="shared" si="330"/>
        <v/>
      </c>
      <c r="U1576" t="str">
        <f t="shared" si="331"/>
        <v/>
      </c>
      <c r="V1576" t="str">
        <f t="shared" si="326"/>
        <v/>
      </c>
      <c r="X1576">
        <f t="shared" ref="X1576:X1639" ca="1" si="332">IF(ISNUMBER(V1576),V1576+X1575,X1575)</f>
        <v>41.285670918800292</v>
      </c>
    </row>
    <row r="1577" spans="1:24" x14ac:dyDescent="0.25">
      <c r="A1577" s="2">
        <v>43235.881224814817</v>
      </c>
      <c r="B1577">
        <v>711.76</v>
      </c>
      <c r="C1577">
        <v>4</v>
      </c>
      <c r="H1577">
        <f>VLOOKUP(A1577,[1]Sheet1!$A$2:$F$5022,5,FALSE)</f>
        <v>711.75</v>
      </c>
      <c r="I1577">
        <f>VLOOKUP(A1577,[1]Sheet1!$A$2:$F$5022,6,FALSE)</f>
        <v>711.76</v>
      </c>
      <c r="J1577" s="5"/>
      <c r="K1577" s="5" t="str">
        <f t="shared" si="320"/>
        <v/>
      </c>
      <c r="L1577" s="6">
        <f t="shared" si="327"/>
        <v>1576</v>
      </c>
      <c r="M1577">
        <f t="shared" si="321"/>
        <v>710.94101975368119</v>
      </c>
      <c r="N1577">
        <f t="shared" si="322"/>
        <v>0.63451039082318084</v>
      </c>
      <c r="O1577">
        <f t="shared" si="323"/>
        <v>1.2907278717000981</v>
      </c>
      <c r="P1577" t="str">
        <f t="shared" si="324"/>
        <v/>
      </c>
      <c r="Q1577">
        <f t="shared" si="325"/>
        <v>1.2597222666954622E-4</v>
      </c>
      <c r="R1577">
        <f t="shared" si="328"/>
        <v>-0.28128664746029947</v>
      </c>
      <c r="S1577">
        <f t="shared" si="329"/>
        <v>-0.29271949227814581</v>
      </c>
      <c r="T1577" t="str">
        <f t="shared" si="330"/>
        <v/>
      </c>
      <c r="U1577" t="str">
        <f t="shared" si="331"/>
        <v/>
      </c>
      <c r="V1577" t="str">
        <f t="shared" si="326"/>
        <v/>
      </c>
      <c r="X1577">
        <f t="shared" ca="1" si="332"/>
        <v>41.285670918800292</v>
      </c>
    </row>
    <row r="1578" spans="1:24" x14ac:dyDescent="0.25">
      <c r="A1578" s="2">
        <v>43235.881224814817</v>
      </c>
      <c r="B1578">
        <v>711.76</v>
      </c>
      <c r="C1578">
        <v>1</v>
      </c>
      <c r="H1578">
        <f>VLOOKUP(A1578,[1]Sheet1!$A$2:$F$5022,5,FALSE)</f>
        <v>711.75</v>
      </c>
      <c r="I1578">
        <f>VLOOKUP(A1578,[1]Sheet1!$A$2:$F$5022,6,FALSE)</f>
        <v>711.76</v>
      </c>
      <c r="J1578" s="5"/>
      <c r="K1578" s="5" t="str">
        <f t="shared" si="320"/>
        <v/>
      </c>
      <c r="L1578" s="6">
        <f t="shared" si="327"/>
        <v>1577</v>
      </c>
      <c r="M1578">
        <f t="shared" si="321"/>
        <v>710.97489252032278</v>
      </c>
      <c r="N1578">
        <f t="shared" si="322"/>
        <v>0.64832295656073646</v>
      </c>
      <c r="O1578">
        <f t="shared" si="323"/>
        <v>1.2109820757267253</v>
      </c>
      <c r="P1578" t="str">
        <f t="shared" si="324"/>
        <v/>
      </c>
      <c r="Q1578">
        <f t="shared" si="325"/>
        <v>0</v>
      </c>
      <c r="R1578">
        <f t="shared" si="328"/>
        <v>-0.78424174942626601</v>
      </c>
      <c r="S1578">
        <f t="shared" si="329"/>
        <v>-0.79863960540597834</v>
      </c>
      <c r="T1578" t="str">
        <f t="shared" si="330"/>
        <v/>
      </c>
      <c r="U1578" t="str">
        <f t="shared" si="331"/>
        <v/>
      </c>
      <c r="V1578" t="str">
        <f t="shared" si="326"/>
        <v/>
      </c>
      <c r="X1578">
        <f t="shared" ca="1" si="332"/>
        <v>41.285670918800292</v>
      </c>
    </row>
    <row r="1579" spans="1:24" x14ac:dyDescent="0.25">
      <c r="A1579" s="2">
        <v>43235.881224814817</v>
      </c>
      <c r="B1579">
        <v>711.76</v>
      </c>
      <c r="C1579">
        <v>1</v>
      </c>
      <c r="H1579">
        <f>VLOOKUP(A1579,[1]Sheet1!$A$2:$F$5022,5,FALSE)</f>
        <v>711.75</v>
      </c>
      <c r="I1579">
        <f>VLOOKUP(A1579,[1]Sheet1!$A$2:$F$5022,6,FALSE)</f>
        <v>711.76</v>
      </c>
      <c r="J1579" s="5"/>
      <c r="K1579" s="5" t="str">
        <f t="shared" si="320"/>
        <v/>
      </c>
      <c r="L1579" s="6">
        <f t="shared" si="327"/>
        <v>1578</v>
      </c>
      <c r="M1579">
        <f t="shared" si="321"/>
        <v>711.01632831217455</v>
      </c>
      <c r="N1579">
        <f t="shared" si="322"/>
        <v>0.65973966388750027</v>
      </c>
      <c r="O1579">
        <f t="shared" si="323"/>
        <v>1.1272199149636879</v>
      </c>
      <c r="P1579" t="str">
        <f t="shared" si="324"/>
        <v/>
      </c>
      <c r="Q1579">
        <f t="shared" si="325"/>
        <v>0</v>
      </c>
      <c r="R1579">
        <f t="shared" si="328"/>
        <v>-0.78424174942626601</v>
      </c>
      <c r="S1579">
        <f t="shared" si="329"/>
        <v>-0.79863960540597834</v>
      </c>
      <c r="T1579" t="str">
        <f t="shared" si="330"/>
        <v/>
      </c>
      <c r="U1579" t="str">
        <f t="shared" si="331"/>
        <v/>
      </c>
      <c r="V1579" t="str">
        <f t="shared" si="326"/>
        <v/>
      </c>
      <c r="X1579">
        <f t="shared" ca="1" si="332"/>
        <v>41.285670918800292</v>
      </c>
    </row>
    <row r="1580" spans="1:24" x14ac:dyDescent="0.25">
      <c r="A1580" s="2">
        <v>43235.881534791668</v>
      </c>
      <c r="B1580">
        <v>711.76</v>
      </c>
      <c r="C1580">
        <v>5</v>
      </c>
      <c r="H1580">
        <f>VLOOKUP(A1580,[1]Sheet1!$A$2:$F$5022,5,FALSE)</f>
        <v>711.75</v>
      </c>
      <c r="I1580">
        <f>VLOOKUP(A1580,[1]Sheet1!$A$2:$F$5022,6,FALSE)</f>
        <v>711.76</v>
      </c>
      <c r="J1580" s="5"/>
      <c r="K1580" s="5" t="str">
        <f t="shared" si="320"/>
        <v/>
      </c>
      <c r="L1580" s="6">
        <f t="shared" si="327"/>
        <v>1579</v>
      </c>
      <c r="M1580">
        <f t="shared" si="321"/>
        <v>711.06532712923638</v>
      </c>
      <c r="N1580">
        <f t="shared" si="322"/>
        <v>0.66792782146979823</v>
      </c>
      <c r="O1580">
        <f t="shared" si="323"/>
        <v>1.0400418255298298</v>
      </c>
      <c r="P1580" t="str">
        <f t="shared" si="324"/>
        <v/>
      </c>
      <c r="Q1580">
        <f t="shared" si="325"/>
        <v>3.0997685098554939E-4</v>
      </c>
      <c r="R1580">
        <f t="shared" si="328"/>
        <v>0.41420809077289755</v>
      </c>
      <c r="S1580">
        <f t="shared" si="329"/>
        <v>-0.14520720098290521</v>
      </c>
      <c r="T1580" t="str">
        <f t="shared" si="330"/>
        <v/>
      </c>
      <c r="U1580" t="str">
        <f t="shared" si="331"/>
        <v/>
      </c>
      <c r="V1580" t="str">
        <f t="shared" si="326"/>
        <v/>
      </c>
      <c r="X1580">
        <f t="shared" ca="1" si="332"/>
        <v>41.285670918800292</v>
      </c>
    </row>
    <row r="1581" spans="1:24" x14ac:dyDescent="0.25">
      <c r="A1581" s="2">
        <v>43235.881534791668</v>
      </c>
      <c r="B1581">
        <v>711.76</v>
      </c>
      <c r="C1581">
        <v>1</v>
      </c>
      <c r="H1581">
        <f>VLOOKUP(A1581,[1]Sheet1!$A$2:$F$5022,5,FALSE)</f>
        <v>711.75</v>
      </c>
      <c r="I1581">
        <f>VLOOKUP(A1581,[1]Sheet1!$A$2:$F$5022,6,FALSE)</f>
        <v>711.76</v>
      </c>
      <c r="J1581" s="5"/>
      <c r="K1581" s="5" t="str">
        <f t="shared" si="320"/>
        <v/>
      </c>
      <c r="L1581" s="6">
        <f t="shared" si="327"/>
        <v>1580</v>
      </c>
      <c r="M1581">
        <f t="shared" si="321"/>
        <v>711.11963935204437</v>
      </c>
      <c r="N1581">
        <f t="shared" si="322"/>
        <v>0.67280403095555386</v>
      </c>
      <c r="O1581">
        <f t="shared" si="323"/>
        <v>0.95177885163104847</v>
      </c>
      <c r="P1581" t="str">
        <f t="shared" si="324"/>
        <v/>
      </c>
      <c r="Q1581">
        <f t="shared" si="325"/>
        <v>0</v>
      </c>
      <c r="R1581">
        <f t="shared" si="328"/>
        <v>-0.80101180668368066</v>
      </c>
      <c r="S1581">
        <f t="shared" si="329"/>
        <v>-0.81680655622672704</v>
      </c>
      <c r="T1581" t="str">
        <f t="shared" si="330"/>
        <v/>
      </c>
      <c r="U1581" t="str">
        <f t="shared" si="331"/>
        <v/>
      </c>
      <c r="V1581" t="str">
        <f t="shared" si="326"/>
        <v/>
      </c>
      <c r="X1581">
        <f t="shared" ca="1" si="332"/>
        <v>41.285670918800292</v>
      </c>
    </row>
    <row r="1582" spans="1:24" x14ac:dyDescent="0.25">
      <c r="A1582" s="2">
        <v>43235.881534791668</v>
      </c>
      <c r="B1582">
        <v>711.76</v>
      </c>
      <c r="C1582">
        <v>1</v>
      </c>
      <c r="H1582">
        <f>VLOOKUP(A1582,[1]Sheet1!$A$2:$F$5022,5,FALSE)</f>
        <v>711.75</v>
      </c>
      <c r="I1582">
        <f>VLOOKUP(A1582,[1]Sheet1!$A$2:$F$5022,6,FALSE)</f>
        <v>711.76</v>
      </c>
      <c r="J1582" s="5"/>
      <c r="K1582" s="5" t="str">
        <f t="shared" si="320"/>
        <v/>
      </c>
      <c r="L1582" s="6">
        <f t="shared" si="327"/>
        <v>1581</v>
      </c>
      <c r="M1582">
        <f t="shared" si="321"/>
        <v>711.17977135640683</v>
      </c>
      <c r="N1582">
        <f t="shared" si="322"/>
        <v>0.67361029259318517</v>
      </c>
      <c r="O1582">
        <f t="shared" si="323"/>
        <v>0.86137140416822255</v>
      </c>
      <c r="P1582" t="str">
        <f t="shared" si="324"/>
        <v/>
      </c>
      <c r="Q1582">
        <f t="shared" si="325"/>
        <v>0</v>
      </c>
      <c r="R1582">
        <f t="shared" si="328"/>
        <v>-0.77311410109349232</v>
      </c>
      <c r="S1582">
        <f t="shared" si="329"/>
        <v>-0.80281184994803034</v>
      </c>
      <c r="T1582" t="str">
        <f t="shared" si="330"/>
        <v/>
      </c>
      <c r="U1582" t="str">
        <f t="shared" si="331"/>
        <v/>
      </c>
      <c r="V1582" t="str">
        <f t="shared" si="326"/>
        <v/>
      </c>
      <c r="X1582">
        <f t="shared" ca="1" si="332"/>
        <v>41.285670918800292</v>
      </c>
    </row>
    <row r="1583" spans="1:24" x14ac:dyDescent="0.25">
      <c r="A1583" s="2">
        <v>43235.881841296286</v>
      </c>
      <c r="B1583">
        <v>711.7571980639799</v>
      </c>
      <c r="C1583">
        <v>6</v>
      </c>
      <c r="H1583">
        <f>VLOOKUP(A1583,[1]Sheet1!$A$2:$F$5022,5,FALSE)</f>
        <v>711.75</v>
      </c>
      <c r="I1583">
        <f>VLOOKUP(A1583,[1]Sheet1!$A$2:$F$5022,6,FALSE)</f>
        <v>710.96910200000002</v>
      </c>
      <c r="J1583" s="5"/>
      <c r="K1583" s="5" t="str">
        <f t="shared" si="320"/>
        <v/>
      </c>
      <c r="L1583" s="6">
        <f t="shared" si="327"/>
        <v>1582</v>
      </c>
      <c r="M1583">
        <f t="shared" si="321"/>
        <v>711.25096789117947</v>
      </c>
      <c r="N1583">
        <f t="shared" si="322"/>
        <v>0.66661449366793246</v>
      </c>
      <c r="O1583">
        <f t="shared" si="323"/>
        <v>0.75940468983052478</v>
      </c>
      <c r="P1583" t="str">
        <f t="shared" si="324"/>
        <v/>
      </c>
      <c r="Q1583">
        <f t="shared" si="325"/>
        <v>3.0650461849290878E-4</v>
      </c>
      <c r="R1583">
        <f t="shared" si="328"/>
        <v>0.3986888279196788</v>
      </c>
      <c r="S1583">
        <f t="shared" si="329"/>
        <v>3.5965173801268187E-2</v>
      </c>
      <c r="T1583" t="str">
        <f t="shared" si="330"/>
        <v/>
      </c>
      <c r="U1583" t="str">
        <f t="shared" si="331"/>
        <v/>
      </c>
      <c r="V1583" t="str">
        <f t="shared" si="326"/>
        <v/>
      </c>
      <c r="X1583">
        <f t="shared" ca="1" si="332"/>
        <v>41.285670918800292</v>
      </c>
    </row>
    <row r="1584" spans="1:24" x14ac:dyDescent="0.25">
      <c r="A1584" s="2">
        <v>43235.881841342591</v>
      </c>
      <c r="B1584">
        <v>711.75</v>
      </c>
      <c r="C1584">
        <v>2</v>
      </c>
      <c r="H1584">
        <f>VLOOKUP(A1584,[1]Sheet1!$A$2:$F$5022,5,FALSE)</f>
        <v>710.70344179999995</v>
      </c>
      <c r="I1584">
        <f>VLOOKUP(A1584,[1]Sheet1!$A$2:$F$5022,6,FALSE)</f>
        <v>710.96910200000002</v>
      </c>
      <c r="J1584" s="5"/>
      <c r="K1584" s="5" t="str">
        <f t="shared" si="320"/>
        <v/>
      </c>
      <c r="L1584" s="6">
        <f t="shared" si="327"/>
        <v>1583</v>
      </c>
      <c r="M1584">
        <f t="shared" si="321"/>
        <v>711.29464244191615</v>
      </c>
      <c r="N1584">
        <f t="shared" si="322"/>
        <v>0.6691086396797129</v>
      </c>
      <c r="O1584">
        <f t="shared" si="323"/>
        <v>0.68054353371048415</v>
      </c>
      <c r="P1584" t="str">
        <f t="shared" si="324"/>
        <v/>
      </c>
      <c r="Q1584">
        <f t="shared" si="325"/>
        <v>4.6304194256663322E-8</v>
      </c>
      <c r="R1584">
        <f t="shared" si="328"/>
        <v>-0.76485424753393694</v>
      </c>
      <c r="S1584">
        <f t="shared" si="329"/>
        <v>-0.63952808385690552</v>
      </c>
      <c r="T1584" t="str">
        <f t="shared" si="330"/>
        <v/>
      </c>
      <c r="U1584" t="str">
        <f t="shared" si="331"/>
        <v/>
      </c>
      <c r="V1584" t="str">
        <f t="shared" si="326"/>
        <v/>
      </c>
      <c r="X1584">
        <f t="shared" ca="1" si="332"/>
        <v>41.285670918800292</v>
      </c>
    </row>
    <row r="1585" spans="1:24" x14ac:dyDescent="0.25">
      <c r="A1585" s="2">
        <v>43235.881951423609</v>
      </c>
      <c r="B1585">
        <v>711.46441914672005</v>
      </c>
      <c r="C1585">
        <v>14</v>
      </c>
      <c r="H1585">
        <f>VLOOKUP(A1585,[1]Sheet1!$A$2:$F$5022,5,FALSE)</f>
        <v>711.06088512480005</v>
      </c>
      <c r="I1585">
        <f>VLOOKUP(A1585,[1]Sheet1!$A$2:$F$5022,6,FALSE)</f>
        <v>711.22760000000005</v>
      </c>
      <c r="J1585" s="5"/>
      <c r="K1585" s="5" t="str">
        <f t="shared" si="320"/>
        <v/>
      </c>
      <c r="L1585" s="6">
        <f t="shared" si="327"/>
        <v>1584</v>
      </c>
      <c r="M1585">
        <f t="shared" si="321"/>
        <v>711.28197083088992</v>
      </c>
      <c r="N1585">
        <f t="shared" si="322"/>
        <v>0.6655639894995915</v>
      </c>
      <c r="O1585">
        <f t="shared" si="323"/>
        <v>0.27412588227212237</v>
      </c>
      <c r="P1585" t="str">
        <f t="shared" si="324"/>
        <v/>
      </c>
      <c r="Q1585">
        <f t="shared" si="325"/>
        <v>1.1008101864717901E-4</v>
      </c>
      <c r="R1585">
        <f t="shared" si="328"/>
        <v>-0.33449630702424032</v>
      </c>
      <c r="S1585">
        <f t="shared" si="329"/>
        <v>1.403474118241502</v>
      </c>
      <c r="T1585" t="str">
        <f t="shared" si="330"/>
        <v/>
      </c>
      <c r="U1585" t="str">
        <f t="shared" si="331"/>
        <v/>
      </c>
      <c r="V1585" t="str">
        <f t="shared" si="326"/>
        <v/>
      </c>
      <c r="X1585">
        <f t="shared" ca="1" si="332"/>
        <v>41.285670918800292</v>
      </c>
    </row>
    <row r="1586" spans="1:24" x14ac:dyDescent="0.25">
      <c r="A1586" s="2">
        <v>43235.882212928242</v>
      </c>
      <c r="B1586">
        <v>711.11141820760008</v>
      </c>
      <c r="C1586">
        <v>5</v>
      </c>
      <c r="H1586">
        <f>VLOOKUP(A1586,[1]Sheet1!$A$2:$F$5022,5,FALSE)</f>
        <v>711.21</v>
      </c>
      <c r="I1586">
        <f>VLOOKUP(A1586,[1]Sheet1!$A$2:$F$5022,6,FALSE)</f>
        <v>711.5</v>
      </c>
      <c r="J1586" s="5"/>
      <c r="K1586" s="5" t="str">
        <f t="shared" si="320"/>
        <v/>
      </c>
      <c r="L1586" s="6">
        <f t="shared" si="327"/>
        <v>1585</v>
      </c>
      <c r="M1586">
        <f t="shared" si="321"/>
        <v>711.2352285095277</v>
      </c>
      <c r="N1586">
        <f t="shared" si="322"/>
        <v>0.65699053125711959</v>
      </c>
      <c r="O1586">
        <f t="shared" si="323"/>
        <v>-0.18845066410731146</v>
      </c>
      <c r="P1586" t="str">
        <f t="shared" si="324"/>
        <v/>
      </c>
      <c r="Q1586">
        <f t="shared" si="325"/>
        <v>2.6150463236263022E-4</v>
      </c>
      <c r="R1586">
        <f t="shared" si="328"/>
        <v>0.24347315529817676</v>
      </c>
      <c r="S1586">
        <f t="shared" si="329"/>
        <v>-0.13079451648363655</v>
      </c>
      <c r="T1586" t="str">
        <f t="shared" si="330"/>
        <v/>
      </c>
      <c r="U1586" t="str">
        <f t="shared" si="331"/>
        <v/>
      </c>
      <c r="V1586" t="str">
        <f t="shared" si="326"/>
        <v/>
      </c>
      <c r="X1586">
        <f t="shared" ca="1" si="332"/>
        <v>41.285670918800292</v>
      </c>
    </row>
    <row r="1587" spans="1:24" x14ac:dyDescent="0.25">
      <c r="A1587" s="2">
        <v>43235.882342141202</v>
      </c>
      <c r="B1587">
        <v>711.34148548883991</v>
      </c>
      <c r="C1587">
        <v>3</v>
      </c>
      <c r="H1587">
        <f>VLOOKUP(A1587,[1]Sheet1!$A$2:$F$5022,5,FALSE)</f>
        <v>711.21</v>
      </c>
      <c r="I1587">
        <f>VLOOKUP(A1587,[1]Sheet1!$A$2:$F$5022,6,FALSE)</f>
        <v>711.22</v>
      </c>
      <c r="J1587" s="5"/>
      <c r="K1587" s="5" t="str">
        <f t="shared" si="320"/>
        <v/>
      </c>
      <c r="L1587" s="6">
        <f t="shared" si="327"/>
        <v>1586</v>
      </c>
      <c r="M1587">
        <f t="shared" si="321"/>
        <v>711.1586380042769</v>
      </c>
      <c r="N1587">
        <f t="shared" si="322"/>
        <v>0.65087599261844498</v>
      </c>
      <c r="O1587">
        <f t="shared" si="323"/>
        <v>0.28092522483034799</v>
      </c>
      <c r="P1587" t="str">
        <f t="shared" si="324"/>
        <v/>
      </c>
      <c r="Q1587">
        <f t="shared" si="325"/>
        <v>1.2921296001877636E-4</v>
      </c>
      <c r="R1587">
        <f t="shared" si="328"/>
        <v>-0.26333367406270436</v>
      </c>
      <c r="S1587">
        <f t="shared" si="329"/>
        <v>-0.47770211897230563</v>
      </c>
      <c r="T1587" t="str">
        <f t="shared" si="330"/>
        <v/>
      </c>
      <c r="U1587" t="str">
        <f t="shared" si="331"/>
        <v/>
      </c>
      <c r="V1587" t="str">
        <f t="shared" si="326"/>
        <v/>
      </c>
      <c r="X1587">
        <f t="shared" ca="1" si="332"/>
        <v>41.285670918800292</v>
      </c>
    </row>
    <row r="1588" spans="1:24" x14ac:dyDescent="0.25">
      <c r="A1588" s="2">
        <v>43235.883052638892</v>
      </c>
      <c r="B1588">
        <v>711.21462999960011</v>
      </c>
      <c r="C1588">
        <v>9</v>
      </c>
      <c r="H1588">
        <f>VLOOKUP(A1588,[1]Sheet1!$A$2:$F$5022,5,FALSE)</f>
        <v>710.95856719999995</v>
      </c>
      <c r="I1588">
        <f>VLOOKUP(A1588,[1]Sheet1!$A$2:$F$5022,6,FALSE)</f>
        <v>710.41845867379993</v>
      </c>
      <c r="J1588" s="5"/>
      <c r="K1588" s="5" t="str">
        <f t="shared" si="320"/>
        <v/>
      </c>
      <c r="L1588" s="6">
        <f t="shared" si="327"/>
        <v>1587</v>
      </c>
      <c r="M1588">
        <f t="shared" si="321"/>
        <v>711.1584778345981</v>
      </c>
      <c r="N1588">
        <f t="shared" si="322"/>
        <v>0.6501624127853638</v>
      </c>
      <c r="O1588">
        <f t="shared" si="323"/>
        <v>8.636636615371579E-2</v>
      </c>
      <c r="P1588" t="str">
        <f t="shared" si="324"/>
        <v/>
      </c>
      <c r="Q1588">
        <f t="shared" si="325"/>
        <v>7.1049769030651078E-4</v>
      </c>
      <c r="R1588">
        <f t="shared" si="328"/>
        <v>2.0628056619859705</v>
      </c>
      <c r="S1588">
        <f t="shared" si="329"/>
        <v>0.58656961473284841</v>
      </c>
      <c r="T1588" t="str">
        <f t="shared" si="330"/>
        <v/>
      </c>
      <c r="U1588" t="str">
        <f t="shared" si="331"/>
        <v/>
      </c>
      <c r="V1588" t="str">
        <f t="shared" si="326"/>
        <v/>
      </c>
      <c r="X1588">
        <f t="shared" ca="1" si="332"/>
        <v>41.285670918800292</v>
      </c>
    </row>
    <row r="1589" spans="1:24" x14ac:dyDescent="0.25">
      <c r="A1589" s="2">
        <v>43235.883424143518</v>
      </c>
      <c r="B1589">
        <v>711.16384756195998</v>
      </c>
      <c r="C1589">
        <v>11</v>
      </c>
      <c r="H1589">
        <f>VLOOKUP(A1589,[1]Sheet1!$A$2:$F$5022,5,FALSE)</f>
        <v>710.92293799999993</v>
      </c>
      <c r="I1589">
        <f>VLOOKUP(A1589,[1]Sheet1!$A$2:$F$5022,6,FALSE)</f>
        <v>709.56</v>
      </c>
      <c r="J1589" s="5"/>
      <c r="K1589" s="5" t="str">
        <f t="shared" si="320"/>
        <v/>
      </c>
      <c r="L1589" s="6">
        <f t="shared" si="327"/>
        <v>1588</v>
      </c>
      <c r="M1589">
        <f t="shared" si="321"/>
        <v>711.1747816667654</v>
      </c>
      <c r="N1589">
        <f t="shared" si="322"/>
        <v>0.6376327770650746</v>
      </c>
      <c r="O1589">
        <f t="shared" si="323"/>
        <v>-1.7147965410032384E-2</v>
      </c>
      <c r="P1589" t="str">
        <f t="shared" si="324"/>
        <v/>
      </c>
      <c r="Q1589">
        <f t="shared" si="325"/>
        <v>3.7150462594581768E-4</v>
      </c>
      <c r="R1589">
        <f t="shared" si="328"/>
        <v>0.60991174511976276</v>
      </c>
      <c r="S1589">
        <f t="shared" si="329"/>
        <v>0.9086794742937655</v>
      </c>
      <c r="T1589" t="str">
        <f t="shared" si="330"/>
        <v/>
      </c>
      <c r="U1589" t="str">
        <f t="shared" si="331"/>
        <v/>
      </c>
      <c r="V1589" t="str">
        <f t="shared" si="326"/>
        <v/>
      </c>
      <c r="X1589">
        <f t="shared" ca="1" si="332"/>
        <v>41.285670918800292</v>
      </c>
    </row>
    <row r="1590" spans="1:24" x14ac:dyDescent="0.25">
      <c r="A1590" s="2">
        <v>43235.883461689817</v>
      </c>
      <c r="B1590">
        <v>710.77059829203984</v>
      </c>
      <c r="C1590">
        <v>9</v>
      </c>
      <c r="H1590">
        <f>VLOOKUP(A1590,[1]Sheet1!$A$2:$F$5022,5,FALSE)</f>
        <v>710.72</v>
      </c>
      <c r="I1590">
        <f>VLOOKUP(A1590,[1]Sheet1!$A$2:$F$5022,6,FALSE)</f>
        <v>709.56</v>
      </c>
      <c r="J1590" s="5"/>
      <c r="K1590" s="5" t="str">
        <f t="shared" si="320"/>
        <v/>
      </c>
      <c r="L1590" s="6">
        <f t="shared" si="327"/>
        <v>1589</v>
      </c>
      <c r="M1590">
        <f t="shared" si="321"/>
        <v>711.19105775314449</v>
      </c>
      <c r="N1590">
        <f t="shared" si="322"/>
        <v>0.62246078223537726</v>
      </c>
      <c r="O1590">
        <f t="shared" si="323"/>
        <v>-0.67547944080059874</v>
      </c>
      <c r="P1590" t="str">
        <f t="shared" si="324"/>
        <v/>
      </c>
      <c r="Q1590">
        <f t="shared" si="325"/>
        <v>3.7546298699453473E-5</v>
      </c>
      <c r="R1590">
        <f t="shared" si="328"/>
        <v>-0.64403938409157002</v>
      </c>
      <c r="S1590">
        <f t="shared" si="329"/>
        <v>0.52165775071207798</v>
      </c>
      <c r="T1590" t="str">
        <f t="shared" si="330"/>
        <v/>
      </c>
      <c r="U1590" t="str">
        <f t="shared" si="331"/>
        <v/>
      </c>
      <c r="V1590" t="str">
        <f t="shared" si="326"/>
        <v/>
      </c>
      <c r="X1590">
        <f t="shared" ca="1" si="332"/>
        <v>41.285670918800292</v>
      </c>
    </row>
    <row r="1591" spans="1:24" x14ac:dyDescent="0.25">
      <c r="A1591" s="2">
        <v>43235.883479814816</v>
      </c>
      <c r="B1591">
        <v>710.61188695403996</v>
      </c>
      <c r="C1591">
        <v>7</v>
      </c>
      <c r="H1591">
        <f>VLOOKUP(A1591,[1]Sheet1!$A$2:$F$5022,5,FALSE)</f>
        <v>710.37220000000002</v>
      </c>
      <c r="I1591">
        <f>VLOOKUP(A1591,[1]Sheet1!$A$2:$F$5022,6,FALSE)</f>
        <v>709.56</v>
      </c>
      <c r="J1591" s="5"/>
      <c r="K1591" s="5" t="str">
        <f t="shared" si="320"/>
        <v/>
      </c>
      <c r="L1591" s="6">
        <f t="shared" si="327"/>
        <v>1590</v>
      </c>
      <c r="M1591">
        <f t="shared" si="321"/>
        <v>711.18648700307358</v>
      </c>
      <c r="N1591">
        <f t="shared" si="322"/>
        <v>0.59342113501563476</v>
      </c>
      <c r="O1591">
        <f t="shared" si="323"/>
        <v>-0.96828376195007138</v>
      </c>
      <c r="P1591" t="str">
        <f t="shared" si="324"/>
        <v/>
      </c>
      <c r="Q1591">
        <f t="shared" si="325"/>
        <v>1.8124999769497663E-5</v>
      </c>
      <c r="R1591">
        <f t="shared" si="328"/>
        <v>-0.68144335757185803</v>
      </c>
      <c r="S1591">
        <f t="shared" si="329"/>
        <v>0.18328515565559494</v>
      </c>
      <c r="T1591" t="str">
        <f t="shared" si="330"/>
        <v/>
      </c>
      <c r="U1591" t="str">
        <f t="shared" si="331"/>
        <v/>
      </c>
      <c r="V1591" t="str">
        <f t="shared" si="326"/>
        <v/>
      </c>
      <c r="X1591">
        <f t="shared" ca="1" si="332"/>
        <v>41.285670918800292</v>
      </c>
    </row>
    <row r="1592" spans="1:24" x14ac:dyDescent="0.25">
      <c r="A1592" s="2">
        <v>43235.883580196758</v>
      </c>
      <c r="B1592">
        <v>710.39598620812012</v>
      </c>
      <c r="C1592">
        <v>14</v>
      </c>
      <c r="H1592">
        <f>VLOOKUP(A1592,[1]Sheet1!$A$2:$F$5022,5,FALSE)</f>
        <v>710.21120000000008</v>
      </c>
      <c r="I1592">
        <f>VLOOKUP(A1592,[1]Sheet1!$A$2:$F$5022,6,FALSE)</f>
        <v>709.56</v>
      </c>
      <c r="J1592" s="5"/>
      <c r="K1592" s="5" t="str">
        <f t="shared" si="320"/>
        <v/>
      </c>
      <c r="L1592" s="6">
        <f t="shared" si="327"/>
        <v>1591</v>
      </c>
      <c r="M1592">
        <f t="shared" si="321"/>
        <v>711.15629061964137</v>
      </c>
      <c r="N1592">
        <f t="shared" si="322"/>
        <v>0.57796763553350561</v>
      </c>
      <c r="O1592">
        <f t="shared" si="323"/>
        <v>-1.3154792150592158</v>
      </c>
      <c r="P1592" t="str">
        <f t="shared" si="324"/>
        <v/>
      </c>
      <c r="Q1592">
        <f t="shared" si="325"/>
        <v>1.0038194159278646E-4</v>
      </c>
      <c r="R1592">
        <f t="shared" si="328"/>
        <v>-0.29718683882409447</v>
      </c>
      <c r="S1592">
        <f t="shared" si="329"/>
        <v>1.4925759063024731</v>
      </c>
      <c r="T1592" t="str">
        <f t="shared" si="330"/>
        <v/>
      </c>
      <c r="U1592" t="str">
        <f t="shared" si="331"/>
        <v/>
      </c>
      <c r="V1592" t="str">
        <f t="shared" si="326"/>
        <v/>
      </c>
      <c r="X1592">
        <f t="shared" ca="1" si="332"/>
        <v>41.285670918800292</v>
      </c>
    </row>
    <row r="1593" spans="1:24" x14ac:dyDescent="0.25">
      <c r="A1593" s="2">
        <v>43235.883584201387</v>
      </c>
      <c r="B1593">
        <v>710.20268362336003</v>
      </c>
      <c r="C1593">
        <v>7</v>
      </c>
      <c r="H1593">
        <f>VLOOKUP(A1593,[1]Sheet1!$A$2:$F$5022,5,FALSE)</f>
        <v>710</v>
      </c>
      <c r="I1593">
        <f>VLOOKUP(A1593,[1]Sheet1!$A$2:$F$5022,6,FALSE)</f>
        <v>709.56</v>
      </c>
      <c r="J1593" s="5"/>
      <c r="K1593" s="5" t="str">
        <f t="shared" si="320"/>
        <v/>
      </c>
      <c r="L1593" s="6">
        <f t="shared" si="327"/>
        <v>1592</v>
      </c>
      <c r="M1593">
        <f t="shared" si="321"/>
        <v>711.11659986074449</v>
      </c>
      <c r="N1593">
        <f t="shared" si="322"/>
        <v>0.55939503845511152</v>
      </c>
      <c r="O1593">
        <f t="shared" si="323"/>
        <v>-1.6337582112069313</v>
      </c>
      <c r="P1593" t="str">
        <f t="shared" si="324"/>
        <v/>
      </c>
      <c r="Q1593">
        <f t="shared" si="325"/>
        <v>4.0046288631856441E-6</v>
      </c>
      <c r="R1593">
        <f t="shared" si="328"/>
        <v>-0.66673200271529254</v>
      </c>
      <c r="S1593">
        <f t="shared" si="329"/>
        <v>0.31245460186390445</v>
      </c>
      <c r="T1593" t="str">
        <f t="shared" si="330"/>
        <v/>
      </c>
      <c r="U1593" t="str">
        <f t="shared" si="331"/>
        <v/>
      </c>
      <c r="V1593" t="str">
        <f t="shared" si="326"/>
        <v/>
      </c>
      <c r="X1593">
        <f t="shared" ca="1" si="332"/>
        <v>41.285670918800292</v>
      </c>
    </row>
    <row r="1594" spans="1:24" x14ac:dyDescent="0.25">
      <c r="A1594" s="2">
        <v>43235.883585416668</v>
      </c>
      <c r="B1594">
        <v>710.00005777807996</v>
      </c>
      <c r="C1594">
        <v>2</v>
      </c>
      <c r="H1594">
        <f>VLOOKUP(A1594,[1]Sheet1!$A$2:$F$5022,5,FALSE)</f>
        <v>710</v>
      </c>
      <c r="I1594">
        <f>VLOOKUP(A1594,[1]Sheet1!$A$2:$F$5022,6,FALSE)</f>
        <v>709.56</v>
      </c>
      <c r="J1594" s="5"/>
      <c r="K1594" s="5" t="str">
        <f t="shared" si="320"/>
        <v/>
      </c>
      <c r="L1594" s="6">
        <f t="shared" si="327"/>
        <v>1593</v>
      </c>
      <c r="M1594">
        <f t="shared" si="321"/>
        <v>711.03229142598241</v>
      </c>
      <c r="N1594">
        <f t="shared" si="322"/>
        <v>0.56970092487047841</v>
      </c>
      <c r="O1594">
        <f t="shared" si="323"/>
        <v>-1.8118869091482039</v>
      </c>
      <c r="P1594" t="str">
        <f t="shared" si="324"/>
        <v/>
      </c>
      <c r="Q1594">
        <f t="shared" si="325"/>
        <v>1.2152813724242151E-6</v>
      </c>
      <c r="R1594">
        <f t="shared" si="328"/>
        <v>-0.66794958544136296</v>
      </c>
      <c r="S1594">
        <f t="shared" si="329"/>
        <v>-0.66314577430339949</v>
      </c>
      <c r="T1594" t="str">
        <f t="shared" si="330"/>
        <v/>
      </c>
      <c r="U1594" t="str">
        <f t="shared" si="331"/>
        <v/>
      </c>
      <c r="V1594" t="str">
        <f t="shared" si="326"/>
        <v/>
      </c>
      <c r="X1594">
        <f t="shared" ca="1" si="332"/>
        <v>41.285670918800292</v>
      </c>
    </row>
    <row r="1595" spans="1:24" x14ac:dyDescent="0.25">
      <c r="A1595" s="2">
        <v>43235.88358616898</v>
      </c>
      <c r="B1595">
        <v>710</v>
      </c>
      <c r="C1595">
        <v>3</v>
      </c>
      <c r="H1595">
        <f>VLOOKUP(A1595,[1]Sheet1!$A$2:$F$5022,5,FALSE)</f>
        <v>710</v>
      </c>
      <c r="I1595">
        <f>VLOOKUP(A1595,[1]Sheet1!$A$2:$F$5022,6,FALSE)</f>
        <v>709.56</v>
      </c>
      <c r="J1595" s="5"/>
      <c r="K1595" s="5" t="str">
        <f t="shared" si="320"/>
        <v/>
      </c>
      <c r="L1595" s="6">
        <f t="shared" si="327"/>
        <v>1594</v>
      </c>
      <c r="M1595">
        <f t="shared" si="321"/>
        <v>710.91346184342001</v>
      </c>
      <c r="N1595">
        <f t="shared" si="322"/>
        <v>0.59276117945891016</v>
      </c>
      <c r="O1595">
        <f t="shared" si="323"/>
        <v>-1.5410284530674632</v>
      </c>
      <c r="P1595" t="str">
        <f t="shared" si="324"/>
        <v/>
      </c>
      <c r="Q1595">
        <f t="shared" si="325"/>
        <v>7.5231218943372369E-7</v>
      </c>
      <c r="R1595">
        <f t="shared" si="328"/>
        <v>-0.68772271595194423</v>
      </c>
      <c r="S1595">
        <f t="shared" si="329"/>
        <v>-0.42096101963978644</v>
      </c>
      <c r="T1595" t="str">
        <f t="shared" si="330"/>
        <v/>
      </c>
      <c r="U1595" t="str">
        <f t="shared" si="331"/>
        <v/>
      </c>
      <c r="V1595" t="str">
        <f t="shared" si="326"/>
        <v/>
      </c>
      <c r="X1595">
        <f t="shared" ca="1" si="332"/>
        <v>41.285670918800292</v>
      </c>
    </row>
    <row r="1596" spans="1:24" x14ac:dyDescent="0.25">
      <c r="A1596" s="2">
        <v>43235.883596886582</v>
      </c>
      <c r="B1596">
        <v>710.00010273095995</v>
      </c>
      <c r="C1596">
        <v>5</v>
      </c>
      <c r="H1596">
        <f>VLOOKUP(A1596,[1]Sheet1!$A$2:$F$5022,5,FALSE)</f>
        <v>710</v>
      </c>
      <c r="I1596">
        <f>VLOOKUP(A1596,[1]Sheet1!$A$2:$F$5022,6,FALSE)</f>
        <v>709.56</v>
      </c>
      <c r="J1596" s="5"/>
      <c r="K1596" s="5" t="str">
        <f t="shared" si="320"/>
        <v/>
      </c>
      <c r="L1596" s="6">
        <f t="shared" si="327"/>
        <v>1595</v>
      </c>
      <c r="M1596">
        <f t="shared" si="321"/>
        <v>710.80463806963712</v>
      </c>
      <c r="N1596">
        <f t="shared" si="322"/>
        <v>0.60980020132779733</v>
      </c>
      <c r="O1596">
        <f t="shared" si="323"/>
        <v>-1.3193425271512702</v>
      </c>
      <c r="P1596" t="str">
        <f t="shared" si="324"/>
        <v/>
      </c>
      <c r="Q1596">
        <f t="shared" si="325"/>
        <v>1.0717601981014013E-5</v>
      </c>
      <c r="R1596">
        <f t="shared" si="328"/>
        <v>-0.58096918557394772</v>
      </c>
      <c r="S1596">
        <f t="shared" si="329"/>
        <v>0.10073955248297449</v>
      </c>
      <c r="T1596" t="str">
        <f t="shared" si="330"/>
        <v/>
      </c>
      <c r="U1596" t="str">
        <f t="shared" si="331"/>
        <v/>
      </c>
      <c r="V1596" t="str">
        <f t="shared" si="326"/>
        <v/>
      </c>
      <c r="X1596">
        <f t="shared" ca="1" si="332"/>
        <v>41.285670918800292</v>
      </c>
    </row>
    <row r="1597" spans="1:24" x14ac:dyDescent="0.25">
      <c r="A1597" s="2">
        <v>43235.883597997687</v>
      </c>
      <c r="B1597">
        <v>710.00111726903992</v>
      </c>
      <c r="C1597">
        <v>4</v>
      </c>
      <c r="H1597">
        <f>VLOOKUP(A1597,[1]Sheet1!$A$2:$F$5022,5,FALSE)</f>
        <v>710</v>
      </c>
      <c r="I1597">
        <f>VLOOKUP(A1597,[1]Sheet1!$A$2:$F$5022,6,FALSE)</f>
        <v>709.56</v>
      </c>
      <c r="J1597" s="5"/>
      <c r="K1597" s="5" t="str">
        <f t="shared" si="320"/>
        <v/>
      </c>
      <c r="L1597" s="6">
        <f t="shared" si="327"/>
        <v>1596</v>
      </c>
      <c r="M1597">
        <f t="shared" si="321"/>
        <v>710.70575096550306</v>
      </c>
      <c r="N1597">
        <f t="shared" si="322"/>
        <v>0.62216390901491547</v>
      </c>
      <c r="O1597">
        <f t="shared" si="323"/>
        <v>-1.1325531523980461</v>
      </c>
      <c r="P1597" t="str">
        <f t="shared" si="324"/>
        <v/>
      </c>
      <c r="Q1597">
        <f t="shared" si="325"/>
        <v>1.1111042113043368E-6</v>
      </c>
      <c r="R1597">
        <f t="shared" si="328"/>
        <v>-0.62239043678543526</v>
      </c>
      <c r="S1597">
        <f t="shared" si="329"/>
        <v>-0.12209137249125049</v>
      </c>
      <c r="T1597" t="str">
        <f t="shared" si="330"/>
        <v/>
      </c>
      <c r="U1597" t="str">
        <f t="shared" si="331"/>
        <v/>
      </c>
      <c r="V1597" t="str">
        <f t="shared" si="326"/>
        <v/>
      </c>
      <c r="X1597">
        <f t="shared" ca="1" si="332"/>
        <v>41.285670918800292</v>
      </c>
    </row>
    <row r="1598" spans="1:24" x14ac:dyDescent="0.25">
      <c r="A1598" s="2">
        <v>43235.883619837958</v>
      </c>
      <c r="B1598">
        <v>709.94613408428006</v>
      </c>
      <c r="C1598">
        <v>12</v>
      </c>
      <c r="H1598">
        <f>VLOOKUP(A1598,[1]Sheet1!$A$2:$F$5022,5,FALSE)</f>
        <v>709.63302855080008</v>
      </c>
      <c r="I1598">
        <f>VLOOKUP(A1598,[1]Sheet1!$A$2:$F$5022,6,FALSE)</f>
        <v>709.56</v>
      </c>
      <c r="J1598" s="5"/>
      <c r="K1598" s="5" t="str">
        <f t="shared" si="320"/>
        <v/>
      </c>
      <c r="L1598" s="6">
        <f t="shared" si="327"/>
        <v>1597</v>
      </c>
      <c r="M1598">
        <f t="shared" si="321"/>
        <v>710.61747448473818</v>
      </c>
      <c r="N1598">
        <f t="shared" si="322"/>
        <v>0.63062788009538318</v>
      </c>
      <c r="O1598">
        <f t="shared" si="323"/>
        <v>-1.0645587067234956</v>
      </c>
      <c r="P1598" t="str">
        <f t="shared" si="324"/>
        <v/>
      </c>
      <c r="Q1598">
        <f t="shared" si="325"/>
        <v>2.1840271074324846E-5</v>
      </c>
      <c r="R1598">
        <f t="shared" si="328"/>
        <v>-0.4927676962951244</v>
      </c>
      <c r="S1598">
        <f t="shared" si="329"/>
        <v>1.8273417662823686</v>
      </c>
      <c r="T1598" t="str">
        <f t="shared" si="330"/>
        <v/>
      </c>
      <c r="U1598" t="str">
        <f t="shared" si="331"/>
        <v/>
      </c>
      <c r="V1598" t="str">
        <f t="shared" si="326"/>
        <v/>
      </c>
      <c r="X1598">
        <f t="shared" ca="1" si="332"/>
        <v>41.285670918800292</v>
      </c>
    </row>
    <row r="1599" spans="1:24" x14ac:dyDescent="0.25">
      <c r="A1599" s="2">
        <v>43235.883778912037</v>
      </c>
      <c r="B1599">
        <v>709.50208367613993</v>
      </c>
      <c r="C1599">
        <v>21</v>
      </c>
      <c r="H1599">
        <f>VLOOKUP(A1599,[1]Sheet1!$A$2:$F$5022,5,FALSE)</f>
        <v>709.33</v>
      </c>
      <c r="I1599">
        <f>VLOOKUP(A1599,[1]Sheet1!$A$2:$F$5022,6,FALSE)</f>
        <v>710.14786360110008</v>
      </c>
      <c r="J1599" s="5"/>
      <c r="K1599" s="5" t="str">
        <f t="shared" si="320"/>
        <v/>
      </c>
      <c r="L1599" s="6">
        <f t="shared" si="327"/>
        <v>1598</v>
      </c>
      <c r="M1599">
        <f t="shared" si="321"/>
        <v>710.53304303192147</v>
      </c>
      <c r="N1599">
        <f t="shared" si="322"/>
        <v>0.63752423837828376</v>
      </c>
      <c r="O1599">
        <f t="shared" si="323"/>
        <v>-1.617129661460494</v>
      </c>
      <c r="P1599" t="str">
        <f t="shared" si="324"/>
        <v/>
      </c>
      <c r="Q1599">
        <f t="shared" si="325"/>
        <v>1.5907407941995189E-4</v>
      </c>
      <c r="R1599">
        <f t="shared" si="328"/>
        <v>0.36413817582467323</v>
      </c>
      <c r="S1599">
        <f t="shared" si="329"/>
        <v>3.8196250742653737</v>
      </c>
      <c r="T1599" t="str">
        <f t="shared" si="330"/>
        <v/>
      </c>
      <c r="U1599" t="str">
        <f t="shared" si="331"/>
        <v/>
      </c>
      <c r="V1599" t="str">
        <f t="shared" si="326"/>
        <v/>
      </c>
      <c r="X1599">
        <f t="shared" ca="1" si="332"/>
        <v>41.285670918800292</v>
      </c>
    </row>
    <row r="1600" spans="1:24" x14ac:dyDescent="0.25">
      <c r="A1600" s="2">
        <v>43235.884003738429</v>
      </c>
      <c r="B1600">
        <v>709.32051424766007</v>
      </c>
      <c r="C1600">
        <v>3</v>
      </c>
      <c r="H1600">
        <f>VLOOKUP(A1600,[1]Sheet1!$A$2:$F$5022,5,FALSE)</f>
        <v>710.07</v>
      </c>
      <c r="I1600">
        <f>VLOOKUP(A1600,[1]Sheet1!$A$2:$F$5022,6,FALSE)</f>
        <v>710.14928603110013</v>
      </c>
      <c r="J1600" s="5"/>
      <c r="K1600" s="5" t="str">
        <f t="shared" ref="K1600:K1645" si="333">IF(ISNUMBER(J1600),H1600*J1600,"")</f>
        <v/>
      </c>
      <c r="L1600" s="6">
        <f t="shared" si="327"/>
        <v>1599</v>
      </c>
      <c r="M1600">
        <f t="shared" ref="M1600:M1645" si="334">FORECAST(L1600,B1565:B1599,L1565:L1599)</f>
        <v>710.40783219350828</v>
      </c>
      <c r="N1600">
        <f t="shared" ref="N1600:N1645" si="335">STEYX(B1565:B1599,L1565:L1599)</f>
        <v>0.65692196863556784</v>
      </c>
      <c r="O1600">
        <f t="shared" ref="O1600:O1645" si="336">(B1600-M1600)/N1600</f>
        <v>-1.6551706256780858</v>
      </c>
      <c r="P1600" t="str">
        <f t="shared" ref="P1600:P1645" si="337">IF(O1600&gt;1.5,1,"")</f>
        <v/>
      </c>
      <c r="Q1600">
        <f t="shared" ref="Q1600:Q1645" si="338">A1600-A1599</f>
        <v>2.248263917863369E-4</v>
      </c>
      <c r="R1600">
        <f t="shared" si="328"/>
        <v>0.80825699829178754</v>
      </c>
      <c r="S1600">
        <f t="shared" si="329"/>
        <v>-0.48121198390060299</v>
      </c>
      <c r="T1600" t="str">
        <f t="shared" si="330"/>
        <v/>
      </c>
      <c r="U1600" t="str">
        <f t="shared" si="331"/>
        <v/>
      </c>
      <c r="V1600" t="str">
        <f t="shared" ref="V1600:V1645" si="339">IF(T1600=1,IF(ISNUMBER(T1599),"",K1600),"")</f>
        <v/>
      </c>
      <c r="X1600">
        <f t="shared" ca="1" si="332"/>
        <v>41.285670918800292</v>
      </c>
    </row>
    <row r="1601" spans="1:24" x14ac:dyDescent="0.25">
      <c r="A1601" s="2">
        <v>43235.8840571412</v>
      </c>
      <c r="B1601">
        <v>709.67187763406014</v>
      </c>
      <c r="C1601">
        <v>5</v>
      </c>
      <c r="H1601">
        <f>VLOOKUP(A1601,[1]Sheet1!$A$2:$F$5022,5,FALSE)</f>
        <v>709.77400800000009</v>
      </c>
      <c r="I1601">
        <f>VLOOKUP(A1601,[1]Sheet1!$A$2:$F$5022,6,FALSE)</f>
        <v>710.34761589800007</v>
      </c>
      <c r="J1601" s="5"/>
      <c r="K1601" s="5" t="str">
        <f t="shared" si="333"/>
        <v/>
      </c>
      <c r="L1601" s="6">
        <f t="shared" si="327"/>
        <v>1600</v>
      </c>
      <c r="M1601">
        <f t="shared" si="334"/>
        <v>710.20168794930521</v>
      </c>
      <c r="N1601">
        <f t="shared" si="335"/>
        <v>0.66371751062287299</v>
      </c>
      <c r="O1601">
        <f t="shared" si="336"/>
        <v>-0.79824670400494002</v>
      </c>
      <c r="P1601" t="str">
        <f t="shared" si="337"/>
        <v/>
      </c>
      <c r="Q1601">
        <f t="shared" si="338"/>
        <v>5.3402771300170571E-5</v>
      </c>
      <c r="R1601">
        <f t="shared" si="328"/>
        <v>-0.32415820408293083</v>
      </c>
      <c r="S1601">
        <f t="shared" si="329"/>
        <v>-7.8336834588470322E-2</v>
      </c>
      <c r="T1601" t="str">
        <f t="shared" si="330"/>
        <v/>
      </c>
      <c r="U1601" t="str">
        <f t="shared" si="331"/>
        <v/>
      </c>
      <c r="V1601" t="str">
        <f t="shared" si="339"/>
        <v/>
      </c>
      <c r="X1601">
        <f t="shared" ca="1" si="332"/>
        <v>41.285670918800292</v>
      </c>
    </row>
    <row r="1602" spans="1:24" x14ac:dyDescent="0.25">
      <c r="A1602" s="2">
        <v>43235.884414942127</v>
      </c>
      <c r="B1602">
        <v>710.01762947340012</v>
      </c>
      <c r="C1602">
        <v>22</v>
      </c>
      <c r="H1602">
        <f>VLOOKUP(A1602,[1]Sheet1!$A$2:$F$5022,5,FALSE)</f>
        <v>709.33769999999993</v>
      </c>
      <c r="I1602">
        <f>VLOOKUP(A1602,[1]Sheet1!$A$2:$F$5022,6,FALSE)</f>
        <v>710.07795841759992</v>
      </c>
      <c r="J1602" s="5"/>
      <c r="K1602" s="5" t="str">
        <f t="shared" si="333"/>
        <v/>
      </c>
      <c r="L1602" s="6">
        <f t="shared" si="327"/>
        <v>1601</v>
      </c>
      <c r="M1602">
        <f t="shared" si="334"/>
        <v>709.99155983961646</v>
      </c>
      <c r="N1602">
        <f t="shared" si="335"/>
        <v>0.5878634476835114</v>
      </c>
      <c r="O1602">
        <f t="shared" si="336"/>
        <v>4.4346410525082661E-2</v>
      </c>
      <c r="P1602" t="str">
        <f t="shared" si="337"/>
        <v/>
      </c>
      <c r="Q1602">
        <f t="shared" si="338"/>
        <v>3.578009273041971E-4</v>
      </c>
      <c r="R1602">
        <f t="shared" si="328"/>
        <v>1.6082359038613421</v>
      </c>
      <c r="S1602">
        <f t="shared" si="329"/>
        <v>3.3440082240745976</v>
      </c>
      <c r="T1602" t="str">
        <f t="shared" si="330"/>
        <v/>
      </c>
      <c r="U1602" t="str">
        <f t="shared" si="331"/>
        <v/>
      </c>
      <c r="V1602" t="str">
        <f t="shared" si="339"/>
        <v/>
      </c>
      <c r="X1602">
        <f t="shared" ca="1" si="332"/>
        <v>41.285670918800292</v>
      </c>
    </row>
    <row r="1603" spans="1:24" x14ac:dyDescent="0.25">
      <c r="A1603" s="2">
        <v>43235.884507916657</v>
      </c>
      <c r="B1603">
        <v>709.50462521956001</v>
      </c>
      <c r="C1603">
        <v>8</v>
      </c>
      <c r="H1603">
        <f>VLOOKUP(A1603,[1]Sheet1!$A$2:$F$5022,5,FALSE)</f>
        <v>709.05829999999992</v>
      </c>
      <c r="I1603">
        <f>VLOOKUP(A1603,[1]Sheet1!$A$2:$F$5022,6,FALSE)</f>
        <v>709.740815</v>
      </c>
      <c r="J1603" s="5"/>
      <c r="K1603" s="5" t="str">
        <f t="shared" si="333"/>
        <v/>
      </c>
      <c r="L1603" s="6">
        <f t="shared" si="327"/>
        <v>1602</v>
      </c>
      <c r="M1603">
        <f t="shared" si="334"/>
        <v>709.82260062433613</v>
      </c>
      <c r="N1603">
        <f t="shared" si="335"/>
        <v>0.47368019067833184</v>
      </c>
      <c r="O1603">
        <f t="shared" si="336"/>
        <v>-0.67128710685740378</v>
      </c>
      <c r="P1603" t="str">
        <f t="shared" si="337"/>
        <v/>
      </c>
      <c r="Q1603">
        <f t="shared" si="338"/>
        <v>9.2974529252387583E-5</v>
      </c>
      <c r="R1603">
        <f t="shared" si="328"/>
        <v>-0.14398435863708853</v>
      </c>
      <c r="S1603">
        <f t="shared" si="329"/>
        <v>0.35610615580595983</v>
      </c>
      <c r="T1603" t="str">
        <f t="shared" si="330"/>
        <v/>
      </c>
      <c r="U1603" t="str">
        <f t="shared" si="331"/>
        <v/>
      </c>
      <c r="V1603" t="str">
        <f t="shared" si="339"/>
        <v/>
      </c>
      <c r="X1603">
        <f t="shared" ca="1" si="332"/>
        <v>41.285670918800292</v>
      </c>
    </row>
    <row r="1604" spans="1:24" x14ac:dyDescent="0.25">
      <c r="A1604" s="2">
        <v>43235.884507916657</v>
      </c>
      <c r="B1604">
        <v>709.00153144875992</v>
      </c>
      <c r="C1604">
        <v>2</v>
      </c>
      <c r="H1604">
        <f>VLOOKUP(A1604,[1]Sheet1!$A$2:$F$5022,5,FALSE)</f>
        <v>709.05829999999992</v>
      </c>
      <c r="I1604">
        <f>VLOOKUP(A1604,[1]Sheet1!$A$2:$F$5022,6,FALSE)</f>
        <v>709.740815</v>
      </c>
      <c r="J1604" s="5"/>
      <c r="K1604" s="5" t="str">
        <f t="shared" si="333"/>
        <v/>
      </c>
      <c r="L1604" s="6">
        <f t="shared" ref="L1604:L1645" si="340">L1603+1</f>
        <v>1603</v>
      </c>
      <c r="M1604">
        <f t="shared" si="334"/>
        <v>709.6375595649896</v>
      </c>
      <c r="N1604">
        <f t="shared" si="335"/>
        <v>0.40278214607959922</v>
      </c>
      <c r="O1604">
        <f t="shared" si="336"/>
        <v>-1.5790871626767373</v>
      </c>
      <c r="P1604" t="str">
        <f t="shared" si="337"/>
        <v/>
      </c>
      <c r="Q1604">
        <f t="shared" si="338"/>
        <v>0</v>
      </c>
      <c r="R1604">
        <f t="shared" si="328"/>
        <v>-0.70364758051615472</v>
      </c>
      <c r="S1604">
        <f t="shared" si="329"/>
        <v>-0.75451403388685168</v>
      </c>
      <c r="T1604" t="str">
        <f t="shared" si="330"/>
        <v/>
      </c>
      <c r="U1604" t="str">
        <f t="shared" si="331"/>
        <v/>
      </c>
      <c r="V1604" t="str">
        <f t="shared" si="339"/>
        <v/>
      </c>
      <c r="X1604">
        <f t="shared" ca="1" si="332"/>
        <v>41.285670918800292</v>
      </c>
    </row>
    <row r="1605" spans="1:24" x14ac:dyDescent="0.25">
      <c r="A1605" s="2">
        <v>43235.884507916657</v>
      </c>
      <c r="B1605">
        <v>709</v>
      </c>
      <c r="C1605">
        <v>1</v>
      </c>
      <c r="H1605">
        <f>VLOOKUP(A1605,[1]Sheet1!$A$2:$F$5022,5,FALSE)</f>
        <v>709.05829999999992</v>
      </c>
      <c r="I1605">
        <f>VLOOKUP(A1605,[1]Sheet1!$A$2:$F$5022,6,FALSE)</f>
        <v>709.740815</v>
      </c>
      <c r="J1605" s="5"/>
      <c r="K1605" s="5" t="str">
        <f t="shared" si="333"/>
        <v/>
      </c>
      <c r="L1605" s="6">
        <f t="shared" si="340"/>
        <v>1604</v>
      </c>
      <c r="M1605">
        <f t="shared" si="334"/>
        <v>709.44477761704854</v>
      </c>
      <c r="N1605">
        <f t="shared" si="335"/>
        <v>0.38891915456601961</v>
      </c>
      <c r="O1605">
        <f t="shared" si="336"/>
        <v>-1.1436248686307435</v>
      </c>
      <c r="P1605" t="str">
        <f t="shared" si="337"/>
        <v/>
      </c>
      <c r="Q1605">
        <f t="shared" si="338"/>
        <v>0</v>
      </c>
      <c r="R1605">
        <f t="shared" si="328"/>
        <v>-0.70364758051615461</v>
      </c>
      <c r="S1605">
        <f t="shared" si="329"/>
        <v>-0.92625491553579853</v>
      </c>
      <c r="T1605" t="str">
        <f t="shared" si="330"/>
        <v/>
      </c>
      <c r="U1605" t="str">
        <f t="shared" si="331"/>
        <v/>
      </c>
      <c r="V1605" t="str">
        <f t="shared" si="339"/>
        <v/>
      </c>
      <c r="X1605">
        <f t="shared" ca="1" si="332"/>
        <v>41.285670918800292</v>
      </c>
    </row>
    <row r="1606" spans="1:24" x14ac:dyDescent="0.25">
      <c r="A1606" s="2">
        <v>43235.884507916657</v>
      </c>
      <c r="B1606">
        <v>709</v>
      </c>
      <c r="C1606">
        <v>1</v>
      </c>
      <c r="H1606">
        <f>VLOOKUP(A1606,[1]Sheet1!$A$2:$F$5022,5,FALSE)</f>
        <v>709.05829999999992</v>
      </c>
      <c r="I1606">
        <f>VLOOKUP(A1606,[1]Sheet1!$A$2:$F$5022,6,FALSE)</f>
        <v>709.740815</v>
      </c>
      <c r="J1606" s="5"/>
      <c r="K1606" s="5" t="str">
        <f t="shared" si="333"/>
        <v/>
      </c>
      <c r="L1606" s="6">
        <f t="shared" si="340"/>
        <v>1605</v>
      </c>
      <c r="M1606">
        <f t="shared" si="334"/>
        <v>709.26386334496965</v>
      </c>
      <c r="N1606">
        <f t="shared" si="335"/>
        <v>0.36396805337044541</v>
      </c>
      <c r="O1606">
        <f t="shared" si="336"/>
        <v>-0.7249629260760716</v>
      </c>
      <c r="P1606" t="str">
        <f t="shared" si="337"/>
        <v/>
      </c>
      <c r="Q1606">
        <f t="shared" si="338"/>
        <v>0</v>
      </c>
      <c r="R1606">
        <f t="shared" si="328"/>
        <v>-0.70364758051615461</v>
      </c>
      <c r="S1606">
        <f t="shared" si="329"/>
        <v>-0.92625491553579853</v>
      </c>
      <c r="T1606" t="str">
        <f t="shared" si="330"/>
        <v/>
      </c>
      <c r="U1606" t="str">
        <f t="shared" si="331"/>
        <v/>
      </c>
      <c r="V1606" t="str">
        <f t="shared" si="339"/>
        <v/>
      </c>
      <c r="X1606">
        <f t="shared" ca="1" si="332"/>
        <v>41.285670918800292</v>
      </c>
    </row>
    <row r="1607" spans="1:24" x14ac:dyDescent="0.25">
      <c r="A1607" s="2">
        <v>43235.884507916657</v>
      </c>
      <c r="B1607">
        <v>709</v>
      </c>
      <c r="C1607">
        <v>1</v>
      </c>
      <c r="H1607">
        <f>VLOOKUP(A1607,[1]Sheet1!$A$2:$F$5022,5,FALSE)</f>
        <v>709.05829999999992</v>
      </c>
      <c r="I1607">
        <f>VLOOKUP(A1607,[1]Sheet1!$A$2:$F$5022,6,FALSE)</f>
        <v>709.740815</v>
      </c>
      <c r="J1607" s="5"/>
      <c r="K1607" s="5" t="str">
        <f t="shared" si="333"/>
        <v/>
      </c>
      <c r="L1607" s="6">
        <f t="shared" si="340"/>
        <v>1606</v>
      </c>
      <c r="M1607">
        <f t="shared" si="334"/>
        <v>709.09499949305882</v>
      </c>
      <c r="N1607">
        <f t="shared" si="335"/>
        <v>0.32944993939358969</v>
      </c>
      <c r="O1607">
        <f t="shared" si="336"/>
        <v>-0.28835790115392046</v>
      </c>
      <c r="P1607" t="str">
        <f t="shared" si="337"/>
        <v/>
      </c>
      <c r="Q1607">
        <f t="shared" si="338"/>
        <v>0</v>
      </c>
      <c r="R1607">
        <f t="shared" si="328"/>
        <v>-0.70364758051615461</v>
      </c>
      <c r="S1607">
        <f t="shared" si="329"/>
        <v>-0.92625491553579853</v>
      </c>
      <c r="T1607" t="str">
        <f t="shared" si="330"/>
        <v/>
      </c>
      <c r="U1607" t="str">
        <f t="shared" si="331"/>
        <v/>
      </c>
      <c r="V1607" t="str">
        <f t="shared" si="339"/>
        <v/>
      </c>
      <c r="X1607">
        <f t="shared" ca="1" si="332"/>
        <v>41.285670918800292</v>
      </c>
    </row>
    <row r="1608" spans="1:24" x14ac:dyDescent="0.25">
      <c r="A1608" s="2">
        <v>43235.884507916657</v>
      </c>
      <c r="B1608">
        <v>709</v>
      </c>
      <c r="C1608">
        <v>1</v>
      </c>
      <c r="H1608">
        <f>VLOOKUP(A1608,[1]Sheet1!$A$2:$F$5022,5,FALSE)</f>
        <v>709.05829999999992</v>
      </c>
      <c r="I1608">
        <f>VLOOKUP(A1608,[1]Sheet1!$A$2:$F$5022,6,FALSE)</f>
        <v>709.740815</v>
      </c>
      <c r="J1608" s="5"/>
      <c r="K1608" s="5" t="str">
        <f t="shared" si="333"/>
        <v/>
      </c>
      <c r="L1608" s="6">
        <f t="shared" si="340"/>
        <v>1607</v>
      </c>
      <c r="M1608">
        <f t="shared" si="334"/>
        <v>708.94860634746715</v>
      </c>
      <c r="N1608">
        <f t="shared" si="335"/>
        <v>0.301746566414825</v>
      </c>
      <c r="O1608">
        <f t="shared" si="336"/>
        <v>0.1703205877153165</v>
      </c>
      <c r="P1608" t="str">
        <f t="shared" si="337"/>
        <v/>
      </c>
      <c r="Q1608">
        <f t="shared" si="338"/>
        <v>0</v>
      </c>
      <c r="R1608">
        <f t="shared" si="328"/>
        <v>-0.70364758051615461</v>
      </c>
      <c r="S1608">
        <f t="shared" si="329"/>
        <v>-0.92625491553579853</v>
      </c>
      <c r="T1608" t="str">
        <f t="shared" si="330"/>
        <v/>
      </c>
      <c r="U1608" t="str">
        <f t="shared" si="331"/>
        <v/>
      </c>
      <c r="V1608" t="str">
        <f t="shared" si="339"/>
        <v/>
      </c>
      <c r="X1608">
        <f t="shared" ca="1" si="332"/>
        <v>41.285670918800292</v>
      </c>
    </row>
    <row r="1609" spans="1:24" x14ac:dyDescent="0.25">
      <c r="A1609" s="2">
        <v>43235.884507916657</v>
      </c>
      <c r="B1609">
        <v>709</v>
      </c>
      <c r="C1609">
        <v>1</v>
      </c>
      <c r="H1609">
        <f>VLOOKUP(A1609,[1]Sheet1!$A$2:$F$5022,5,FALSE)</f>
        <v>709.05829999999992</v>
      </c>
      <c r="I1609">
        <f>VLOOKUP(A1609,[1]Sheet1!$A$2:$F$5022,6,FALSE)</f>
        <v>709.740815</v>
      </c>
      <c r="J1609" s="5"/>
      <c r="K1609" s="5" t="str">
        <f t="shared" si="333"/>
        <v/>
      </c>
      <c r="L1609" s="6">
        <f t="shared" si="340"/>
        <v>1608</v>
      </c>
      <c r="M1609">
        <f t="shared" si="334"/>
        <v>708.83084958152153</v>
      </c>
      <c r="N1609">
        <f t="shared" si="335"/>
        <v>0.28980997158877164</v>
      </c>
      <c r="O1609">
        <f t="shared" si="336"/>
        <v>0.58365976005298981</v>
      </c>
      <c r="P1609" t="str">
        <f t="shared" si="337"/>
        <v/>
      </c>
      <c r="Q1609">
        <f t="shared" si="338"/>
        <v>0</v>
      </c>
      <c r="R1609">
        <f t="shared" si="328"/>
        <v>-0.70364758051615461</v>
      </c>
      <c r="S1609">
        <f t="shared" si="329"/>
        <v>-0.91736392912278253</v>
      </c>
      <c r="T1609" t="str">
        <f t="shared" si="330"/>
        <v/>
      </c>
      <c r="U1609" t="str">
        <f t="shared" si="331"/>
        <v/>
      </c>
      <c r="V1609" t="str">
        <f t="shared" si="339"/>
        <v/>
      </c>
      <c r="X1609">
        <f t="shared" ca="1" si="332"/>
        <v>41.285670918800292</v>
      </c>
    </row>
    <row r="1610" spans="1:24" x14ac:dyDescent="0.25">
      <c r="A1610" s="2">
        <v>43235.884507916657</v>
      </c>
      <c r="B1610">
        <v>709</v>
      </c>
      <c r="C1610">
        <v>1</v>
      </c>
      <c r="H1610">
        <f>VLOOKUP(A1610,[1]Sheet1!$A$2:$F$5022,5,FALSE)</f>
        <v>709.05829999999992</v>
      </c>
      <c r="I1610">
        <f>VLOOKUP(A1610,[1]Sheet1!$A$2:$F$5022,6,FALSE)</f>
        <v>709.740815</v>
      </c>
      <c r="J1610" s="5"/>
      <c r="K1610" s="5" t="str">
        <f t="shared" si="333"/>
        <v/>
      </c>
      <c r="L1610" s="6">
        <f t="shared" si="340"/>
        <v>1609</v>
      </c>
      <c r="M1610">
        <f t="shared" si="334"/>
        <v>708.7268035667355</v>
      </c>
      <c r="N1610">
        <f t="shared" si="335"/>
        <v>0.28093020798945406</v>
      </c>
      <c r="O1610">
        <f t="shared" si="336"/>
        <v>0.9724708325946837</v>
      </c>
      <c r="P1610" t="str">
        <f t="shared" si="337"/>
        <v/>
      </c>
      <c r="Q1610">
        <f t="shared" si="338"/>
        <v>0</v>
      </c>
      <c r="R1610">
        <f t="shared" si="328"/>
        <v>-0.66115040631797506</v>
      </c>
      <c r="S1610">
        <f t="shared" si="329"/>
        <v>-0.89374873787393805</v>
      </c>
      <c r="T1610" t="str">
        <f t="shared" si="330"/>
        <v/>
      </c>
      <c r="U1610" t="str">
        <f t="shared" si="331"/>
        <v/>
      </c>
      <c r="V1610" t="str">
        <f t="shared" si="339"/>
        <v/>
      </c>
      <c r="X1610">
        <f t="shared" ca="1" si="332"/>
        <v>41.285670918800292</v>
      </c>
    </row>
    <row r="1611" spans="1:24" x14ac:dyDescent="0.25">
      <c r="A1611" s="2">
        <v>43235.884507916657</v>
      </c>
      <c r="B1611">
        <v>709</v>
      </c>
      <c r="C1611">
        <v>1</v>
      </c>
      <c r="H1611">
        <f>VLOOKUP(A1611,[1]Sheet1!$A$2:$F$5022,5,FALSE)</f>
        <v>709.05829999999992</v>
      </c>
      <c r="I1611">
        <f>VLOOKUP(A1611,[1]Sheet1!$A$2:$F$5022,6,FALSE)</f>
        <v>709.740815</v>
      </c>
      <c r="J1611" s="5"/>
      <c r="K1611" s="5" t="str">
        <f t="shared" si="333"/>
        <v/>
      </c>
      <c r="L1611" s="6">
        <f t="shared" si="340"/>
        <v>1610</v>
      </c>
      <c r="M1611">
        <f t="shared" si="334"/>
        <v>708.61305684504896</v>
      </c>
      <c r="N1611">
        <f t="shared" si="335"/>
        <v>0.25018296596281292</v>
      </c>
      <c r="O1611">
        <f t="shared" si="336"/>
        <v>1.5466406893927223</v>
      </c>
      <c r="P1611">
        <f t="shared" si="337"/>
        <v>1</v>
      </c>
      <c r="Q1611">
        <f t="shared" si="338"/>
        <v>0</v>
      </c>
      <c r="R1611">
        <f t="shared" si="328"/>
        <v>-0.66115040631797506</v>
      </c>
      <c r="S1611">
        <f t="shared" si="329"/>
        <v>-0.84527088274597473</v>
      </c>
      <c r="T1611" t="str">
        <f t="shared" si="330"/>
        <v/>
      </c>
      <c r="U1611" t="str">
        <f t="shared" si="331"/>
        <v/>
      </c>
      <c r="V1611" t="str">
        <f t="shared" si="339"/>
        <v/>
      </c>
      <c r="X1611">
        <f t="shared" ca="1" si="332"/>
        <v>41.285670918800292</v>
      </c>
    </row>
    <row r="1612" spans="1:24" x14ac:dyDescent="0.25">
      <c r="A1612" s="2">
        <v>43235.884507916657</v>
      </c>
      <c r="B1612">
        <v>709</v>
      </c>
      <c r="C1612">
        <v>1</v>
      </c>
      <c r="H1612">
        <f>VLOOKUP(A1612,[1]Sheet1!$A$2:$F$5022,5,FALSE)</f>
        <v>709.05829999999992</v>
      </c>
      <c r="I1612">
        <f>VLOOKUP(A1612,[1]Sheet1!$A$2:$F$5022,6,FALSE)</f>
        <v>709.740815</v>
      </c>
      <c r="J1612" s="5"/>
      <c r="K1612" s="5" t="str">
        <f t="shared" si="333"/>
        <v/>
      </c>
      <c r="L1612" s="6">
        <f t="shared" si="340"/>
        <v>1611</v>
      </c>
      <c r="M1612">
        <f t="shared" si="334"/>
        <v>708.52746881743371</v>
      </c>
      <c r="N1612">
        <f t="shared" si="335"/>
        <v>0.24473367356717271</v>
      </c>
      <c r="O1612">
        <f t="shared" si="336"/>
        <v>1.9307975714122101</v>
      </c>
      <c r="P1612">
        <f t="shared" si="337"/>
        <v>1</v>
      </c>
      <c r="Q1612">
        <f t="shared" si="338"/>
        <v>0</v>
      </c>
      <c r="R1612">
        <f t="shared" si="328"/>
        <v>-0.61906784032869522</v>
      </c>
      <c r="S1612">
        <f t="shared" si="329"/>
        <v>-0.84527088274597473</v>
      </c>
      <c r="T1612" t="str">
        <f t="shared" si="330"/>
        <v/>
      </c>
      <c r="U1612" t="str">
        <f t="shared" si="331"/>
        <v/>
      </c>
      <c r="V1612" t="str">
        <f t="shared" si="339"/>
        <v/>
      </c>
      <c r="X1612">
        <f t="shared" ca="1" si="332"/>
        <v>41.285670918800292</v>
      </c>
    </row>
    <row r="1613" spans="1:24" x14ac:dyDescent="0.25">
      <c r="A1613" s="2">
        <v>43235.884690335653</v>
      </c>
      <c r="B1613">
        <v>709.51622185280019</v>
      </c>
      <c r="C1613">
        <v>25</v>
      </c>
      <c r="H1613">
        <f>VLOOKUP(A1613,[1]Sheet1!$A$2:$F$5022,5,FALSE)</f>
        <v>709.04259994599988</v>
      </c>
      <c r="I1613">
        <f>VLOOKUP(A1613,[1]Sheet1!$A$2:$F$5022,6,FALSE)</f>
        <v>709.8</v>
      </c>
      <c r="J1613" s="5"/>
      <c r="K1613" s="5" t="str">
        <f t="shared" si="333"/>
        <v/>
      </c>
      <c r="L1613" s="6">
        <f t="shared" si="340"/>
        <v>1612</v>
      </c>
      <c r="M1613">
        <f t="shared" si="334"/>
        <v>708.46056212613189</v>
      </c>
      <c r="N1613">
        <f t="shared" si="335"/>
        <v>0.25115222414740485</v>
      </c>
      <c r="O1613">
        <f t="shared" si="336"/>
        <v>4.2032664861001345</v>
      </c>
      <c r="P1613">
        <f t="shared" si="337"/>
        <v>1</v>
      </c>
      <c r="Q1613">
        <f t="shared" si="338"/>
        <v>1.8241899670101702E-4</v>
      </c>
      <c r="R1613">
        <f t="shared" si="328"/>
        <v>0.56049611280828837</v>
      </c>
      <c r="S1613">
        <f t="shared" si="329"/>
        <v>3.5439091054777685</v>
      </c>
      <c r="T1613" t="str">
        <f t="shared" si="330"/>
        <v/>
      </c>
      <c r="U1613" t="str">
        <f t="shared" si="331"/>
        <v/>
      </c>
      <c r="V1613" t="str">
        <f t="shared" si="339"/>
        <v/>
      </c>
      <c r="X1613">
        <f t="shared" ca="1" si="332"/>
        <v>41.285670918800292</v>
      </c>
    </row>
    <row r="1614" spans="1:24" x14ac:dyDescent="0.25">
      <c r="A1614" s="2">
        <v>43235.884751851852</v>
      </c>
      <c r="B1614">
        <v>709.1650386537201</v>
      </c>
      <c r="C1614">
        <v>19</v>
      </c>
      <c r="H1614">
        <f>VLOOKUP(A1614,[1]Sheet1!$A$2:$F$5022,5,FALSE)</f>
        <v>709.02</v>
      </c>
      <c r="I1614">
        <f>VLOOKUP(A1614,[1]Sheet1!$A$2:$F$5022,6,FALSE)</f>
        <v>709.03</v>
      </c>
      <c r="J1614" s="5"/>
      <c r="K1614" s="5" t="str">
        <f t="shared" si="333"/>
        <v/>
      </c>
      <c r="L1614" s="6">
        <f t="shared" si="340"/>
        <v>1613</v>
      </c>
      <c r="M1614">
        <f t="shared" si="334"/>
        <v>708.46656818439362</v>
      </c>
      <c r="N1614">
        <f t="shared" si="335"/>
        <v>0.30374451011604342</v>
      </c>
      <c r="O1614">
        <f t="shared" si="336"/>
        <v>2.299532818089896</v>
      </c>
      <c r="P1614">
        <f t="shared" si="337"/>
        <v>1</v>
      </c>
      <c r="Q1614">
        <f t="shared" si="338"/>
        <v>6.1516198911704123E-5</v>
      </c>
      <c r="R1614">
        <f t="shared" si="328"/>
        <v>-0.23744403031133648</v>
      </c>
      <c r="S1614">
        <f t="shared" si="329"/>
        <v>2.0281400044394835</v>
      </c>
      <c r="T1614" t="str">
        <f t="shared" si="330"/>
        <v/>
      </c>
      <c r="U1614" t="str">
        <f t="shared" si="331"/>
        <v/>
      </c>
      <c r="V1614" t="str">
        <f t="shared" si="339"/>
        <v/>
      </c>
      <c r="X1614">
        <f t="shared" ca="1" si="332"/>
        <v>41.285670918800292</v>
      </c>
    </row>
    <row r="1615" spans="1:24" x14ac:dyDescent="0.25">
      <c r="A1615" s="2">
        <v>43235.884775104169</v>
      </c>
      <c r="B1615">
        <v>709.02</v>
      </c>
      <c r="C1615">
        <v>5</v>
      </c>
      <c r="H1615">
        <f>VLOOKUP(A1615,[1]Sheet1!$A$2:$F$5022,5,FALSE)</f>
        <v>710.11400000000003</v>
      </c>
      <c r="I1615">
        <f>VLOOKUP(A1615,[1]Sheet1!$A$2:$F$5022,6,FALSE)</f>
        <v>709.03</v>
      </c>
      <c r="J1615" s="5"/>
      <c r="K1615" s="5" t="str">
        <f t="shared" si="333"/>
        <v/>
      </c>
      <c r="L1615" s="6">
        <f t="shared" si="340"/>
        <v>1614</v>
      </c>
      <c r="M1615">
        <f t="shared" si="334"/>
        <v>708.44375218703226</v>
      </c>
      <c r="N1615">
        <f t="shared" si="335"/>
        <v>0.32458030873369259</v>
      </c>
      <c r="O1615">
        <f t="shared" si="336"/>
        <v>1.7753628222730982</v>
      </c>
      <c r="P1615">
        <f t="shared" si="337"/>
        <v>1</v>
      </c>
      <c r="Q1615">
        <f t="shared" si="338"/>
        <v>2.3252316168509424E-5</v>
      </c>
      <c r="R1615">
        <f t="shared" si="328"/>
        <v>-0.49334316294516528</v>
      </c>
      <c r="S1615">
        <f t="shared" si="329"/>
        <v>-0.22374890567519101</v>
      </c>
      <c r="T1615" t="str">
        <f t="shared" si="330"/>
        <v/>
      </c>
      <c r="U1615" t="str">
        <f t="shared" si="331"/>
        <v/>
      </c>
      <c r="V1615" t="str">
        <f t="shared" si="339"/>
        <v/>
      </c>
      <c r="X1615">
        <f t="shared" ca="1" si="332"/>
        <v>41.285670918800292</v>
      </c>
    </row>
    <row r="1616" spans="1:24" x14ac:dyDescent="0.25">
      <c r="A1616" s="2">
        <v>43235.884911527777</v>
      </c>
      <c r="B1616">
        <v>709.02303515419999</v>
      </c>
      <c r="C1616">
        <v>4</v>
      </c>
      <c r="H1616">
        <f>VLOOKUP(A1616,[1]Sheet1!$A$2:$F$5022,5,FALSE)</f>
        <v>710.11400000000003</v>
      </c>
      <c r="I1616">
        <f>VLOOKUP(A1616,[1]Sheet1!$A$2:$F$5022,6,FALSE)</f>
        <v>709.03</v>
      </c>
      <c r="J1616" s="5"/>
      <c r="K1616" s="5" t="str">
        <f t="shared" si="333"/>
        <v/>
      </c>
      <c r="L1616" s="6">
        <f t="shared" si="340"/>
        <v>1615</v>
      </c>
      <c r="M1616">
        <f t="shared" si="334"/>
        <v>708.4174441822521</v>
      </c>
      <c r="N1616">
        <f t="shared" si="335"/>
        <v>0.33797693126690781</v>
      </c>
      <c r="O1616">
        <f t="shared" si="336"/>
        <v>1.7918115584925587</v>
      </c>
      <c r="P1616">
        <f t="shared" si="337"/>
        <v>1</v>
      </c>
      <c r="Q1616">
        <f t="shared" si="338"/>
        <v>1.3642360863741487E-4</v>
      </c>
      <c r="R1616">
        <f t="shared" si="328"/>
        <v>0.28593499764605829</v>
      </c>
      <c r="S1616">
        <f t="shared" si="329"/>
        <v>-0.39305887614419677</v>
      </c>
      <c r="T1616" t="str">
        <f t="shared" si="330"/>
        <v/>
      </c>
      <c r="U1616" t="str">
        <f t="shared" si="331"/>
        <v/>
      </c>
      <c r="V1616" t="str">
        <f t="shared" si="339"/>
        <v/>
      </c>
      <c r="X1616">
        <f t="shared" ca="1" si="332"/>
        <v>41.285670918800292</v>
      </c>
    </row>
    <row r="1617" spans="1:24" x14ac:dyDescent="0.25">
      <c r="A1617" s="2">
        <v>43235.884911527777</v>
      </c>
      <c r="B1617">
        <v>709.03</v>
      </c>
      <c r="C1617">
        <v>1</v>
      </c>
      <c r="H1617">
        <f>VLOOKUP(A1617,[1]Sheet1!$A$2:$F$5022,5,FALSE)</f>
        <v>710.11400000000003</v>
      </c>
      <c r="I1617">
        <f>VLOOKUP(A1617,[1]Sheet1!$A$2:$F$5022,6,FALSE)</f>
        <v>709.03</v>
      </c>
      <c r="J1617" s="5"/>
      <c r="K1617" s="5" t="str">
        <f t="shared" si="333"/>
        <v/>
      </c>
      <c r="L1617" s="6">
        <f t="shared" si="340"/>
        <v>1616</v>
      </c>
      <c r="M1617">
        <f t="shared" si="334"/>
        <v>708.40529817828804</v>
      </c>
      <c r="N1617">
        <f t="shared" si="335"/>
        <v>0.35067610796146864</v>
      </c>
      <c r="O1617">
        <f t="shared" si="336"/>
        <v>1.7814211106180582</v>
      </c>
      <c r="P1617">
        <f t="shared" si="337"/>
        <v>1</v>
      </c>
      <c r="Q1617">
        <f t="shared" si="338"/>
        <v>0</v>
      </c>
      <c r="R1617">
        <f t="shared" si="328"/>
        <v>-0.63205235104772595</v>
      </c>
      <c r="S1617">
        <f t="shared" si="329"/>
        <v>-0.83933806460315885</v>
      </c>
      <c r="T1617" t="str">
        <f t="shared" si="330"/>
        <v/>
      </c>
      <c r="U1617" t="str">
        <f t="shared" si="331"/>
        <v/>
      </c>
      <c r="V1617" t="str">
        <f t="shared" si="339"/>
        <v/>
      </c>
      <c r="X1617">
        <f t="shared" ca="1" si="332"/>
        <v>41.285670918800292</v>
      </c>
    </row>
    <row r="1618" spans="1:24" x14ac:dyDescent="0.25">
      <c r="A1618" s="2">
        <v>43235.884918587974</v>
      </c>
      <c r="B1618">
        <v>709.03</v>
      </c>
      <c r="C1618">
        <v>4</v>
      </c>
      <c r="H1618">
        <f>VLOOKUP(A1618,[1]Sheet1!$A$2:$F$5022,5,FALSE)</f>
        <v>710.11400000000003</v>
      </c>
      <c r="I1618">
        <f>VLOOKUP(A1618,[1]Sheet1!$A$2:$F$5022,6,FALSE)</f>
        <v>709.03</v>
      </c>
      <c r="J1618" s="5"/>
      <c r="K1618" s="5" t="str">
        <f t="shared" si="333"/>
        <v/>
      </c>
      <c r="L1618" s="6">
        <f t="shared" si="340"/>
        <v>1617</v>
      </c>
      <c r="M1618">
        <f t="shared" si="334"/>
        <v>708.40774797945312</v>
      </c>
      <c r="N1618">
        <f t="shared" si="335"/>
        <v>0.36039185598248641</v>
      </c>
      <c r="O1618">
        <f t="shared" si="336"/>
        <v>1.7265984517061108</v>
      </c>
      <c r="P1618">
        <f t="shared" si="337"/>
        <v>1</v>
      </c>
      <c r="Q1618">
        <f t="shared" si="338"/>
        <v>7.0601963670924306E-6</v>
      </c>
      <c r="R1618">
        <f t="shared" si="328"/>
        <v>-0.58579926081716205</v>
      </c>
      <c r="S1618">
        <f t="shared" si="329"/>
        <v>-0.38835044780146155</v>
      </c>
      <c r="T1618" t="str">
        <f t="shared" si="330"/>
        <v/>
      </c>
      <c r="U1618" t="str">
        <f t="shared" si="331"/>
        <v/>
      </c>
      <c r="V1618" t="str">
        <f t="shared" si="339"/>
        <v/>
      </c>
      <c r="X1618">
        <f t="shared" ca="1" si="332"/>
        <v>41.285670918800292</v>
      </c>
    </row>
    <row r="1619" spans="1:24" x14ac:dyDescent="0.25">
      <c r="A1619" s="2">
        <v>43235.884996053239</v>
      </c>
      <c r="B1619">
        <v>709.03</v>
      </c>
      <c r="C1619">
        <v>5</v>
      </c>
      <c r="H1619">
        <f>VLOOKUP(A1619,[1]Sheet1!$A$2:$F$5022,5,FALSE)</f>
        <v>710.11400000000003</v>
      </c>
      <c r="I1619">
        <f>VLOOKUP(A1619,[1]Sheet1!$A$2:$F$5022,6,FALSE)</f>
        <v>709.79894204819993</v>
      </c>
      <c r="J1619" s="5"/>
      <c r="K1619" s="5" t="str">
        <f t="shared" si="333"/>
        <v/>
      </c>
      <c r="L1619" s="6">
        <f t="shared" si="340"/>
        <v>1618</v>
      </c>
      <c r="M1619">
        <f t="shared" si="334"/>
        <v>708.42378824846242</v>
      </c>
      <c r="N1619">
        <f t="shared" si="335"/>
        <v>0.3641012604812523</v>
      </c>
      <c r="O1619">
        <f t="shared" si="336"/>
        <v>1.6649537294550829</v>
      </c>
      <c r="P1619">
        <f t="shared" si="337"/>
        <v>1</v>
      </c>
      <c r="Q1619">
        <f t="shared" si="338"/>
        <v>7.7465265349019319E-5</v>
      </c>
      <c r="R1619">
        <f t="shared" si="328"/>
        <v>-7.0244962550053441E-2</v>
      </c>
      <c r="S1619">
        <f t="shared" si="329"/>
        <v>-0.25257495732890789</v>
      </c>
      <c r="T1619" t="str">
        <f t="shared" si="330"/>
        <v/>
      </c>
      <c r="U1619" t="str">
        <f t="shared" si="331"/>
        <v/>
      </c>
      <c r="V1619" t="str">
        <f t="shared" si="339"/>
        <v/>
      </c>
      <c r="X1619">
        <f t="shared" ca="1" si="332"/>
        <v>41.285670918800292</v>
      </c>
    </row>
    <row r="1620" spans="1:24" x14ac:dyDescent="0.25">
      <c r="A1620" s="2">
        <v>43235.885304143521</v>
      </c>
      <c r="B1620">
        <v>709.72994145072016</v>
      </c>
      <c r="C1620">
        <v>21</v>
      </c>
      <c r="H1620">
        <f>VLOOKUP(A1620,[1]Sheet1!$A$2:$F$5022,5,FALSE)</f>
        <v>710.10158266010001</v>
      </c>
      <c r="I1620">
        <f>VLOOKUP(A1620,[1]Sheet1!$A$2:$F$5022,6,FALSE)</f>
        <v>710.48815583999999</v>
      </c>
      <c r="J1620" s="5"/>
      <c r="K1620" s="5" t="str">
        <f t="shared" si="333"/>
        <v/>
      </c>
      <c r="L1620" s="6">
        <f t="shared" si="340"/>
        <v>1619</v>
      </c>
      <c r="M1620">
        <f t="shared" si="334"/>
        <v>708.45313148524417</v>
      </c>
      <c r="N1620">
        <f t="shared" si="335"/>
        <v>0.35876296188484391</v>
      </c>
      <c r="O1620">
        <f t="shared" si="336"/>
        <v>3.5589235822114285</v>
      </c>
      <c r="P1620">
        <f t="shared" si="337"/>
        <v>1</v>
      </c>
      <c r="Q1620">
        <f t="shared" si="338"/>
        <v>3.08090282487683E-4</v>
      </c>
      <c r="R1620">
        <f t="shared" si="328"/>
        <v>1.4716904494778746</v>
      </c>
      <c r="S1620">
        <f t="shared" si="329"/>
        <v>2.1747098522936286</v>
      </c>
      <c r="T1620" t="str">
        <f t="shared" si="330"/>
        <v/>
      </c>
      <c r="U1620" t="str">
        <f t="shared" si="331"/>
        <v/>
      </c>
      <c r="V1620" t="str">
        <f t="shared" si="339"/>
        <v/>
      </c>
      <c r="X1620">
        <f t="shared" ca="1" si="332"/>
        <v>41.285670918800292</v>
      </c>
    </row>
    <row r="1621" spans="1:24" x14ac:dyDescent="0.25">
      <c r="A1621" s="2">
        <v>43235.885563784723</v>
      </c>
      <c r="B1621">
        <v>709.57282233768001</v>
      </c>
      <c r="C1621">
        <v>6</v>
      </c>
      <c r="H1621">
        <f>VLOOKUP(A1621,[1]Sheet1!$A$2:$F$5022,5,FALSE)</f>
        <v>708.75</v>
      </c>
      <c r="I1621">
        <f>VLOOKUP(A1621,[1]Sheet1!$A$2:$F$5022,6,FALSE)</f>
        <v>710.48815583999999</v>
      </c>
      <c r="J1621" s="5"/>
      <c r="K1621" s="5" t="str">
        <f t="shared" si="333"/>
        <v/>
      </c>
      <c r="L1621" s="6">
        <f t="shared" si="340"/>
        <v>1620</v>
      </c>
      <c r="M1621">
        <f t="shared" si="334"/>
        <v>708.55842350703051</v>
      </c>
      <c r="N1621">
        <f t="shared" si="335"/>
        <v>0.40249025852437609</v>
      </c>
      <c r="O1621">
        <f t="shared" si="336"/>
        <v>2.5203065395135824</v>
      </c>
      <c r="P1621">
        <f t="shared" si="337"/>
        <v>1</v>
      </c>
      <c r="Q1621">
        <f t="shared" si="338"/>
        <v>2.5964120140997693E-4</v>
      </c>
      <c r="R1621">
        <f t="shared" si="328"/>
        <v>1.0737385468527956</v>
      </c>
      <c r="S1621">
        <f t="shared" si="329"/>
        <v>-0.1673511322435304</v>
      </c>
      <c r="T1621" t="str">
        <f t="shared" si="330"/>
        <v/>
      </c>
      <c r="U1621" t="str">
        <f t="shared" si="331"/>
        <v/>
      </c>
      <c r="V1621" t="str">
        <f t="shared" si="339"/>
        <v/>
      </c>
      <c r="X1621">
        <f t="shared" ca="1" si="332"/>
        <v>41.285670918800292</v>
      </c>
    </row>
    <row r="1622" spans="1:24" x14ac:dyDescent="0.25">
      <c r="A1622" s="2">
        <v>43235.885911261583</v>
      </c>
      <c r="B1622">
        <v>709.35911699167991</v>
      </c>
      <c r="C1622">
        <v>3</v>
      </c>
      <c r="H1622">
        <f>VLOOKUP(A1622,[1]Sheet1!$A$2:$F$5022,5,FALSE)</f>
        <v>709.88</v>
      </c>
      <c r="I1622">
        <f>VLOOKUP(A1622,[1]Sheet1!$A$2:$F$5022,6,FALSE)</f>
        <v>710.48815583999999</v>
      </c>
      <c r="J1622" s="5"/>
      <c r="K1622" s="5" t="str">
        <f t="shared" si="333"/>
        <v/>
      </c>
      <c r="L1622" s="6">
        <f t="shared" si="340"/>
        <v>1621</v>
      </c>
      <c r="M1622">
        <f t="shared" si="334"/>
        <v>708.63255300554579</v>
      </c>
      <c r="N1622">
        <f t="shared" si="335"/>
        <v>0.42961179474333938</v>
      </c>
      <c r="O1622">
        <f t="shared" si="336"/>
        <v>1.6912105184826021</v>
      </c>
      <c r="P1622">
        <f t="shared" si="337"/>
        <v>1</v>
      </c>
      <c r="Q1622">
        <f t="shared" si="338"/>
        <v>3.4747686004266143E-4</v>
      </c>
      <c r="R1622">
        <f t="shared" si="328"/>
        <v>1.6503334144667519</v>
      </c>
      <c r="S1622">
        <f t="shared" si="329"/>
        <v>-0.57380813497398764</v>
      </c>
      <c r="T1622" t="str">
        <f t="shared" si="330"/>
        <v/>
      </c>
      <c r="U1622" t="str">
        <f t="shared" si="331"/>
        <v/>
      </c>
      <c r="V1622" t="str">
        <f t="shared" si="339"/>
        <v/>
      </c>
      <c r="X1622">
        <f t="shared" ca="1" si="332"/>
        <v>41.285670918800292</v>
      </c>
    </row>
    <row r="1623" spans="1:24" x14ac:dyDescent="0.25">
      <c r="A1623" s="2">
        <v>43235.886190347221</v>
      </c>
      <c r="B1623">
        <v>710.21317585656004</v>
      </c>
      <c r="C1623">
        <v>6</v>
      </c>
      <c r="H1623">
        <f>VLOOKUP(A1623,[1]Sheet1!$A$2:$F$5022,5,FALSE)</f>
        <v>710.66229999999996</v>
      </c>
      <c r="I1623">
        <f>VLOOKUP(A1623,[1]Sheet1!$A$2:$F$5022,6,FALSE)</f>
        <v>710.49425584000005</v>
      </c>
      <c r="J1623" s="5"/>
      <c r="K1623" s="5" t="str">
        <f t="shared" si="333"/>
        <v/>
      </c>
      <c r="L1623" s="6">
        <f t="shared" si="340"/>
        <v>1622</v>
      </c>
      <c r="M1623">
        <f t="shared" si="334"/>
        <v>708.70432336706551</v>
      </c>
      <c r="N1623">
        <f t="shared" si="335"/>
        <v>0.42304523995554077</v>
      </c>
      <c r="O1623">
        <f t="shared" si="336"/>
        <v>3.5666457082772038</v>
      </c>
      <c r="P1623">
        <f t="shared" si="337"/>
        <v>1</v>
      </c>
      <c r="Q1623">
        <f t="shared" si="338"/>
        <v>2.7908563788514584E-4</v>
      </c>
      <c r="R1623">
        <f t="shared" si="328"/>
        <v>1.1188351828826564</v>
      </c>
      <c r="S1623">
        <f t="shared" si="329"/>
        <v>-0.12885519663712777</v>
      </c>
      <c r="T1623" t="str">
        <f t="shared" si="330"/>
        <v/>
      </c>
      <c r="U1623" t="str">
        <f t="shared" si="331"/>
        <v/>
      </c>
      <c r="V1623" t="str">
        <f t="shared" si="339"/>
        <v/>
      </c>
      <c r="X1623">
        <f t="shared" ca="1" si="332"/>
        <v>41.285670918800292</v>
      </c>
    </row>
    <row r="1624" spans="1:24" x14ac:dyDescent="0.25">
      <c r="A1624" s="2">
        <v>43235.886190347221</v>
      </c>
      <c r="B1624">
        <v>710.5</v>
      </c>
      <c r="C1624">
        <v>1</v>
      </c>
      <c r="H1624">
        <f>VLOOKUP(A1624,[1]Sheet1!$A$2:$F$5022,5,FALSE)</f>
        <v>710.66229999999996</v>
      </c>
      <c r="I1624">
        <f>VLOOKUP(A1624,[1]Sheet1!$A$2:$F$5022,6,FALSE)</f>
        <v>710.49425584000005</v>
      </c>
      <c r="J1624" s="5"/>
      <c r="K1624" s="5" t="str">
        <f t="shared" si="333"/>
        <v/>
      </c>
      <c r="L1624" s="6">
        <f t="shared" si="340"/>
        <v>1623</v>
      </c>
      <c r="M1624">
        <f t="shared" si="334"/>
        <v>708.87580709867166</v>
      </c>
      <c r="N1624">
        <f t="shared" si="335"/>
        <v>0.46443849254657321</v>
      </c>
      <c r="O1624">
        <f t="shared" si="336"/>
        <v>3.4971108712860848</v>
      </c>
      <c r="P1624">
        <f t="shared" si="337"/>
        <v>1</v>
      </c>
      <c r="Q1624">
        <f t="shared" si="338"/>
        <v>0</v>
      </c>
      <c r="R1624">
        <f t="shared" si="328"/>
        <v>-0.73360326356708616</v>
      </c>
      <c r="S1624">
        <f t="shared" si="329"/>
        <v>-0.86956108984641434</v>
      </c>
      <c r="T1624" t="str">
        <f t="shared" si="330"/>
        <v/>
      </c>
      <c r="U1624" t="str">
        <f t="shared" si="331"/>
        <v/>
      </c>
      <c r="V1624" t="str">
        <f t="shared" si="339"/>
        <v/>
      </c>
      <c r="X1624">
        <f t="shared" ca="1" si="332"/>
        <v>41.285670918800292</v>
      </c>
    </row>
    <row r="1625" spans="1:24" x14ac:dyDescent="0.25">
      <c r="A1625" s="2">
        <v>43235.886190347221</v>
      </c>
      <c r="B1625">
        <v>711.26432495036011</v>
      </c>
      <c r="C1625">
        <v>2</v>
      </c>
      <c r="H1625">
        <f>VLOOKUP(A1625,[1]Sheet1!$A$2:$F$5022,5,FALSE)</f>
        <v>710.66229999999996</v>
      </c>
      <c r="I1625">
        <f>VLOOKUP(A1625,[1]Sheet1!$A$2:$F$5022,6,FALSE)</f>
        <v>710.49425584000005</v>
      </c>
      <c r="J1625" s="5"/>
      <c r="K1625" s="5" t="str">
        <f t="shared" si="333"/>
        <v/>
      </c>
      <c r="L1625" s="6">
        <f t="shared" si="340"/>
        <v>1624</v>
      </c>
      <c r="M1625">
        <f t="shared" si="334"/>
        <v>709.08196218152216</v>
      </c>
      <c r="N1625">
        <f t="shared" si="335"/>
        <v>0.50117150913473529</v>
      </c>
      <c r="O1625">
        <f t="shared" si="336"/>
        <v>4.3545228111744869</v>
      </c>
      <c r="P1625">
        <f t="shared" si="337"/>
        <v>1</v>
      </c>
      <c r="Q1625">
        <f t="shared" si="338"/>
        <v>0</v>
      </c>
      <c r="R1625">
        <f t="shared" si="328"/>
        <v>-0.70083357969516602</v>
      </c>
      <c r="S1625">
        <f t="shared" si="329"/>
        <v>-0.68545045940033578</v>
      </c>
      <c r="T1625" t="str">
        <f t="shared" si="330"/>
        <v/>
      </c>
      <c r="U1625" t="str">
        <f t="shared" si="331"/>
        <v/>
      </c>
      <c r="V1625" t="str">
        <f t="shared" si="339"/>
        <v/>
      </c>
      <c r="X1625">
        <f t="shared" ca="1" si="332"/>
        <v>41.285670918800292</v>
      </c>
    </row>
    <row r="1626" spans="1:24" x14ac:dyDescent="0.25">
      <c r="A1626" s="2">
        <v>43235.886190347221</v>
      </c>
      <c r="B1626">
        <v>711.84</v>
      </c>
      <c r="C1626">
        <v>1</v>
      </c>
      <c r="H1626">
        <f>VLOOKUP(A1626,[1]Sheet1!$A$2:$F$5022,5,FALSE)</f>
        <v>710.66229999999996</v>
      </c>
      <c r="I1626">
        <f>VLOOKUP(A1626,[1]Sheet1!$A$2:$F$5022,6,FALSE)</f>
        <v>710.49425584000005</v>
      </c>
      <c r="J1626" s="5"/>
      <c r="K1626" s="5" t="str">
        <f t="shared" si="333"/>
        <v/>
      </c>
      <c r="L1626" s="6">
        <f t="shared" si="340"/>
        <v>1625</v>
      </c>
      <c r="M1626">
        <f t="shared" si="334"/>
        <v>709.35436166155466</v>
      </c>
      <c r="N1626">
        <f t="shared" si="335"/>
        <v>0.59402236212608051</v>
      </c>
      <c r="O1626">
        <f t="shared" si="336"/>
        <v>4.184418797886595</v>
      </c>
      <c r="P1626">
        <f t="shared" si="337"/>
        <v>1</v>
      </c>
      <c r="Q1626">
        <f t="shared" si="338"/>
        <v>0</v>
      </c>
      <c r="R1626">
        <f t="shared" si="328"/>
        <v>-0.6877634002333477</v>
      </c>
      <c r="S1626">
        <f t="shared" si="329"/>
        <v>-0.79314876745807361</v>
      </c>
      <c r="T1626" t="str">
        <f t="shared" si="330"/>
        <v/>
      </c>
      <c r="U1626" t="str">
        <f t="shared" si="331"/>
        <v/>
      </c>
      <c r="V1626" t="str">
        <f t="shared" si="339"/>
        <v/>
      </c>
      <c r="X1626">
        <f t="shared" ca="1" si="332"/>
        <v>41.285670918800292</v>
      </c>
    </row>
    <row r="1627" spans="1:24" x14ac:dyDescent="0.25">
      <c r="A1627" s="2">
        <v>43235.886190347221</v>
      </c>
      <c r="B1627">
        <v>711.84</v>
      </c>
      <c r="C1627">
        <v>1</v>
      </c>
      <c r="H1627">
        <f>VLOOKUP(A1627,[1]Sheet1!$A$2:$F$5022,5,FALSE)</f>
        <v>710.66229999999996</v>
      </c>
      <c r="I1627">
        <f>VLOOKUP(A1627,[1]Sheet1!$A$2:$F$5022,6,FALSE)</f>
        <v>710.49425584000005</v>
      </c>
      <c r="J1627" s="5"/>
      <c r="K1627" s="5" t="str">
        <f t="shared" si="333"/>
        <v/>
      </c>
      <c r="L1627" s="6">
        <f t="shared" si="340"/>
        <v>1626</v>
      </c>
      <c r="M1627">
        <f t="shared" si="334"/>
        <v>709.68019375317488</v>
      </c>
      <c r="N1627">
        <f t="shared" si="335"/>
        <v>0.69811038542789905</v>
      </c>
      <c r="O1627">
        <f t="shared" si="336"/>
        <v>3.0937890223497049</v>
      </c>
      <c r="P1627">
        <f t="shared" si="337"/>
        <v>1</v>
      </c>
      <c r="Q1627">
        <f t="shared" si="338"/>
        <v>0</v>
      </c>
      <c r="R1627">
        <f t="shared" si="328"/>
        <v>-0.68125769725556673</v>
      </c>
      <c r="S1627">
        <f t="shared" si="329"/>
        <v>-0.75612679850949827</v>
      </c>
      <c r="T1627" t="str">
        <f t="shared" si="330"/>
        <v/>
      </c>
      <c r="U1627" t="str">
        <f t="shared" si="331"/>
        <v/>
      </c>
      <c r="V1627" t="str">
        <f t="shared" si="339"/>
        <v/>
      </c>
      <c r="X1627">
        <f t="shared" ca="1" si="332"/>
        <v>41.285670918800292</v>
      </c>
    </row>
    <row r="1628" spans="1:24" x14ac:dyDescent="0.25">
      <c r="A1628" s="2">
        <v>43235.886190347221</v>
      </c>
      <c r="B1628">
        <v>711.84</v>
      </c>
      <c r="C1628">
        <v>1</v>
      </c>
      <c r="H1628">
        <f>VLOOKUP(A1628,[1]Sheet1!$A$2:$F$5022,5,FALSE)</f>
        <v>710.66229999999996</v>
      </c>
      <c r="I1628">
        <f>VLOOKUP(A1628,[1]Sheet1!$A$2:$F$5022,6,FALSE)</f>
        <v>710.49425584000005</v>
      </c>
      <c r="J1628" s="5"/>
      <c r="K1628" s="5" t="str">
        <f t="shared" si="333"/>
        <v/>
      </c>
      <c r="L1628" s="6">
        <f t="shared" si="340"/>
        <v>1627</v>
      </c>
      <c r="M1628">
        <f t="shared" si="334"/>
        <v>709.98640791750597</v>
      </c>
      <c r="N1628">
        <f t="shared" si="335"/>
        <v>0.7618461374027452</v>
      </c>
      <c r="O1628">
        <f t="shared" si="336"/>
        <v>2.4330268166919518</v>
      </c>
      <c r="P1628">
        <f t="shared" si="337"/>
        <v>1</v>
      </c>
      <c r="Q1628">
        <f t="shared" si="338"/>
        <v>0</v>
      </c>
      <c r="R1628">
        <f t="shared" si="328"/>
        <v>-0.65219212093861489</v>
      </c>
      <c r="S1628">
        <f t="shared" si="329"/>
        <v>-0.72665979060979513</v>
      </c>
      <c r="T1628" t="str">
        <f t="shared" si="330"/>
        <v/>
      </c>
      <c r="U1628" t="str">
        <f t="shared" si="331"/>
        <v/>
      </c>
      <c r="V1628" t="str">
        <f t="shared" si="339"/>
        <v/>
      </c>
      <c r="X1628">
        <f t="shared" ca="1" si="332"/>
        <v>41.285670918800292</v>
      </c>
    </row>
    <row r="1629" spans="1:24" x14ac:dyDescent="0.25">
      <c r="A1629" s="2">
        <v>43235.886190347221</v>
      </c>
      <c r="B1629">
        <v>711.84</v>
      </c>
      <c r="C1629">
        <v>1</v>
      </c>
      <c r="H1629">
        <f>VLOOKUP(A1629,[1]Sheet1!$A$2:$F$5022,5,FALSE)</f>
        <v>710.66229999999996</v>
      </c>
      <c r="I1629">
        <f>VLOOKUP(A1629,[1]Sheet1!$A$2:$F$5022,6,FALSE)</f>
        <v>710.49425584000005</v>
      </c>
      <c r="J1629" s="5"/>
      <c r="K1629" s="5" t="str">
        <f t="shared" si="333"/>
        <v/>
      </c>
      <c r="L1629" s="6">
        <f t="shared" si="340"/>
        <v>1628</v>
      </c>
      <c r="M1629">
        <f t="shared" si="334"/>
        <v>710.27332084316197</v>
      </c>
      <c r="N1629">
        <f t="shared" si="335"/>
        <v>0.8001168432608573</v>
      </c>
      <c r="O1629">
        <f t="shared" si="336"/>
        <v>1.9580629629706321</v>
      </c>
      <c r="P1629">
        <f t="shared" si="337"/>
        <v>1</v>
      </c>
      <c r="Q1629">
        <f t="shared" si="338"/>
        <v>0</v>
      </c>
      <c r="R1629">
        <f t="shared" si="328"/>
        <v>-0.65076652412358615</v>
      </c>
      <c r="S1629">
        <f t="shared" si="329"/>
        <v>-0.68342039286777934</v>
      </c>
      <c r="T1629" t="str">
        <f t="shared" si="330"/>
        <v/>
      </c>
      <c r="U1629" t="str">
        <f t="shared" si="331"/>
        <v/>
      </c>
      <c r="V1629" t="str">
        <f t="shared" si="339"/>
        <v/>
      </c>
      <c r="X1629">
        <f t="shared" ca="1" si="332"/>
        <v>41.285670918800292</v>
      </c>
    </row>
    <row r="1630" spans="1:24" x14ac:dyDescent="0.25">
      <c r="A1630" s="2">
        <v>43235.886190347221</v>
      </c>
      <c r="B1630">
        <v>711.84</v>
      </c>
      <c r="C1630">
        <v>1</v>
      </c>
      <c r="H1630">
        <f>VLOOKUP(A1630,[1]Sheet1!$A$2:$F$5022,5,FALSE)</f>
        <v>710.66229999999996</v>
      </c>
      <c r="I1630">
        <f>VLOOKUP(A1630,[1]Sheet1!$A$2:$F$5022,6,FALSE)</f>
        <v>710.49425584000005</v>
      </c>
      <c r="J1630" s="5"/>
      <c r="K1630" s="5" t="str">
        <f t="shared" si="333"/>
        <v/>
      </c>
      <c r="L1630" s="6">
        <f t="shared" si="340"/>
        <v>1629</v>
      </c>
      <c r="M1630">
        <f t="shared" si="334"/>
        <v>710.53937812948129</v>
      </c>
      <c r="N1630">
        <f t="shared" si="335"/>
        <v>0.82210264460742222</v>
      </c>
      <c r="O1630">
        <f t="shared" si="336"/>
        <v>1.5820674937006485</v>
      </c>
      <c r="P1630">
        <f t="shared" si="337"/>
        <v>1</v>
      </c>
      <c r="Q1630">
        <f t="shared" si="338"/>
        <v>0</v>
      </c>
      <c r="R1630">
        <f t="shared" si="328"/>
        <v>-0.65033197922714325</v>
      </c>
      <c r="S1630">
        <f t="shared" si="329"/>
        <v>-0.65557470965923748</v>
      </c>
      <c r="T1630" t="str">
        <f t="shared" si="330"/>
        <v/>
      </c>
      <c r="U1630" t="str">
        <f t="shared" si="331"/>
        <v/>
      </c>
      <c r="V1630" t="str">
        <f t="shared" si="339"/>
        <v/>
      </c>
      <c r="X1630">
        <f t="shared" ca="1" si="332"/>
        <v>41.285670918800292</v>
      </c>
    </row>
    <row r="1631" spans="1:24" x14ac:dyDescent="0.25">
      <c r="A1631" s="2">
        <v>43235.886190347221</v>
      </c>
      <c r="B1631">
        <v>711.84</v>
      </c>
      <c r="C1631">
        <v>1</v>
      </c>
      <c r="H1631">
        <f>VLOOKUP(A1631,[1]Sheet1!$A$2:$F$5022,5,FALSE)</f>
        <v>710.66229999999996</v>
      </c>
      <c r="I1631">
        <f>VLOOKUP(A1631,[1]Sheet1!$A$2:$F$5022,6,FALSE)</f>
        <v>710.49425584000005</v>
      </c>
      <c r="J1631" s="5"/>
      <c r="K1631" s="5" t="str">
        <f t="shared" si="333"/>
        <v/>
      </c>
      <c r="L1631" s="6">
        <f t="shared" si="340"/>
        <v>1630</v>
      </c>
      <c r="M1631">
        <f t="shared" si="334"/>
        <v>710.79615480327163</v>
      </c>
      <c r="N1631">
        <f t="shared" si="335"/>
        <v>0.82552549166906375</v>
      </c>
      <c r="O1631">
        <f t="shared" si="336"/>
        <v>1.2644614942391801</v>
      </c>
      <c r="P1631" t="str">
        <f t="shared" si="337"/>
        <v/>
      </c>
      <c r="Q1631">
        <f t="shared" si="338"/>
        <v>0</v>
      </c>
      <c r="R1631">
        <f t="shared" si="328"/>
        <v>-0.65006285466695546</v>
      </c>
      <c r="S1631">
        <f t="shared" si="329"/>
        <v>-0.65005704201114178</v>
      </c>
      <c r="T1631" t="str">
        <f t="shared" si="330"/>
        <v/>
      </c>
      <c r="U1631" t="str">
        <f t="shared" si="331"/>
        <v/>
      </c>
      <c r="V1631" t="str">
        <f t="shared" si="339"/>
        <v/>
      </c>
      <c r="X1631">
        <f t="shared" ca="1" si="332"/>
        <v>41.285670918800292</v>
      </c>
    </row>
    <row r="1632" spans="1:24" x14ac:dyDescent="0.25">
      <c r="A1632" s="2">
        <v>43235.886190347221</v>
      </c>
      <c r="B1632">
        <v>711.84</v>
      </c>
      <c r="C1632">
        <v>1</v>
      </c>
      <c r="H1632">
        <f>VLOOKUP(A1632,[1]Sheet1!$A$2:$F$5022,5,FALSE)</f>
        <v>710.66229999999996</v>
      </c>
      <c r="I1632">
        <f>VLOOKUP(A1632,[1]Sheet1!$A$2:$F$5022,6,FALSE)</f>
        <v>710.49425584000005</v>
      </c>
      <c r="J1632" s="5"/>
      <c r="K1632" s="5" t="str">
        <f t="shared" si="333"/>
        <v/>
      </c>
      <c r="L1632" s="6">
        <f t="shared" si="340"/>
        <v>1631</v>
      </c>
      <c r="M1632">
        <f t="shared" si="334"/>
        <v>711.04366055444939</v>
      </c>
      <c r="N1632">
        <f t="shared" si="335"/>
        <v>0.81295110847008023</v>
      </c>
      <c r="O1632">
        <f t="shared" si="336"/>
        <v>0.97956622145371186</v>
      </c>
      <c r="P1632" t="str">
        <f t="shared" si="337"/>
        <v/>
      </c>
      <c r="Q1632">
        <f t="shared" si="338"/>
        <v>0</v>
      </c>
      <c r="R1632">
        <f t="shared" si="328"/>
        <v>-0.64631699509276164</v>
      </c>
      <c r="S1632">
        <f t="shared" si="329"/>
        <v>-0.63950987435682694</v>
      </c>
      <c r="T1632" t="str">
        <f t="shared" si="330"/>
        <v/>
      </c>
      <c r="U1632" t="str">
        <f t="shared" si="331"/>
        <v/>
      </c>
      <c r="V1632" t="str">
        <f t="shared" si="339"/>
        <v/>
      </c>
      <c r="X1632">
        <f t="shared" ca="1" si="332"/>
        <v>41.285670918800292</v>
      </c>
    </row>
    <row r="1633" spans="1:24" x14ac:dyDescent="0.25">
      <c r="A1633" s="2">
        <v>43235.886355590279</v>
      </c>
      <c r="B1633">
        <v>711.52621116280011</v>
      </c>
      <c r="C1633">
        <v>6</v>
      </c>
      <c r="H1633">
        <f>VLOOKUP(A1633,[1]Sheet1!$A$2:$F$5022,5,FALSE)</f>
        <v>710.66229999999996</v>
      </c>
      <c r="I1633">
        <f>VLOOKUP(A1633,[1]Sheet1!$A$2:$F$5022,6,FALSE)</f>
        <v>711.35</v>
      </c>
      <c r="J1633" s="5"/>
      <c r="K1633" s="5" t="str">
        <f t="shared" si="333"/>
        <v/>
      </c>
      <c r="L1633" s="6">
        <f t="shared" si="340"/>
        <v>1632</v>
      </c>
      <c r="M1633">
        <f t="shared" si="334"/>
        <v>711.28195260159669</v>
      </c>
      <c r="N1633">
        <f t="shared" si="335"/>
        <v>0.78586362139168708</v>
      </c>
      <c r="O1633">
        <f t="shared" si="336"/>
        <v>0.31081545773917585</v>
      </c>
      <c r="P1633" t="str">
        <f t="shared" si="337"/>
        <v/>
      </c>
      <c r="Q1633">
        <f t="shared" si="338"/>
        <v>1.6524305829079822E-4</v>
      </c>
      <c r="R1633">
        <f t="shared" si="328"/>
        <v>0.79512384470466391</v>
      </c>
      <c r="S1633">
        <f t="shared" si="329"/>
        <v>8.6361127817736846E-2</v>
      </c>
      <c r="T1633" t="str">
        <f t="shared" si="330"/>
        <v/>
      </c>
      <c r="U1633" t="str">
        <f t="shared" si="331"/>
        <v/>
      </c>
      <c r="V1633" t="str">
        <f t="shared" si="339"/>
        <v/>
      </c>
      <c r="X1633">
        <f t="shared" ca="1" si="332"/>
        <v>41.285670918800292</v>
      </c>
    </row>
    <row r="1634" spans="1:24" x14ac:dyDescent="0.25">
      <c r="A1634" s="2">
        <v>43235.88650310185</v>
      </c>
      <c r="B1634">
        <v>710.66321590415998</v>
      </c>
      <c r="C1634">
        <v>4</v>
      </c>
      <c r="H1634">
        <f>VLOOKUP(A1634,[1]Sheet1!$A$2:$F$5022,5,FALSE)</f>
        <v>710.66039999999998</v>
      </c>
      <c r="I1634">
        <f>VLOOKUP(A1634,[1]Sheet1!$A$2:$F$5022,6,FALSE)</f>
        <v>710.92290333999995</v>
      </c>
      <c r="J1634" s="5"/>
      <c r="K1634" s="5" t="str">
        <f t="shared" si="333"/>
        <v/>
      </c>
      <c r="L1634" s="6">
        <f t="shared" si="340"/>
        <v>1633</v>
      </c>
      <c r="M1634">
        <f t="shared" si="334"/>
        <v>711.47169226730102</v>
      </c>
      <c r="N1634">
        <f t="shared" si="335"/>
        <v>0.74502936006772957</v>
      </c>
      <c r="O1634">
        <f t="shared" si="336"/>
        <v>-1.0851604063865916</v>
      </c>
      <c r="P1634" t="str">
        <f t="shared" si="337"/>
        <v/>
      </c>
      <c r="Q1634">
        <f t="shared" si="338"/>
        <v>1.4751157141290605E-4</v>
      </c>
      <c r="R1634">
        <f t="shared" si="328"/>
        <v>0.60140848845004458</v>
      </c>
      <c r="S1634">
        <f t="shared" si="329"/>
        <v>-0.20422343265868939</v>
      </c>
      <c r="T1634" t="str">
        <f t="shared" si="330"/>
        <v/>
      </c>
      <c r="U1634" t="str">
        <f t="shared" si="331"/>
        <v/>
      </c>
      <c r="V1634" t="str">
        <f t="shared" si="339"/>
        <v/>
      </c>
      <c r="X1634">
        <f t="shared" ca="1" si="332"/>
        <v>41.285670918800292</v>
      </c>
    </row>
    <row r="1635" spans="1:24" x14ac:dyDescent="0.25">
      <c r="A1635" s="2">
        <v>43235.887051574071</v>
      </c>
      <c r="B1635">
        <v>710.67642627884004</v>
      </c>
      <c r="C1635">
        <v>10</v>
      </c>
      <c r="H1635">
        <f>VLOOKUP(A1635,[1]Sheet1!$A$2:$F$5022,5,FALSE)</f>
        <v>710.6701871219999</v>
      </c>
      <c r="I1635">
        <f>VLOOKUP(A1635,[1]Sheet1!$A$2:$F$5022,6,FALSE)</f>
        <v>710.95801179999989</v>
      </c>
      <c r="J1635" s="5"/>
      <c r="K1635" s="5" t="str">
        <f t="shared" si="333"/>
        <v/>
      </c>
      <c r="L1635" s="6">
        <f t="shared" si="340"/>
        <v>1634</v>
      </c>
      <c r="M1635">
        <f t="shared" si="334"/>
        <v>711.52722390960309</v>
      </c>
      <c r="N1635">
        <f t="shared" si="335"/>
        <v>0.73548654670948777</v>
      </c>
      <c r="O1635">
        <f t="shared" si="336"/>
        <v>-1.1567820438993204</v>
      </c>
      <c r="P1635" t="str">
        <f t="shared" si="337"/>
        <v/>
      </c>
      <c r="Q1635">
        <f t="shared" si="338"/>
        <v>5.4847222054377198E-4</v>
      </c>
      <c r="R1635">
        <f t="shared" si="328"/>
        <v>4.089457336053667</v>
      </c>
      <c r="S1635">
        <f t="shared" si="329"/>
        <v>0.68389241127823019</v>
      </c>
      <c r="T1635" t="str">
        <f t="shared" si="330"/>
        <v/>
      </c>
      <c r="U1635" t="str">
        <f t="shared" si="331"/>
        <v/>
      </c>
      <c r="V1635" t="str">
        <f t="shared" si="339"/>
        <v/>
      </c>
      <c r="X1635">
        <f t="shared" ca="1" si="332"/>
        <v>41.285670918800292</v>
      </c>
    </row>
    <row r="1636" spans="1:24" x14ac:dyDescent="0.25">
      <c r="A1636" s="2">
        <v>43235.887886087963</v>
      </c>
      <c r="B1636">
        <v>710.86564324346011</v>
      </c>
      <c r="C1636">
        <v>20</v>
      </c>
      <c r="H1636">
        <f>VLOOKUP(A1636,[1]Sheet1!$A$2:$F$5022,5,FALSE)</f>
        <v>710.6724999999999</v>
      </c>
      <c r="I1636">
        <f>VLOOKUP(A1636,[1]Sheet1!$A$2:$F$5022,6,FALSE)</f>
        <v>711.22522867999999</v>
      </c>
      <c r="J1636" s="5"/>
      <c r="K1636" s="5" t="str">
        <f t="shared" si="333"/>
        <v/>
      </c>
      <c r="L1636" s="6">
        <f t="shared" si="340"/>
        <v>1635</v>
      </c>
      <c r="M1636">
        <f t="shared" si="334"/>
        <v>711.56711998877961</v>
      </c>
      <c r="N1636">
        <f t="shared" si="335"/>
        <v>0.73503627457213128</v>
      </c>
      <c r="O1636">
        <f t="shared" si="336"/>
        <v>-0.95434302984275143</v>
      </c>
      <c r="P1636" t="str">
        <f t="shared" si="337"/>
        <v/>
      </c>
      <c r="Q1636">
        <f t="shared" si="338"/>
        <v>8.3451389218680561E-4</v>
      </c>
      <c r="R1636">
        <f t="shared" si="328"/>
        <v>5.4173284498805394</v>
      </c>
      <c r="S1636">
        <f t="shared" si="329"/>
        <v>2.3205128205128203</v>
      </c>
      <c r="T1636" t="str">
        <f t="shared" si="330"/>
        <v/>
      </c>
      <c r="U1636" t="str">
        <f t="shared" si="331"/>
        <v/>
      </c>
      <c r="V1636" t="str">
        <f t="shared" si="339"/>
        <v/>
      </c>
      <c r="X1636">
        <f t="shared" ca="1" si="332"/>
        <v>41.285670918800292</v>
      </c>
    </row>
    <row r="1637" spans="1:24" x14ac:dyDescent="0.25">
      <c r="A1637" s="2">
        <v>43235.888160023147</v>
      </c>
      <c r="B1637">
        <v>710.86536161192009</v>
      </c>
      <c r="C1637">
        <v>6</v>
      </c>
      <c r="H1637">
        <f>VLOOKUP(A1637,[1]Sheet1!$A$2:$F$5022,5,FALSE)</f>
        <v>710.73124787250003</v>
      </c>
      <c r="I1637">
        <f>VLOOKUP(A1637,[1]Sheet1!$A$2:$F$5022,6,FALSE)</f>
        <v>711.17528874170011</v>
      </c>
      <c r="J1637" s="5"/>
      <c r="K1637" s="5" t="str">
        <f t="shared" si="333"/>
        <v/>
      </c>
      <c r="L1637" s="6">
        <f t="shared" si="340"/>
        <v>1636</v>
      </c>
      <c r="M1637">
        <f t="shared" si="334"/>
        <v>711.64365382055735</v>
      </c>
      <c r="N1637">
        <f t="shared" si="335"/>
        <v>0.71623448716963045</v>
      </c>
      <c r="O1637">
        <f t="shared" si="336"/>
        <v>-1.0866444196409182</v>
      </c>
      <c r="P1637" t="str">
        <f t="shared" si="337"/>
        <v/>
      </c>
      <c r="Q1637">
        <f t="shared" si="338"/>
        <v>2.7393518394092098E-4</v>
      </c>
      <c r="R1637">
        <f t="shared" si="328"/>
        <v>0.88048110917125777</v>
      </c>
      <c r="S1637">
        <f t="shared" si="329"/>
        <v>8.7826645708124845E-2</v>
      </c>
      <c r="T1637" t="str">
        <f t="shared" si="330"/>
        <v/>
      </c>
      <c r="U1637" t="str">
        <f t="shared" si="331"/>
        <v/>
      </c>
      <c r="V1637" t="str">
        <f t="shared" si="339"/>
        <v/>
      </c>
      <c r="X1637">
        <f t="shared" ca="1" si="332"/>
        <v>41.285670918800292</v>
      </c>
    </row>
    <row r="1638" spans="1:24" x14ac:dyDescent="0.25">
      <c r="A1638" s="2">
        <v>43235.888160023147</v>
      </c>
      <c r="B1638">
        <v>710.7</v>
      </c>
      <c r="C1638">
        <v>1</v>
      </c>
      <c r="H1638">
        <f>VLOOKUP(A1638,[1]Sheet1!$A$2:$F$5022,5,FALSE)</f>
        <v>710.73124787250003</v>
      </c>
      <c r="I1638">
        <f>VLOOKUP(A1638,[1]Sheet1!$A$2:$F$5022,6,FALSE)</f>
        <v>711.17528874170011</v>
      </c>
      <c r="J1638" s="5"/>
      <c r="K1638" s="5" t="str">
        <f t="shared" si="333"/>
        <v/>
      </c>
      <c r="L1638" s="6">
        <f t="shared" si="340"/>
        <v>1637</v>
      </c>
      <c r="M1638">
        <f t="shared" si="334"/>
        <v>711.73563701415435</v>
      </c>
      <c r="N1638">
        <f t="shared" si="335"/>
        <v>0.67739540947410293</v>
      </c>
      <c r="O1638">
        <f t="shared" si="336"/>
        <v>-1.5288515388055588</v>
      </c>
      <c r="P1638" t="str">
        <f t="shared" si="337"/>
        <v/>
      </c>
      <c r="Q1638">
        <f t="shared" si="338"/>
        <v>0</v>
      </c>
      <c r="R1638">
        <f t="shared" si="328"/>
        <v>-0.58118745650852643</v>
      </c>
      <c r="S1638">
        <f t="shared" si="329"/>
        <v>-0.63471070685920727</v>
      </c>
      <c r="T1638" t="str">
        <f t="shared" si="330"/>
        <v/>
      </c>
      <c r="U1638" t="str">
        <f t="shared" si="331"/>
        <v/>
      </c>
      <c r="V1638" t="str">
        <f t="shared" si="339"/>
        <v/>
      </c>
      <c r="X1638">
        <f t="shared" ca="1" si="332"/>
        <v>41.285670918800292</v>
      </c>
    </row>
    <row r="1639" spans="1:24" x14ac:dyDescent="0.25">
      <c r="A1639" s="2">
        <v>43235.888426504629</v>
      </c>
      <c r="B1639">
        <v>710.79218829733998</v>
      </c>
      <c r="C1639">
        <v>11</v>
      </c>
      <c r="H1639">
        <f>VLOOKUP(A1639,[1]Sheet1!$A$2:$F$5022,5,FALSE)</f>
        <v>710.66</v>
      </c>
      <c r="I1639">
        <f>VLOOKUP(A1639,[1]Sheet1!$A$2:$F$5022,6,FALSE)</f>
        <v>710.91204694499993</v>
      </c>
      <c r="J1639" s="5"/>
      <c r="K1639" s="5" t="str">
        <f t="shared" si="333"/>
        <v/>
      </c>
      <c r="L1639" s="6">
        <f t="shared" si="340"/>
        <v>1638</v>
      </c>
      <c r="M1639">
        <f t="shared" si="334"/>
        <v>711.77254635326699</v>
      </c>
      <c r="N1639">
        <f t="shared" si="335"/>
        <v>0.67596405953419714</v>
      </c>
      <c r="O1639">
        <f t="shared" si="336"/>
        <v>-1.4503109183091363</v>
      </c>
      <c r="P1639" t="str">
        <f t="shared" si="337"/>
        <v/>
      </c>
      <c r="Q1639">
        <f t="shared" si="338"/>
        <v>2.6648148195818067E-4</v>
      </c>
      <c r="R1639">
        <f t="shared" ref="R1639:R1645" si="341">(Q1639-AVERAGE(Q1604:Q1638))/_xlfn.STDEV.S(Q1604:Q1638)</f>
        <v>0.87647101558806961</v>
      </c>
      <c r="S1639">
        <f t="shared" ref="S1639:S1645" si="342">(C1639-AVERAGE(C1603:C1638))/_xlfn.STDEV.S(C1603:C1638)</f>
        <v>0.96576732847077162</v>
      </c>
      <c r="T1639" t="str">
        <f t="shared" ref="T1639:T1645" si="343">IF(R1639&lt;-0.75,IF(O1639&lt;-1,1,""),"")</f>
        <v/>
      </c>
      <c r="U1639" t="str">
        <f t="shared" ref="U1639:U1645" si="344">IF(ISNUMBER(T1639),K1639,"")</f>
        <v/>
      </c>
      <c r="V1639" t="str">
        <f t="shared" si="339"/>
        <v/>
      </c>
      <c r="X1639">
        <f t="shared" ca="1" si="332"/>
        <v>41.285670918800292</v>
      </c>
    </row>
    <row r="1640" spans="1:24" x14ac:dyDescent="0.25">
      <c r="A1640" s="2">
        <v>43235.88857372685</v>
      </c>
      <c r="B1640">
        <v>710.72318857663993</v>
      </c>
      <c r="C1640">
        <v>3</v>
      </c>
      <c r="H1640">
        <f>VLOOKUP(A1640,[1]Sheet1!$A$2:$F$5022,5,FALSE)</f>
        <v>710.78</v>
      </c>
      <c r="I1640">
        <f>VLOOKUP(A1640,[1]Sheet1!$A$2:$F$5022,6,FALSE)</f>
        <v>710.91204694499993</v>
      </c>
      <c r="J1640" s="5"/>
      <c r="K1640" s="5" t="str">
        <f t="shared" si="333"/>
        <v/>
      </c>
      <c r="L1640" s="6">
        <f t="shared" si="340"/>
        <v>1639</v>
      </c>
      <c r="M1640">
        <f t="shared" si="334"/>
        <v>711.78267957533467</v>
      </c>
      <c r="N1640">
        <f t="shared" si="335"/>
        <v>0.69054729243587121</v>
      </c>
      <c r="O1640">
        <f t="shared" si="336"/>
        <v>-1.5342772469028727</v>
      </c>
      <c r="P1640" t="str">
        <f t="shared" si="337"/>
        <v/>
      </c>
      <c r="Q1640">
        <f t="shared" si="338"/>
        <v>1.472222211305052E-4</v>
      </c>
      <c r="R1640">
        <f t="shared" si="341"/>
        <v>0.18953606424134656</v>
      </c>
      <c r="S1640">
        <f t="shared" si="342"/>
        <v>-0.29729419500528159</v>
      </c>
      <c r="T1640" t="str">
        <f t="shared" si="343"/>
        <v/>
      </c>
      <c r="U1640" t="str">
        <f t="shared" si="344"/>
        <v/>
      </c>
      <c r="V1640" t="str">
        <f t="shared" si="339"/>
        <v/>
      </c>
      <c r="X1640">
        <f t="shared" ref="X1640:X1645" ca="1" si="345">IF(ISNUMBER(V1640),V1640+X1639,X1639)</f>
        <v>41.285670918800292</v>
      </c>
    </row>
    <row r="1641" spans="1:24" x14ac:dyDescent="0.25">
      <c r="A1641" s="2">
        <v>43235.88857372685</v>
      </c>
      <c r="B1641">
        <v>710.78</v>
      </c>
      <c r="C1641">
        <v>1</v>
      </c>
      <c r="H1641">
        <f>VLOOKUP(A1641,[1]Sheet1!$A$2:$F$5022,5,FALSE)</f>
        <v>710.78</v>
      </c>
      <c r="I1641">
        <f>VLOOKUP(A1641,[1]Sheet1!$A$2:$F$5022,6,FALSE)</f>
        <v>710.91204694499993</v>
      </c>
      <c r="J1641" s="5"/>
      <c r="K1641" s="5" t="str">
        <f t="shared" si="333"/>
        <v/>
      </c>
      <c r="L1641" s="6">
        <f t="shared" si="340"/>
        <v>1640</v>
      </c>
      <c r="M1641">
        <f t="shared" si="334"/>
        <v>711.77580336016297</v>
      </c>
      <c r="N1641">
        <f t="shared" si="335"/>
        <v>0.70964034569581391</v>
      </c>
      <c r="O1641">
        <f t="shared" si="336"/>
        <v>-1.4032507680867463</v>
      </c>
      <c r="P1641" t="str">
        <f t="shared" si="337"/>
        <v/>
      </c>
      <c r="Q1641">
        <f t="shared" si="338"/>
        <v>0</v>
      </c>
      <c r="R1641">
        <f t="shared" si="341"/>
        <v>-0.62757542769247854</v>
      </c>
      <c r="S1641">
        <f t="shared" si="342"/>
        <v>-0.61284762154712957</v>
      </c>
      <c r="T1641" t="str">
        <f t="shared" si="343"/>
        <v/>
      </c>
      <c r="U1641" t="str">
        <f t="shared" si="344"/>
        <v/>
      </c>
      <c r="V1641" t="str">
        <f t="shared" si="339"/>
        <v/>
      </c>
      <c r="X1641">
        <f t="shared" ca="1" si="345"/>
        <v>41.285670918800292</v>
      </c>
    </row>
    <row r="1642" spans="1:24" x14ac:dyDescent="0.25">
      <c r="A1642" s="2">
        <v>43235.889553854169</v>
      </c>
      <c r="B1642">
        <v>710.83803903789976</v>
      </c>
      <c r="C1642">
        <v>14</v>
      </c>
      <c r="H1642">
        <f>VLOOKUP(A1642,[1]Sheet1!$A$2:$F$5022,5,FALSE)</f>
        <v>710.67464646679991</v>
      </c>
      <c r="I1642">
        <f>VLOOKUP(A1642,[1]Sheet1!$A$2:$F$5022,6,FALSE)</f>
        <v>710.91578081</v>
      </c>
      <c r="J1642" s="5"/>
      <c r="K1642" s="5" t="str">
        <f t="shared" si="333"/>
        <v/>
      </c>
      <c r="L1642" s="6">
        <f t="shared" si="340"/>
        <v>1641</v>
      </c>
      <c r="M1642">
        <f t="shared" si="334"/>
        <v>711.76673153332479</v>
      </c>
      <c r="N1642">
        <f t="shared" si="335"/>
        <v>0.72708427429228684</v>
      </c>
      <c r="O1642">
        <f t="shared" si="336"/>
        <v>-1.2772831544582304</v>
      </c>
      <c r="P1642" t="str">
        <f t="shared" si="337"/>
        <v/>
      </c>
      <c r="Q1642">
        <f t="shared" si="338"/>
        <v>9.801273190532811E-4</v>
      </c>
      <c r="R1642">
        <f t="shared" si="341"/>
        <v>4.6674660834675059</v>
      </c>
      <c r="S1642">
        <f t="shared" si="342"/>
        <v>1.4069600325659455</v>
      </c>
      <c r="T1642" t="str">
        <f t="shared" si="343"/>
        <v/>
      </c>
      <c r="U1642" t="str">
        <f t="shared" si="344"/>
        <v/>
      </c>
      <c r="V1642" t="str">
        <f t="shared" si="339"/>
        <v/>
      </c>
      <c r="X1642">
        <f t="shared" ca="1" si="345"/>
        <v>41.285670918800292</v>
      </c>
    </row>
    <row r="1643" spans="1:24" x14ac:dyDescent="0.25">
      <c r="A1643" s="2">
        <v>43235.890004456021</v>
      </c>
      <c r="B1643">
        <v>710.87604568100005</v>
      </c>
      <c r="C1643">
        <v>7</v>
      </c>
      <c r="H1643">
        <f>VLOOKUP(A1643,[1]Sheet1!$A$2:$F$5022,5,FALSE)</f>
        <v>710.71269725270008</v>
      </c>
      <c r="I1643">
        <f>VLOOKUP(A1643,[1]Sheet1!$A$2:$F$5022,6,FALSE)</f>
        <v>710.91829080999992</v>
      </c>
      <c r="J1643" s="5"/>
      <c r="K1643" s="5" t="str">
        <f t="shared" si="333"/>
        <v/>
      </c>
      <c r="L1643" s="6">
        <f t="shared" si="340"/>
        <v>1642</v>
      </c>
      <c r="M1643">
        <f t="shared" si="334"/>
        <v>711.75531794947369</v>
      </c>
      <c r="N1643">
        <f t="shared" si="335"/>
        <v>0.7426091657792091</v>
      </c>
      <c r="O1643">
        <f t="shared" si="336"/>
        <v>-1.1840309936802815</v>
      </c>
      <c r="P1643" t="str">
        <f t="shared" si="337"/>
        <v/>
      </c>
      <c r="Q1643">
        <f t="shared" si="338"/>
        <v>4.5060185220791027E-4</v>
      </c>
      <c r="R1643">
        <f t="shared" si="341"/>
        <v>1.3064804995702104</v>
      </c>
      <c r="S1643">
        <f t="shared" si="342"/>
        <v>0.25783230330192181</v>
      </c>
      <c r="T1643" t="str">
        <f t="shared" si="343"/>
        <v/>
      </c>
      <c r="U1643" t="str">
        <f t="shared" si="344"/>
        <v/>
      </c>
      <c r="V1643" t="str">
        <f t="shared" si="339"/>
        <v/>
      </c>
      <c r="X1643">
        <f t="shared" ca="1" si="345"/>
        <v>41.285670918800292</v>
      </c>
    </row>
    <row r="1644" spans="1:24" x14ac:dyDescent="0.25">
      <c r="A1644" s="2">
        <v>43235.890004456021</v>
      </c>
      <c r="B1644">
        <v>711.68942884344006</v>
      </c>
      <c r="C1644">
        <v>3</v>
      </c>
      <c r="H1644">
        <f>VLOOKUP(A1644,[1]Sheet1!$A$2:$F$5022,5,FALSE)</f>
        <v>710.71269725270008</v>
      </c>
      <c r="I1644">
        <f>VLOOKUP(A1644,[1]Sheet1!$A$2:$F$5022,6,FALSE)</f>
        <v>710.91829080999992</v>
      </c>
      <c r="J1644" s="5"/>
      <c r="K1644" s="5" t="str">
        <f t="shared" si="333"/>
        <v/>
      </c>
      <c r="L1644" s="6">
        <f t="shared" si="340"/>
        <v>1643</v>
      </c>
      <c r="M1644">
        <f t="shared" si="334"/>
        <v>711.73898055825623</v>
      </c>
      <c r="N1644">
        <f t="shared" si="335"/>
        <v>0.75656535207338949</v>
      </c>
      <c r="O1644">
        <f t="shared" si="336"/>
        <v>-6.5495617371820344E-2</v>
      </c>
      <c r="P1644" t="str">
        <f t="shared" si="337"/>
        <v/>
      </c>
      <c r="Q1644">
        <f t="shared" si="338"/>
        <v>0</v>
      </c>
      <c r="R1644">
        <f t="shared" si="341"/>
        <v>-0.6578278959105246</v>
      </c>
      <c r="S1644">
        <f t="shared" si="342"/>
        <v>-0.37827267137117188</v>
      </c>
      <c r="T1644" t="str">
        <f t="shared" si="343"/>
        <v/>
      </c>
      <c r="U1644" t="str">
        <f t="shared" si="344"/>
        <v/>
      </c>
      <c r="V1644" t="str">
        <f t="shared" si="339"/>
        <v/>
      </c>
      <c r="X1644">
        <f t="shared" ca="1" si="345"/>
        <v>41.285670918800292</v>
      </c>
    </row>
    <row r="1645" spans="1:24" x14ac:dyDescent="0.25">
      <c r="A1645" s="2">
        <v>43235.890893622687</v>
      </c>
      <c r="B1645">
        <v>711.34600798003976</v>
      </c>
      <c r="C1645">
        <v>16</v>
      </c>
      <c r="H1645">
        <f>VLOOKUP(A1645,[1]Sheet1!$A$2:$F$5022,5,FALSE)</f>
        <v>710.69</v>
      </c>
      <c r="I1645">
        <f>VLOOKUP(A1645,[1]Sheet1!$A$2:$F$5022,6,FALSE)</f>
        <v>711.25602743699994</v>
      </c>
      <c r="J1645" s="5"/>
      <c r="K1645" s="5" t="str">
        <f t="shared" si="333"/>
        <v/>
      </c>
      <c r="L1645" s="6">
        <f t="shared" si="340"/>
        <v>1644</v>
      </c>
      <c r="M1645">
        <f t="shared" si="334"/>
        <v>711.80614218889252</v>
      </c>
      <c r="N1645">
        <f t="shared" si="335"/>
        <v>0.75652205000435113</v>
      </c>
      <c r="O1645">
        <f t="shared" si="336"/>
        <v>-0.60822312958375502</v>
      </c>
      <c r="P1645" t="str">
        <f t="shared" si="337"/>
        <v/>
      </c>
      <c r="Q1645">
        <f t="shared" si="338"/>
        <v>8.8916666572913527E-4</v>
      </c>
      <c r="R1645">
        <f t="shared" si="341"/>
        <v>3.0667251238667084</v>
      </c>
      <c r="S1645">
        <f t="shared" si="342"/>
        <v>1.6099019084931656</v>
      </c>
      <c r="T1645" t="str">
        <f t="shared" si="343"/>
        <v/>
      </c>
      <c r="U1645" t="str">
        <f t="shared" si="344"/>
        <v/>
      </c>
      <c r="V1645" t="str">
        <f t="shared" si="339"/>
        <v/>
      </c>
      <c r="X1645">
        <f t="shared" ca="1" si="345"/>
        <v>41.285670918800292</v>
      </c>
    </row>
    <row r="1649" spans="22:24" x14ac:dyDescent="0.25">
      <c r="V1649" t="s">
        <v>13</v>
      </c>
      <c r="X1649">
        <f ca="1">X1645</f>
        <v>41.285670918800292</v>
      </c>
    </row>
    <row r="1650" spans="22:24" x14ac:dyDescent="0.25">
      <c r="V1650" t="s">
        <v>17</v>
      </c>
      <c r="X1650">
        <f ca="1">COUNTIF(V$2:V1645,"&gt;=0")/COUNT(V$2:V1645)</f>
        <v>0.82352941176470584</v>
      </c>
    </row>
    <row r="1651" spans="22:24" x14ac:dyDescent="0.25">
      <c r="V1651" t="s">
        <v>18</v>
      </c>
      <c r="X1651">
        <f ca="1">X1649/X1653</f>
        <v>1.1468241921888971</v>
      </c>
    </row>
    <row r="1652" spans="22:24" x14ac:dyDescent="0.25">
      <c r="V1652" t="s">
        <v>19</v>
      </c>
      <c r="X1652">
        <f>SUM(T$2:T1645)/COUNT(R$2:R1645)</f>
        <v>2.2388059701492536E-2</v>
      </c>
    </row>
    <row r="1653" spans="22:24" x14ac:dyDescent="0.25">
      <c r="V1653" t="s">
        <v>20</v>
      </c>
      <c r="X1653">
        <f>COUNT(T$2:T1645)</f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4588-6056-4BC1-8C63-2A5297875F83}">
  <dimension ref="A1:E1645"/>
  <sheetViews>
    <sheetView workbookViewId="0">
      <selection activeCell="E2" sqref="E2"/>
    </sheetView>
  </sheetViews>
  <sheetFormatPr defaultRowHeight="15" x14ac:dyDescent="0.25"/>
  <cols>
    <col min="1" max="1" width="13" bestFit="1" customWidth="1"/>
  </cols>
  <sheetData>
    <row r="1" spans="1:5" x14ac:dyDescent="0.25">
      <c r="B1" t="str">
        <f>Sheet1!J1</f>
        <v>Y</v>
      </c>
      <c r="C1" t="str">
        <f>Sheet1!O1</f>
        <v>breakout</v>
      </c>
      <c r="D1" t="str">
        <f>Sheet1!Q1</f>
        <v>time_elapsed</v>
      </c>
      <c r="E1" t="s">
        <v>1</v>
      </c>
    </row>
    <row r="2" spans="1:5" x14ac:dyDescent="0.25">
      <c r="A2" s="7">
        <f>Sheet1!A2</f>
        <v>43235.741514201392</v>
      </c>
      <c r="B2">
        <f ca="1">Sheet1!J2</f>
        <v>-1.0783438424195104E-2</v>
      </c>
    </row>
    <row r="3" spans="1:5" x14ac:dyDescent="0.25">
      <c r="A3" s="7">
        <f>Sheet1!A3</f>
        <v>43235.741616678242</v>
      </c>
      <c r="B3">
        <f ca="1">Sheet1!J3</f>
        <v>-1.3257386349534045E-2</v>
      </c>
      <c r="D3">
        <f>Sheet1!Q3</f>
        <v>1.0247684986097738E-4</v>
      </c>
    </row>
    <row r="4" spans="1:5" x14ac:dyDescent="0.25">
      <c r="A4" s="7">
        <f>Sheet1!A4</f>
        <v>43235.741648449082</v>
      </c>
      <c r="B4">
        <f ca="1">Sheet1!J4</f>
        <v>-1.3517206071089896E-2</v>
      </c>
      <c r="D4">
        <f>Sheet1!Q4</f>
        <v>3.1770839996170253E-5</v>
      </c>
    </row>
    <row r="5" spans="1:5" x14ac:dyDescent="0.25">
      <c r="A5" s="7">
        <f>Sheet1!A5</f>
        <v>43235.741812071763</v>
      </c>
      <c r="B5">
        <f ca="1">Sheet1!J5</f>
        <v>-1.3559511187991778E-2</v>
      </c>
      <c r="D5">
        <f>Sheet1!Q5</f>
        <v>1.6362268070224673E-4</v>
      </c>
    </row>
    <row r="6" spans="1:5" x14ac:dyDescent="0.25">
      <c r="A6" s="7">
        <f>Sheet1!A6</f>
        <v>43235.741955787038</v>
      </c>
      <c r="B6">
        <f ca="1">Sheet1!J6</f>
        <v>-1.0416439010099979E-2</v>
      </c>
      <c r="D6">
        <f>Sheet1!Q6</f>
        <v>1.4371527504408732E-4</v>
      </c>
    </row>
    <row r="7" spans="1:5" x14ac:dyDescent="0.25">
      <c r="A7" s="7">
        <f>Sheet1!A7</f>
        <v>43235.742332094909</v>
      </c>
      <c r="B7">
        <f ca="1">Sheet1!J7</f>
        <v>-9.9324814463480227E-3</v>
      </c>
      <c r="D7">
        <f>Sheet1!Q7</f>
        <v>3.7630787119269371E-4</v>
      </c>
    </row>
    <row r="8" spans="1:5" x14ac:dyDescent="0.25">
      <c r="A8" s="7">
        <f>Sheet1!A8</f>
        <v>43235.742649178239</v>
      </c>
      <c r="B8">
        <f ca="1">Sheet1!J8</f>
        <v>-9.9324814463480245E-3</v>
      </c>
      <c r="D8">
        <f>Sheet1!Q8</f>
        <v>3.1708332971902564E-4</v>
      </c>
    </row>
    <row r="9" spans="1:5" x14ac:dyDescent="0.25">
      <c r="A9" s="7">
        <f>Sheet1!A9</f>
        <v>43235.742787025461</v>
      </c>
      <c r="B9">
        <f ca="1">Sheet1!J9</f>
        <v>-9.9324814463478666E-3</v>
      </c>
      <c r="D9">
        <f>Sheet1!Q9</f>
        <v>1.37847222504206E-4</v>
      </c>
    </row>
    <row r="10" spans="1:5" x14ac:dyDescent="0.25">
      <c r="A10" s="7">
        <f>Sheet1!A10</f>
        <v>43235.743285648146</v>
      </c>
      <c r="B10">
        <f ca="1">Sheet1!J10</f>
        <v>-9.9324814463478666E-3</v>
      </c>
      <c r="D10">
        <f>Sheet1!Q10</f>
        <v>4.9862268497236073E-4</v>
      </c>
    </row>
    <row r="11" spans="1:5" x14ac:dyDescent="0.25">
      <c r="A11" s="7">
        <f>Sheet1!A11</f>
        <v>43235.743949398151</v>
      </c>
      <c r="B11">
        <f ca="1">Sheet1!J11</f>
        <v>-1.1201515827017337E-2</v>
      </c>
      <c r="D11">
        <f>Sheet1!Q11</f>
        <v>6.6375000460539013E-4</v>
      </c>
    </row>
    <row r="12" spans="1:5" x14ac:dyDescent="0.25">
      <c r="A12" s="7">
        <f>Sheet1!A12</f>
        <v>43235.744123611112</v>
      </c>
      <c r="B12">
        <f ca="1">Sheet1!J12</f>
        <v>-1.1201515827017337E-2</v>
      </c>
      <c r="D12">
        <f>Sheet1!Q12</f>
        <v>1.7421296070097014E-4</v>
      </c>
    </row>
    <row r="13" spans="1:5" x14ac:dyDescent="0.25">
      <c r="A13" s="7">
        <f>Sheet1!A13</f>
        <v>43235.744123611112</v>
      </c>
      <c r="B13">
        <f ca="1">Sheet1!J13</f>
        <v>-9.9982788397233683E-3</v>
      </c>
      <c r="D13">
        <f>Sheet1!Q13</f>
        <v>0</v>
      </c>
    </row>
    <row r="14" spans="1:5" x14ac:dyDescent="0.25">
      <c r="A14" s="7">
        <f>Sheet1!A14</f>
        <v>43235.744123611112</v>
      </c>
      <c r="B14">
        <f ca="1">Sheet1!J14</f>
        <v>-9.9754792688363358E-3</v>
      </c>
      <c r="D14">
        <f>Sheet1!Q14</f>
        <v>0</v>
      </c>
    </row>
    <row r="15" spans="1:5" x14ac:dyDescent="0.25">
      <c r="A15" s="7">
        <f>Sheet1!A15</f>
        <v>43235.744123611112</v>
      </c>
      <c r="B15">
        <f ca="1">Sheet1!J15</f>
        <v>-9.4321221578241594E-3</v>
      </c>
      <c r="D15">
        <f>Sheet1!Q15</f>
        <v>0</v>
      </c>
    </row>
    <row r="16" spans="1:5" x14ac:dyDescent="0.25">
      <c r="A16" s="7">
        <f>Sheet1!A16</f>
        <v>43235.744123611112</v>
      </c>
      <c r="B16">
        <f ca="1">Sheet1!J16</f>
        <v>-9.4321221578241594E-3</v>
      </c>
      <c r="D16">
        <f>Sheet1!Q16</f>
        <v>0</v>
      </c>
    </row>
    <row r="17" spans="1:4" x14ac:dyDescent="0.25">
      <c r="A17" s="7">
        <f>Sheet1!A17</f>
        <v>43235.744123611112</v>
      </c>
      <c r="B17">
        <f ca="1">Sheet1!J17</f>
        <v>-8.5783423231999573E-3</v>
      </c>
      <c r="D17">
        <f>Sheet1!Q17</f>
        <v>0</v>
      </c>
    </row>
    <row r="18" spans="1:4" x14ac:dyDescent="0.25">
      <c r="A18" s="7">
        <f>Sheet1!A18</f>
        <v>43235.744123611112</v>
      </c>
      <c r="B18">
        <f ca="1">Sheet1!J18</f>
        <v>-9.4042576905929553E-3</v>
      </c>
      <c r="D18">
        <f>Sheet1!Q18</f>
        <v>0</v>
      </c>
    </row>
    <row r="19" spans="1:4" x14ac:dyDescent="0.25">
      <c r="A19" s="7">
        <f>Sheet1!A19</f>
        <v>43235.744123611112</v>
      </c>
      <c r="B19">
        <f ca="1">Sheet1!J19</f>
        <v>-9.9754792688363358E-3</v>
      </c>
      <c r="D19">
        <f>Sheet1!Q19</f>
        <v>0</v>
      </c>
    </row>
    <row r="20" spans="1:4" x14ac:dyDescent="0.25">
      <c r="A20" s="7">
        <f>Sheet1!A20</f>
        <v>43235.744123611112</v>
      </c>
      <c r="B20">
        <f ca="1">Sheet1!J20</f>
        <v>-9.9754792688363358E-3</v>
      </c>
      <c r="D20">
        <f>Sheet1!Q20</f>
        <v>0</v>
      </c>
    </row>
    <row r="21" spans="1:4" x14ac:dyDescent="0.25">
      <c r="A21" s="7">
        <f>Sheet1!A21</f>
        <v>43235.744123611112</v>
      </c>
      <c r="B21">
        <f ca="1">Sheet1!J21</f>
        <v>-9.9754792688363358E-3</v>
      </c>
      <c r="D21">
        <f>Sheet1!Q21</f>
        <v>0</v>
      </c>
    </row>
    <row r="22" spans="1:4" x14ac:dyDescent="0.25">
      <c r="A22" s="7">
        <f>Sheet1!A22</f>
        <v>43235.744132708343</v>
      </c>
      <c r="B22">
        <f ca="1">Sheet1!J22</f>
        <v>-9.9754792688363358E-3</v>
      </c>
      <c r="D22">
        <f>Sheet1!Q22</f>
        <v>9.097231668420136E-6</v>
      </c>
    </row>
    <row r="23" spans="1:4" x14ac:dyDescent="0.25">
      <c r="A23" s="7">
        <f>Sheet1!A23</f>
        <v>43235.744176562497</v>
      </c>
      <c r="B23">
        <f ca="1">Sheet1!J23</f>
        <v>-9.9754792688363358E-3</v>
      </c>
      <c r="D23">
        <f>Sheet1!Q23</f>
        <v>4.3854153773281723E-5</v>
      </c>
    </row>
    <row r="24" spans="1:4" x14ac:dyDescent="0.25">
      <c r="A24" s="7">
        <f>Sheet1!A24</f>
        <v>43235.744176562497</v>
      </c>
      <c r="B24">
        <f ca="1">Sheet1!J24</f>
        <v>-9.9754792688363358E-3</v>
      </c>
      <c r="D24">
        <f>Sheet1!Q24</f>
        <v>0</v>
      </c>
    </row>
    <row r="25" spans="1:4" x14ac:dyDescent="0.25">
      <c r="A25" s="7">
        <f>Sheet1!A25</f>
        <v>43235.744667662038</v>
      </c>
      <c r="B25">
        <f ca="1">Sheet1!J25</f>
        <v>-1.3544777715642655E-2</v>
      </c>
      <c r="D25">
        <f>Sheet1!Q25</f>
        <v>4.9109954125015065E-4</v>
      </c>
    </row>
    <row r="26" spans="1:4" x14ac:dyDescent="0.25">
      <c r="A26" s="7">
        <f>Sheet1!A26</f>
        <v>43235.744673263893</v>
      </c>
      <c r="B26">
        <f ca="1">Sheet1!J26</f>
        <v>-1.3544777715642655E-2</v>
      </c>
      <c r="D26">
        <f>Sheet1!Q26</f>
        <v>5.601854354608804E-6</v>
      </c>
    </row>
    <row r="27" spans="1:4" x14ac:dyDescent="0.25">
      <c r="A27" s="7">
        <f>Sheet1!A27</f>
        <v>43235.744673263893</v>
      </c>
      <c r="B27">
        <f ca="1">Sheet1!J27</f>
        <v>-1.3544777715642655E-2</v>
      </c>
      <c r="D27">
        <f>Sheet1!Q27</f>
        <v>0</v>
      </c>
    </row>
    <row r="28" spans="1:4" x14ac:dyDescent="0.25">
      <c r="A28" s="7">
        <f>Sheet1!A28</f>
        <v>43235.744886909721</v>
      </c>
      <c r="B28">
        <f ca="1">Sheet1!J28</f>
        <v>-1.3311150817079807E-2</v>
      </c>
      <c r="D28">
        <f>Sheet1!Q28</f>
        <v>2.1364582789829001E-4</v>
      </c>
    </row>
    <row r="29" spans="1:4" x14ac:dyDescent="0.25">
      <c r="A29" s="7">
        <f>Sheet1!A29</f>
        <v>43235.744951736109</v>
      </c>
      <c r="B29">
        <f ca="1">Sheet1!J29</f>
        <v>-1.3008645804648918E-2</v>
      </c>
      <c r="D29">
        <f>Sheet1!Q29</f>
        <v>6.4826388552319258E-5</v>
      </c>
    </row>
    <row r="30" spans="1:4" x14ac:dyDescent="0.25">
      <c r="A30" s="7">
        <f>Sheet1!A30</f>
        <v>43235.745404444453</v>
      </c>
      <c r="B30">
        <f ca="1">Sheet1!J30</f>
        <v>-1.2485700023006101E-2</v>
      </c>
      <c r="D30">
        <f>Sheet1!Q30</f>
        <v>4.5270834380062297E-4</v>
      </c>
    </row>
    <row r="31" spans="1:4" x14ac:dyDescent="0.25">
      <c r="A31" s="7">
        <f>Sheet1!A31</f>
        <v>43235.74557540509</v>
      </c>
      <c r="B31">
        <f ca="1">Sheet1!J31</f>
        <v>-1.2485700023006101E-2</v>
      </c>
      <c r="D31">
        <f>Sheet1!Q31</f>
        <v>1.7096063675126061E-4</v>
      </c>
    </row>
    <row r="32" spans="1:4" x14ac:dyDescent="0.25">
      <c r="A32" s="7">
        <f>Sheet1!A32</f>
        <v>43235.745853206019</v>
      </c>
      <c r="B32">
        <f ca="1">Sheet1!J32</f>
        <v>-1.2485700023006101E-2</v>
      </c>
      <c r="D32">
        <f>Sheet1!Q32</f>
        <v>2.7780092932516709E-4</v>
      </c>
    </row>
    <row r="33" spans="1:4" x14ac:dyDescent="0.25">
      <c r="A33" s="7">
        <f>Sheet1!A33</f>
        <v>43235.745982430562</v>
      </c>
      <c r="B33">
        <f ca="1">Sheet1!J33</f>
        <v>-1.2485700023006101E-2</v>
      </c>
      <c r="D33">
        <f>Sheet1!Q33</f>
        <v>1.2922454334329814E-4</v>
      </c>
    </row>
    <row r="34" spans="1:4" x14ac:dyDescent="0.25">
      <c r="A34" s="7">
        <f>Sheet1!A34</f>
        <v>43235.745982430562</v>
      </c>
      <c r="B34">
        <f ca="1">Sheet1!J34</f>
        <v>-1.2485700023006101E-2</v>
      </c>
      <c r="D34">
        <f>Sheet1!Q34</f>
        <v>0</v>
      </c>
    </row>
    <row r="35" spans="1:4" x14ac:dyDescent="0.25">
      <c r="A35" s="7">
        <f>Sheet1!A35</f>
        <v>43235.745982430562</v>
      </c>
      <c r="B35">
        <f ca="1">Sheet1!J35</f>
        <v>-1.2485700023006101E-2</v>
      </c>
      <c r="D35">
        <f>Sheet1!Q35</f>
        <v>0</v>
      </c>
    </row>
    <row r="36" spans="1:4" x14ac:dyDescent="0.25">
      <c r="A36" s="7">
        <f>Sheet1!A36</f>
        <v>43235.745982430562</v>
      </c>
      <c r="B36">
        <f ca="1">Sheet1!J36</f>
        <v>-1.2485700023006101E-2</v>
      </c>
      <c r="D36">
        <f>Sheet1!Q36</f>
        <v>0</v>
      </c>
    </row>
    <row r="37" spans="1:4" x14ac:dyDescent="0.25">
      <c r="A37" s="7">
        <f>Sheet1!A37</f>
        <v>43235.746265844908</v>
      </c>
      <c r="B37">
        <f ca="1">Sheet1!J37</f>
        <v>-1.2485700023006101E-2</v>
      </c>
      <c r="D37">
        <f>Sheet1!Q37</f>
        <v>2.8341434517642483E-4</v>
      </c>
    </row>
    <row r="38" spans="1:4" x14ac:dyDescent="0.25">
      <c r="A38" s="7">
        <f>Sheet1!A38</f>
        <v>43235.74666449074</v>
      </c>
      <c r="B38">
        <f ca="1">Sheet1!J38</f>
        <v>-1.2433673798243044E-2</v>
      </c>
      <c r="C38">
        <f>Sheet1!O38</f>
        <v>-0.94727681475997005</v>
      </c>
      <c r="D38">
        <f>Sheet1!Q38</f>
        <v>3.9864583231974393E-4</v>
      </c>
    </row>
    <row r="39" spans="1:4" x14ac:dyDescent="0.25">
      <c r="A39" s="7">
        <f>Sheet1!A39</f>
        <v>43235.746665185186</v>
      </c>
      <c r="B39">
        <f ca="1">Sheet1!J39</f>
        <v>-1.2027326491913112E-2</v>
      </c>
      <c r="C39">
        <f>Sheet1!O39</f>
        <v>-0.9130044401446985</v>
      </c>
      <c r="D39">
        <f>Sheet1!Q39</f>
        <v>6.944464985281229E-7</v>
      </c>
    </row>
    <row r="40" spans="1:4" x14ac:dyDescent="0.25">
      <c r="A40" s="7">
        <f>Sheet1!A40</f>
        <v>43235.74668527778</v>
      </c>
      <c r="B40">
        <f ca="1">Sheet1!J40</f>
        <v>-1.2228109313999017E-2</v>
      </c>
      <c r="C40">
        <f>Sheet1!O40</f>
        <v>-0.88253701976687871</v>
      </c>
      <c r="D40">
        <f>Sheet1!Q40</f>
        <v>2.0092593331355602E-5</v>
      </c>
    </row>
    <row r="41" spans="1:4" x14ac:dyDescent="0.25">
      <c r="A41" s="7">
        <f>Sheet1!A41</f>
        <v>43235.74668527778</v>
      </c>
      <c r="B41">
        <f ca="1">Sheet1!J41</f>
        <v>-1.2228109313999017E-2</v>
      </c>
      <c r="C41">
        <f>Sheet1!O41</f>
        <v>-0.84745621803939908</v>
      </c>
      <c r="D41">
        <f>Sheet1!Q41</f>
        <v>0</v>
      </c>
    </row>
    <row r="42" spans="1:4" x14ac:dyDescent="0.25">
      <c r="A42" s="7">
        <f>Sheet1!A42</f>
        <v>43235.74668527778</v>
      </c>
      <c r="B42">
        <f ca="1">Sheet1!J42</f>
        <v>-1.1486776284439617E-2</v>
      </c>
      <c r="C42">
        <f>Sheet1!O42</f>
        <v>-0.80812443084199392</v>
      </c>
      <c r="D42">
        <f>Sheet1!Q42</f>
        <v>0</v>
      </c>
    </row>
    <row r="43" spans="1:4" x14ac:dyDescent="0.25">
      <c r="A43" s="7">
        <f>Sheet1!A43</f>
        <v>43235.74668527778</v>
      </c>
      <c r="B43">
        <f ca="1">Sheet1!J43</f>
        <v>-1.1486776284439617E-2</v>
      </c>
      <c r="C43">
        <f>Sheet1!O43</f>
        <v>-0.76378065451139221</v>
      </c>
      <c r="D43">
        <f>Sheet1!Q43</f>
        <v>0</v>
      </c>
    </row>
    <row r="44" spans="1:4" x14ac:dyDescent="0.25">
      <c r="A44" s="7">
        <f>Sheet1!A44</f>
        <v>43235.746854282414</v>
      </c>
      <c r="B44">
        <f ca="1">Sheet1!J44</f>
        <v>-1.1385408283881675E-2</v>
      </c>
      <c r="C44">
        <f>Sheet1!O44</f>
        <v>-0.71819275195922527</v>
      </c>
      <c r="D44">
        <f>Sheet1!Q44</f>
        <v>1.6900463378988206E-4</v>
      </c>
    </row>
    <row r="45" spans="1:4" x14ac:dyDescent="0.25">
      <c r="A45" s="7">
        <f>Sheet1!A45</f>
        <v>43235.747049768521</v>
      </c>
      <c r="B45">
        <f ca="1">Sheet1!J45</f>
        <v>-1.0962767763525127E-2</v>
      </c>
      <c r="C45">
        <f>Sheet1!O45</f>
        <v>-0.67033004837540033</v>
      </c>
      <c r="D45">
        <f>Sheet1!Q45</f>
        <v>1.9548610725905746E-4</v>
      </c>
    </row>
    <row r="46" spans="1:4" x14ac:dyDescent="0.25">
      <c r="A46" s="7">
        <f>Sheet1!A46</f>
        <v>43235.747077835651</v>
      </c>
      <c r="B46">
        <f ca="1">Sheet1!J46</f>
        <v>-1.0220301171221474E-2</v>
      </c>
      <c r="C46">
        <f>Sheet1!O46</f>
        <v>-0.61604363879987467</v>
      </c>
      <c r="D46">
        <f>Sheet1!Q46</f>
        <v>2.8067130187992007E-5</v>
      </c>
    </row>
    <row r="47" spans="1:4" x14ac:dyDescent="0.25">
      <c r="A47" s="7">
        <f>Sheet1!A47</f>
        <v>43235.747127025461</v>
      </c>
      <c r="B47">
        <f ca="1">Sheet1!J47</f>
        <v>-1.0220301171221474E-2</v>
      </c>
      <c r="C47">
        <f>Sheet1!O47</f>
        <v>-0.550371701895781</v>
      </c>
      <c r="D47">
        <f>Sheet1!Q47</f>
        <v>4.9189809942618012E-5</v>
      </c>
    </row>
    <row r="48" spans="1:4" x14ac:dyDescent="0.25">
      <c r="A48" s="7">
        <f>Sheet1!A48</f>
        <v>43235.747136377307</v>
      </c>
      <c r="B48">
        <f ca="1">Sheet1!J48</f>
        <v>-1.0220301171221474E-2</v>
      </c>
      <c r="C48">
        <f>Sheet1!O48</f>
        <v>-0.48916619169629733</v>
      </c>
      <c r="D48">
        <f>Sheet1!Q48</f>
        <v>9.3518465291708708E-6</v>
      </c>
    </row>
    <row r="49" spans="1:4" x14ac:dyDescent="0.25">
      <c r="A49" s="7">
        <f>Sheet1!A49</f>
        <v>43235.747140763888</v>
      </c>
      <c r="B49">
        <f ca="1">Sheet1!J49</f>
        <v>-1.0220301171221474E-2</v>
      </c>
      <c r="C49">
        <f>Sheet1!O49</f>
        <v>-0.42419608338274339</v>
      </c>
      <c r="D49">
        <f>Sheet1!Q49</f>
        <v>4.3865802581422031E-6</v>
      </c>
    </row>
    <row r="50" spans="1:4" x14ac:dyDescent="0.25">
      <c r="A50" s="7">
        <f>Sheet1!A50</f>
        <v>43235.747140763888</v>
      </c>
      <c r="B50">
        <f ca="1">Sheet1!J50</f>
        <v>-1.0220301171221474E-2</v>
      </c>
      <c r="C50">
        <f>Sheet1!O50</f>
        <v>-0.35493423782928069</v>
      </c>
      <c r="D50">
        <f>Sheet1!Q50</f>
        <v>0</v>
      </c>
    </row>
    <row r="51" spans="1:4" x14ac:dyDescent="0.25">
      <c r="A51" s="7">
        <f>Sheet1!A51</f>
        <v>43235.747152037038</v>
      </c>
      <c r="B51">
        <f ca="1">Sheet1!J51</f>
        <v>-1.0220301171221474E-2</v>
      </c>
      <c r="C51">
        <f>Sheet1!O51</f>
        <v>-0.28072743382684623</v>
      </c>
      <c r="D51">
        <f>Sheet1!Q51</f>
        <v>1.1273150448687375E-5</v>
      </c>
    </row>
    <row r="52" spans="1:4" x14ac:dyDescent="0.25">
      <c r="A52" s="7">
        <f>Sheet1!A52</f>
        <v>43235.747153055563</v>
      </c>
      <c r="B52">
        <f ca="1">Sheet1!J52</f>
        <v>-1.0220301171221474E-2</v>
      </c>
      <c r="C52">
        <f>Sheet1!O52</f>
        <v>-0.20061785928560805</v>
      </c>
      <c r="D52">
        <f>Sheet1!Q52</f>
        <v>1.0185249266214669E-6</v>
      </c>
    </row>
    <row r="53" spans="1:4" x14ac:dyDescent="0.25">
      <c r="A53" s="7">
        <f>Sheet1!A53</f>
        <v>43235.747206504631</v>
      </c>
      <c r="B53">
        <f ca="1">Sheet1!J53</f>
        <v>-1.0220301171221474E-2</v>
      </c>
      <c r="C53">
        <f>Sheet1!O53</f>
        <v>-0.11320503071473165</v>
      </c>
      <c r="D53">
        <f>Sheet1!Q53</f>
        <v>5.344906821846962E-5</v>
      </c>
    </row>
    <row r="54" spans="1:4" x14ac:dyDescent="0.25">
      <c r="A54" s="7">
        <f>Sheet1!A54</f>
        <v>43235.747206504631</v>
      </c>
      <c r="B54">
        <f ca="1">Sheet1!J54</f>
        <v>-1.0039230856107235E-2</v>
      </c>
      <c r="C54">
        <f>Sheet1!O54</f>
        <v>-1.6407107858284919E-2</v>
      </c>
      <c r="D54">
        <f>Sheet1!Q54</f>
        <v>0</v>
      </c>
    </row>
    <row r="55" spans="1:4" x14ac:dyDescent="0.25">
      <c r="A55" s="7">
        <f>Sheet1!A55</f>
        <v>43235.747399282409</v>
      </c>
      <c r="B55">
        <f ca="1">Sheet1!J55</f>
        <v>-1.0039230856107235E-2</v>
      </c>
      <c r="C55">
        <f>Sheet1!O55</f>
        <v>8.9260458013438071E-2</v>
      </c>
      <c r="D55">
        <f>Sheet1!Q55</f>
        <v>1.9277777755632997E-4</v>
      </c>
    </row>
    <row r="56" spans="1:4" x14ac:dyDescent="0.25">
      <c r="A56" s="7">
        <f>Sheet1!A56</f>
        <v>43235.747399282409</v>
      </c>
      <c r="B56">
        <f ca="1">Sheet1!J56</f>
        <v>-1.0039230856107235E-2</v>
      </c>
      <c r="C56">
        <f>Sheet1!O56</f>
        <v>0.18696550182126562</v>
      </c>
      <c r="D56">
        <f>Sheet1!Q56</f>
        <v>0</v>
      </c>
    </row>
    <row r="57" spans="1:4" x14ac:dyDescent="0.25">
      <c r="A57" s="7">
        <f>Sheet1!A57</f>
        <v>43235.747507719912</v>
      </c>
      <c r="B57">
        <f ca="1">Sheet1!J57</f>
        <v>-1.0039230856107235E-2</v>
      </c>
      <c r="C57">
        <f>Sheet1!O57</f>
        <v>0.36024749503995324</v>
      </c>
      <c r="D57">
        <f>Sheet1!Q57</f>
        <v>1.0843750351341441E-4</v>
      </c>
    </row>
    <row r="58" spans="1:4" x14ac:dyDescent="0.25">
      <c r="A58" s="7">
        <f>Sheet1!A58</f>
        <v>43235.748176446759</v>
      </c>
      <c r="B58">
        <f ca="1">Sheet1!J58</f>
        <v>-1.0039230856107235E-2</v>
      </c>
      <c r="C58">
        <f>Sheet1!O58</f>
        <v>0.54618068740736259</v>
      </c>
      <c r="D58">
        <f>Sheet1!Q58</f>
        <v>6.6872684692498296E-4</v>
      </c>
    </row>
    <row r="59" spans="1:4" x14ac:dyDescent="0.25">
      <c r="A59" s="7">
        <f>Sheet1!A59</f>
        <v>43235.748256932871</v>
      </c>
      <c r="B59">
        <f ca="1">Sheet1!J59</f>
        <v>-8.9902438662855556E-3</v>
      </c>
      <c r="C59">
        <f>Sheet1!O59</f>
        <v>0.7303825940163593</v>
      </c>
      <c r="D59">
        <f>Sheet1!Q59</f>
        <v>8.0486111983191222E-5</v>
      </c>
    </row>
    <row r="60" spans="1:4" x14ac:dyDescent="0.25">
      <c r="A60" s="7">
        <f>Sheet1!A60</f>
        <v>43235.748356932869</v>
      </c>
      <c r="B60">
        <f ca="1">Sheet1!J60</f>
        <v>-8.6823644300602042E-3</v>
      </c>
      <c r="C60">
        <f>Sheet1!O60</f>
        <v>0.85883979516516207</v>
      </c>
      <c r="D60">
        <f>Sheet1!Q60</f>
        <v>9.9999997473787516E-5</v>
      </c>
    </row>
    <row r="61" spans="1:4" x14ac:dyDescent="0.25">
      <c r="A61" s="7">
        <f>Sheet1!A61</f>
        <v>43235.748889374998</v>
      </c>
      <c r="B61">
        <f ca="1">Sheet1!J61</f>
        <v>-8.6795771269176352E-3</v>
      </c>
      <c r="C61">
        <f>Sheet1!O61</f>
        <v>-2.7552593098110895E-2</v>
      </c>
      <c r="D61">
        <f>Sheet1!Q61</f>
        <v>5.3244212904246524E-4</v>
      </c>
    </row>
    <row r="62" spans="1:4" x14ac:dyDescent="0.25">
      <c r="A62" s="7">
        <f>Sheet1!A62</f>
        <v>43235.748889374998</v>
      </c>
      <c r="B62">
        <f ca="1">Sheet1!J62</f>
        <v>-8.6795771269176352E-3</v>
      </c>
      <c r="C62">
        <f>Sheet1!O62</f>
        <v>-0.42920027441688263</v>
      </c>
      <c r="D62">
        <f>Sheet1!Q62</f>
        <v>0</v>
      </c>
    </row>
    <row r="63" spans="1:4" x14ac:dyDescent="0.25">
      <c r="A63" s="7">
        <f>Sheet1!A63</f>
        <v>43235.748904166663</v>
      </c>
      <c r="B63">
        <f ca="1">Sheet1!J63</f>
        <v>-8.6472614680819047E-3</v>
      </c>
      <c r="C63">
        <f>Sheet1!O63</f>
        <v>-0.67709567537381055</v>
      </c>
      <c r="D63">
        <f>Sheet1!Q63</f>
        <v>1.479166530771181E-5</v>
      </c>
    </row>
    <row r="64" spans="1:4" x14ac:dyDescent="0.25">
      <c r="A64" s="7">
        <f>Sheet1!A64</f>
        <v>43235.748905717592</v>
      </c>
      <c r="B64">
        <f ca="1">Sheet1!J64</f>
        <v>-8.4398192065175889E-3</v>
      </c>
      <c r="C64">
        <f>Sheet1!O64</f>
        <v>-2.3389019082001763</v>
      </c>
      <c r="D64">
        <f>Sheet1!Q64</f>
        <v>1.5509285731241107E-6</v>
      </c>
    </row>
    <row r="65" spans="1:4" x14ac:dyDescent="0.25">
      <c r="A65" s="7">
        <f>Sheet1!A65</f>
        <v>43235.748905717592</v>
      </c>
      <c r="B65">
        <f ca="1">Sheet1!J65</f>
        <v>-6.7522178031360139E-3</v>
      </c>
      <c r="C65">
        <f>Sheet1!O65</f>
        <v>-3.7623866271270998</v>
      </c>
      <c r="D65">
        <f>Sheet1!Q65</f>
        <v>0</v>
      </c>
    </row>
    <row r="66" spans="1:4" x14ac:dyDescent="0.25">
      <c r="A66" s="7">
        <f>Sheet1!A66</f>
        <v>43235.748905717592</v>
      </c>
      <c r="B66">
        <f ca="1">Sheet1!J66</f>
        <v>-6.7518553652140389E-3</v>
      </c>
      <c r="C66">
        <f>Sheet1!O66</f>
        <v>-2.911040660474101</v>
      </c>
      <c r="D66">
        <f>Sheet1!Q66</f>
        <v>0</v>
      </c>
    </row>
    <row r="67" spans="1:4" x14ac:dyDescent="0.25">
      <c r="A67" s="7">
        <f>Sheet1!A67</f>
        <v>43235.748905717592</v>
      </c>
      <c r="B67">
        <f ca="1">Sheet1!J67</f>
        <v>-4.047381493778094E-3</v>
      </c>
      <c r="C67">
        <f>Sheet1!O67</f>
        <v>-10.276748790838266</v>
      </c>
      <c r="D67">
        <f>Sheet1!Q67</f>
        <v>0</v>
      </c>
    </row>
    <row r="68" spans="1:4" x14ac:dyDescent="0.25">
      <c r="A68" s="7">
        <f>Sheet1!A68</f>
        <v>43235.748905717592</v>
      </c>
      <c r="B68">
        <f ca="1">Sheet1!J68</f>
        <v>-4.047381493778094E-3</v>
      </c>
      <c r="C68">
        <f>Sheet1!O68</f>
        <v>-11.512267128610029</v>
      </c>
      <c r="D68">
        <f>Sheet1!Q68</f>
        <v>0</v>
      </c>
    </row>
    <row r="69" spans="1:4" x14ac:dyDescent="0.25">
      <c r="A69" s="7">
        <f>Sheet1!A69</f>
        <v>43235.748905717592</v>
      </c>
      <c r="B69">
        <f ca="1">Sheet1!J69</f>
        <v>-6.1938507895765507E-3</v>
      </c>
      <c r="C69">
        <f>Sheet1!O69</f>
        <v>-4.7401595635097715</v>
      </c>
      <c r="D69">
        <f>Sheet1!Q69</f>
        <v>0</v>
      </c>
    </row>
    <row r="70" spans="1:4" x14ac:dyDescent="0.25">
      <c r="A70" s="7">
        <f>Sheet1!A70</f>
        <v>43235.748905717592</v>
      </c>
      <c r="B70">
        <f ca="1">Sheet1!J70</f>
        <v>-6.1938507895765507E-3</v>
      </c>
      <c r="C70">
        <f>Sheet1!O70</f>
        <v>-3.2593253146744354</v>
      </c>
      <c r="D70">
        <f>Sheet1!Q70</f>
        <v>0</v>
      </c>
    </row>
    <row r="71" spans="1:4" x14ac:dyDescent="0.25">
      <c r="A71" s="7">
        <f>Sheet1!A71</f>
        <v>43235.74891224537</v>
      </c>
      <c r="B71">
        <f ca="1">Sheet1!J71</f>
        <v>-5.1807683177166027E-3</v>
      </c>
      <c r="C71">
        <f>Sheet1!O71</f>
        <v>-2.3139779936508789</v>
      </c>
      <c r="D71">
        <f>Sheet1!Q71</f>
        <v>6.5277781686745584E-6</v>
      </c>
    </row>
    <row r="72" spans="1:4" x14ac:dyDescent="0.25">
      <c r="A72" s="7">
        <f>Sheet1!A72</f>
        <v>43235.748935185176</v>
      </c>
      <c r="B72">
        <f ca="1">Sheet1!J72</f>
        <v>-5.1807683177166027E-3</v>
      </c>
      <c r="C72">
        <f>Sheet1!O72</f>
        <v>-0.38684621806450575</v>
      </c>
      <c r="D72">
        <f>Sheet1!Q72</f>
        <v>2.2939806513022631E-5</v>
      </c>
    </row>
    <row r="73" spans="1:4" x14ac:dyDescent="0.25">
      <c r="A73" s="7">
        <f>Sheet1!A73</f>
        <v>43235.748963252307</v>
      </c>
      <c r="B73">
        <f ca="1">Sheet1!J73</f>
        <v>-5.1807683177166027E-3</v>
      </c>
      <c r="C73">
        <f>Sheet1!O73</f>
        <v>0.35301073054251109</v>
      </c>
      <c r="D73">
        <f>Sheet1!Q73</f>
        <v>2.8067130187992007E-5</v>
      </c>
    </row>
    <row r="74" spans="1:4" x14ac:dyDescent="0.25">
      <c r="A74" s="7">
        <f>Sheet1!A74</f>
        <v>43235.748963252307</v>
      </c>
      <c r="B74">
        <f ca="1">Sheet1!J74</f>
        <v>-5.1807683177166027E-3</v>
      </c>
      <c r="C74">
        <f>Sheet1!O74</f>
        <v>0.46283809420251742</v>
      </c>
      <c r="D74">
        <f>Sheet1!Q74</f>
        <v>0</v>
      </c>
    </row>
    <row r="75" spans="1:4" x14ac:dyDescent="0.25">
      <c r="A75" s="7">
        <f>Sheet1!A75</f>
        <v>43235.749726550923</v>
      </c>
      <c r="B75">
        <f ca="1">Sheet1!J75</f>
        <v>-5.8471371356006285E-3</v>
      </c>
      <c r="C75">
        <f>Sheet1!O75</f>
        <v>1.0686324972284995</v>
      </c>
      <c r="D75">
        <f>Sheet1!Q75</f>
        <v>7.6329861622070894E-4</v>
      </c>
    </row>
    <row r="76" spans="1:4" x14ac:dyDescent="0.25">
      <c r="A76" s="7">
        <f>Sheet1!A76</f>
        <v>43235.749742141197</v>
      </c>
      <c r="B76">
        <f ca="1">Sheet1!J76</f>
        <v>-5.8471371356006285E-3</v>
      </c>
      <c r="C76">
        <f>Sheet1!O76</f>
        <v>1.5230175316405536</v>
      </c>
      <c r="D76">
        <f>Sheet1!Q76</f>
        <v>1.5590274415444583E-5</v>
      </c>
    </row>
    <row r="77" spans="1:4" x14ac:dyDescent="0.25">
      <c r="A77" s="7">
        <f>Sheet1!A77</f>
        <v>43235.749758587961</v>
      </c>
      <c r="B77">
        <f ca="1">Sheet1!J77</f>
        <v>-5.8471371356006285E-3</v>
      </c>
      <c r="C77">
        <f>Sheet1!O77</f>
        <v>1.4877602289796279</v>
      </c>
      <c r="D77">
        <f>Sheet1!Q77</f>
        <v>1.6446763765998185E-5</v>
      </c>
    </row>
    <row r="78" spans="1:4" x14ac:dyDescent="0.25">
      <c r="A78" s="7">
        <f>Sheet1!A78</f>
        <v>43235.749758587961</v>
      </c>
      <c r="B78">
        <f ca="1">Sheet1!J78</f>
        <v>-5.8471371356006285E-3</v>
      </c>
      <c r="C78">
        <f>Sheet1!O78</f>
        <v>1.4287407845460847</v>
      </c>
      <c r="D78">
        <f>Sheet1!Q78</f>
        <v>0</v>
      </c>
    </row>
    <row r="79" spans="1:4" x14ac:dyDescent="0.25">
      <c r="A79" s="7">
        <f>Sheet1!A79</f>
        <v>43235.749758587961</v>
      </c>
      <c r="B79">
        <f ca="1">Sheet1!J79</f>
        <v>-5.8471371356006285E-3</v>
      </c>
      <c r="C79">
        <f>Sheet1!O79</f>
        <v>1.3663802830543559</v>
      </c>
      <c r="D79">
        <f>Sheet1!Q79</f>
        <v>0</v>
      </c>
    </row>
    <row r="80" spans="1:4" x14ac:dyDescent="0.25">
      <c r="A80" s="7">
        <f>Sheet1!A80</f>
        <v>43235.749758587961</v>
      </c>
      <c r="B80">
        <f ca="1">Sheet1!J80</f>
        <v>-5.8471371356006285E-3</v>
      </c>
      <c r="C80">
        <f>Sheet1!O80</f>
        <v>1.3014719304464963</v>
      </c>
      <c r="D80">
        <f>Sheet1!Q80</f>
        <v>0</v>
      </c>
    </row>
    <row r="81" spans="1:4" x14ac:dyDescent="0.25">
      <c r="A81" s="7">
        <f>Sheet1!A81</f>
        <v>43235.75012232639</v>
      </c>
      <c r="B81">
        <f ca="1">Sheet1!J81</f>
        <v>-4.6141098494771413E-3</v>
      </c>
      <c r="C81">
        <f>Sheet1!O81</f>
        <v>0.67887142061434425</v>
      </c>
      <c r="D81">
        <f>Sheet1!Q81</f>
        <v>3.637384288595058E-4</v>
      </c>
    </row>
    <row r="82" spans="1:4" x14ac:dyDescent="0.25">
      <c r="A82" s="7">
        <f>Sheet1!A82</f>
        <v>43235.7501490625</v>
      </c>
      <c r="B82">
        <f ca="1">Sheet1!J82</f>
        <v>-4.5813584069358919E-3</v>
      </c>
      <c r="C82">
        <f>Sheet1!O82</f>
        <v>-0.20683773805054681</v>
      </c>
      <c r="D82">
        <f>Sheet1!Q82</f>
        <v>2.6736110157798976E-5</v>
      </c>
    </row>
    <row r="83" spans="1:4" x14ac:dyDescent="0.25">
      <c r="A83" s="7">
        <f>Sheet1!A83</f>
        <v>43235.750296076389</v>
      </c>
      <c r="B83">
        <f ca="1">Sheet1!J83</f>
        <v>-4.5813584069358919E-3</v>
      </c>
      <c r="C83">
        <f>Sheet1!O83</f>
        <v>-0.20839646643537021</v>
      </c>
      <c r="D83">
        <f>Sheet1!Q83</f>
        <v>1.4701388863613829E-4</v>
      </c>
    </row>
    <row r="84" spans="1:4" x14ac:dyDescent="0.25">
      <c r="A84" s="7">
        <f>Sheet1!A84</f>
        <v>43235.750296076389</v>
      </c>
      <c r="B84">
        <f ca="1">Sheet1!J84</f>
        <v>-4.5813584069358919E-3</v>
      </c>
      <c r="C84">
        <f>Sheet1!O84</f>
        <v>-5.5353422140927658E-2</v>
      </c>
      <c r="D84">
        <f>Sheet1!Q84</f>
        <v>0</v>
      </c>
    </row>
    <row r="85" spans="1:4" x14ac:dyDescent="0.25">
      <c r="A85" s="7">
        <f>Sheet1!A85</f>
        <v>43235.750318819453</v>
      </c>
      <c r="B85">
        <f ca="1">Sheet1!J85</f>
        <v>-4.4022080916776988E-3</v>
      </c>
      <c r="C85">
        <f>Sheet1!O85</f>
        <v>1.4974619822036546E-3</v>
      </c>
      <c r="D85">
        <f>Sheet1!Q85</f>
        <v>2.2743064619135112E-5</v>
      </c>
    </row>
    <row r="86" spans="1:4" x14ac:dyDescent="0.25">
      <c r="A86" s="7">
        <f>Sheet1!A86</f>
        <v>43235.750318819453</v>
      </c>
      <c r="B86">
        <f ca="1">Sheet1!J86</f>
        <v>-4.4868247921178751E-3</v>
      </c>
      <c r="C86">
        <f>Sheet1!O86</f>
        <v>8.1923232874780608E-2</v>
      </c>
      <c r="D86">
        <f>Sheet1!Q86</f>
        <v>0</v>
      </c>
    </row>
    <row r="87" spans="1:4" x14ac:dyDescent="0.25">
      <c r="A87" s="7">
        <f>Sheet1!A87</f>
        <v>43235.750322060187</v>
      </c>
      <c r="B87">
        <f ca="1">Sheet1!J87</f>
        <v>-4.5855527128856452E-3</v>
      </c>
      <c r="C87">
        <f>Sheet1!O87</f>
        <v>4.0817849962626947E-2</v>
      </c>
      <c r="D87">
        <f>Sheet1!Q87</f>
        <v>3.2407333492301404E-6</v>
      </c>
    </row>
    <row r="88" spans="1:4" x14ac:dyDescent="0.25">
      <c r="A88" s="7">
        <f>Sheet1!A88</f>
        <v>43235.750345243046</v>
      </c>
      <c r="B88">
        <f ca="1">Sheet1!J88</f>
        <v>-4.4881295265792849E-3</v>
      </c>
      <c r="C88">
        <f>Sheet1!O88</f>
        <v>-6.0182168258423339E-2</v>
      </c>
      <c r="D88">
        <f>Sheet1!Q88</f>
        <v>2.3182859877124429E-5</v>
      </c>
    </row>
    <row r="89" spans="1:4" x14ac:dyDescent="0.25">
      <c r="A89" s="7">
        <f>Sheet1!A89</f>
        <v>43235.750473136577</v>
      </c>
      <c r="B89">
        <f ca="1">Sheet1!J89</f>
        <v>-4.1732952531433679E-3</v>
      </c>
      <c r="C89">
        <f>Sheet1!O89</f>
        <v>-0.45009500525259094</v>
      </c>
      <c r="D89">
        <f>Sheet1!Q89</f>
        <v>1.2789353058906272E-4</v>
      </c>
    </row>
    <row r="90" spans="1:4" x14ac:dyDescent="0.25">
      <c r="A90" s="7">
        <f>Sheet1!A90</f>
        <v>43235.750473136577</v>
      </c>
      <c r="B90">
        <f ca="1">Sheet1!J90</f>
        <v>-4.1732952531433679E-3</v>
      </c>
      <c r="C90">
        <f>Sheet1!O90</f>
        <v>-0.40866734799218385</v>
      </c>
      <c r="D90">
        <f>Sheet1!Q90</f>
        <v>0</v>
      </c>
    </row>
    <row r="91" spans="1:4" x14ac:dyDescent="0.25">
      <c r="A91" s="7">
        <f>Sheet1!A91</f>
        <v>43235.750563819442</v>
      </c>
      <c r="B91">
        <f ca="1">Sheet1!J91</f>
        <v>-4.1678904600064588E-3</v>
      </c>
      <c r="C91">
        <f>Sheet1!O91</f>
        <v>-0.38433104520687655</v>
      </c>
      <c r="D91">
        <f>Sheet1!Q91</f>
        <v>9.0682864538393915E-5</v>
      </c>
    </row>
    <row r="92" spans="1:4" x14ac:dyDescent="0.25">
      <c r="A92" s="7">
        <f>Sheet1!A92</f>
        <v>43235.750729583327</v>
      </c>
      <c r="B92">
        <f ca="1">Sheet1!J92</f>
        <v>-4.1678904600064588E-3</v>
      </c>
      <c r="C92">
        <f>Sheet1!O92</f>
        <v>-0.52153224579055169</v>
      </c>
      <c r="D92">
        <f>Sheet1!Q92</f>
        <v>1.657638858887367E-4</v>
      </c>
    </row>
    <row r="93" spans="1:4" x14ac:dyDescent="0.25">
      <c r="A93" s="7">
        <f>Sheet1!A93</f>
        <v>43235.750858287043</v>
      </c>
      <c r="B93">
        <f ca="1">Sheet1!J93</f>
        <v>-4.6373378504836393E-3</v>
      </c>
      <c r="C93">
        <f>Sheet1!O93</f>
        <v>-0.41908290062440579</v>
      </c>
      <c r="D93">
        <f>Sheet1!Q93</f>
        <v>1.2870371574535966E-4</v>
      </c>
    </row>
    <row r="94" spans="1:4" x14ac:dyDescent="0.25">
      <c r="A94" s="7">
        <f>Sheet1!A94</f>
        <v>43235.751408668977</v>
      </c>
      <c r="B94">
        <f ca="1">Sheet1!J94</f>
        <v>-4.822072512789038E-3</v>
      </c>
      <c r="C94">
        <f>Sheet1!O94</f>
        <v>0.10554117153190253</v>
      </c>
      <c r="D94">
        <f>Sheet1!Q94</f>
        <v>5.5038193386280909E-4</v>
      </c>
    </row>
    <row r="95" spans="1:4" x14ac:dyDescent="0.25">
      <c r="A95" s="7">
        <f>Sheet1!A95</f>
        <v>43235.751560659723</v>
      </c>
      <c r="B95">
        <f ca="1">Sheet1!J95</f>
        <v>-2.9496591872137483E-3</v>
      </c>
      <c r="C95">
        <f>Sheet1!O95</f>
        <v>-0.42483750587074126</v>
      </c>
      <c r="D95">
        <f>Sheet1!Q95</f>
        <v>1.5199074550764635E-4</v>
      </c>
    </row>
    <row r="96" spans="1:4" x14ac:dyDescent="0.25">
      <c r="A96" s="7">
        <f>Sheet1!A96</f>
        <v>43235.751710381941</v>
      </c>
      <c r="B96">
        <f ca="1">Sheet1!J96</f>
        <v>-3.8281423411653951E-3</v>
      </c>
      <c r="C96">
        <f>Sheet1!O96</f>
        <v>-1.5769729171438178</v>
      </c>
      <c r="D96">
        <f>Sheet1!Q96</f>
        <v>1.4972221833886579E-4</v>
      </c>
    </row>
    <row r="97" spans="1:4" x14ac:dyDescent="0.25">
      <c r="A97" s="7">
        <f>Sheet1!A97</f>
        <v>43235.752177048613</v>
      </c>
      <c r="B97">
        <f ca="1">Sheet1!J97</f>
        <v>-2.9294138553617108E-3</v>
      </c>
      <c r="C97">
        <f>Sheet1!O97</f>
        <v>-0.78339234371921762</v>
      </c>
      <c r="D97">
        <f>Sheet1!Q97</f>
        <v>4.6666667185490951E-4</v>
      </c>
    </row>
    <row r="98" spans="1:4" x14ac:dyDescent="0.25">
      <c r="A98" s="7">
        <f>Sheet1!A98</f>
        <v>43235.75218372685</v>
      </c>
      <c r="B98">
        <f ca="1">Sheet1!J98</f>
        <v>-1.0651020379836139E-3</v>
      </c>
      <c r="C98">
        <f>Sheet1!O98</f>
        <v>-1.0896643012375906</v>
      </c>
      <c r="D98">
        <f>Sheet1!Q98</f>
        <v>6.6782376961782575E-6</v>
      </c>
    </row>
    <row r="99" spans="1:4" x14ac:dyDescent="0.25">
      <c r="A99" s="7">
        <f>Sheet1!A99</f>
        <v>43235.75218372685</v>
      </c>
      <c r="B99">
        <f ca="1">Sheet1!J99</f>
        <v>-1.0651020379836139E-3</v>
      </c>
      <c r="C99">
        <f>Sheet1!O99</f>
        <v>-1.2749466630606481</v>
      </c>
      <c r="D99">
        <f>Sheet1!Q99</f>
        <v>0</v>
      </c>
    </row>
    <row r="100" spans="1:4" x14ac:dyDescent="0.25">
      <c r="A100" s="7">
        <f>Sheet1!A100</f>
        <v>43235.752282118046</v>
      </c>
      <c r="B100">
        <f ca="1">Sheet1!J100</f>
        <v>-1.3184655305421903E-3</v>
      </c>
      <c r="C100">
        <f>Sheet1!O100</f>
        <v>-3.0139871534369904</v>
      </c>
      <c r="D100">
        <f>Sheet1!Q100</f>
        <v>9.8391195933800191E-5</v>
      </c>
    </row>
    <row r="101" spans="1:4" x14ac:dyDescent="0.25">
      <c r="A101" s="7">
        <f>Sheet1!A101</f>
        <v>43235.752604409718</v>
      </c>
      <c r="B101">
        <f ca="1">Sheet1!J101</f>
        <v>-3.484053534917451E-3</v>
      </c>
      <c r="C101">
        <f>Sheet1!O101</f>
        <v>-2.2824927185548449</v>
      </c>
      <c r="D101">
        <f>Sheet1!Q101</f>
        <v>3.2229167118202895E-4</v>
      </c>
    </row>
    <row r="102" spans="1:4" x14ac:dyDescent="0.25">
      <c r="A102" s="7">
        <f>Sheet1!A102</f>
        <v>43235.752864363429</v>
      </c>
      <c r="B102">
        <f ca="1">Sheet1!J102</f>
        <v>-3.1160062878617823E-3</v>
      </c>
      <c r="C102">
        <f>Sheet1!O102</f>
        <v>-1.7272649495342465</v>
      </c>
      <c r="D102">
        <f>Sheet1!Q102</f>
        <v>2.5995371106546372E-4</v>
      </c>
    </row>
    <row r="103" spans="1:4" x14ac:dyDescent="0.25">
      <c r="A103" s="7">
        <f>Sheet1!A103</f>
        <v>43235.752972974537</v>
      </c>
      <c r="B103">
        <f ca="1">Sheet1!J103</f>
        <v>-3.1486586714059811E-3</v>
      </c>
      <c r="C103">
        <f>Sheet1!O103</f>
        <v>-0.58180665862183689</v>
      </c>
      <c r="D103">
        <f>Sheet1!Q103</f>
        <v>1.0861110786208883E-4</v>
      </c>
    </row>
    <row r="104" spans="1:4" x14ac:dyDescent="0.25">
      <c r="A104" s="7">
        <f>Sheet1!A104</f>
        <v>43235.752987789347</v>
      </c>
      <c r="B104">
        <f ca="1">Sheet1!J104</f>
        <v>-3.1486586714059811E-3</v>
      </c>
      <c r="C104">
        <f>Sheet1!O104</f>
        <v>0.51170638861825546</v>
      </c>
      <c r="D104">
        <f>Sheet1!Q104</f>
        <v>1.4814810128882527E-5</v>
      </c>
    </row>
    <row r="105" spans="1:4" x14ac:dyDescent="0.25">
      <c r="A105" s="7">
        <f>Sheet1!A105</f>
        <v>43235.753185092603</v>
      </c>
      <c r="B105">
        <f ca="1">Sheet1!J105</f>
        <v>-2.641365902856014E-3</v>
      </c>
      <c r="C105">
        <f>Sheet1!O105</f>
        <v>1.3864605732808808</v>
      </c>
      <c r="D105">
        <f>Sheet1!Q105</f>
        <v>1.9730325584532693E-4</v>
      </c>
    </row>
    <row r="106" spans="1:4" x14ac:dyDescent="0.25">
      <c r="A106" s="7">
        <f>Sheet1!A106</f>
        <v>43235.753481296299</v>
      </c>
      <c r="B106">
        <f ca="1">Sheet1!J106</f>
        <v>-8.8362764211677273E-4</v>
      </c>
      <c r="C106">
        <f>Sheet1!O106</f>
        <v>0.21662295508441809</v>
      </c>
      <c r="D106">
        <f>Sheet1!Q106</f>
        <v>2.9620369605254382E-4</v>
      </c>
    </row>
    <row r="107" spans="1:4" x14ac:dyDescent="0.25">
      <c r="A107" s="7">
        <f>Sheet1!A107</f>
        <v>43235.753481296299</v>
      </c>
      <c r="B107">
        <f ca="1">Sheet1!J107</f>
        <v>-8.8362764211677273E-4</v>
      </c>
      <c r="C107">
        <f>Sheet1!O107</f>
        <v>-0.99913836473023698</v>
      </c>
      <c r="D107">
        <f>Sheet1!Q107</f>
        <v>0</v>
      </c>
    </row>
    <row r="108" spans="1:4" x14ac:dyDescent="0.25">
      <c r="A108" s="7">
        <f>Sheet1!A108</f>
        <v>43235.753792673611</v>
      </c>
      <c r="B108">
        <f ca="1">Sheet1!J108</f>
        <v>6.5607231519564969E-4</v>
      </c>
      <c r="C108">
        <f>Sheet1!O108</f>
        <v>-1.0914919778235765</v>
      </c>
      <c r="D108">
        <f>Sheet1!Q108</f>
        <v>3.1137731275521219E-4</v>
      </c>
    </row>
    <row r="109" spans="1:4" x14ac:dyDescent="0.25">
      <c r="A109" s="7">
        <f>Sheet1!A109</f>
        <v>43235.753946354169</v>
      </c>
      <c r="B109">
        <f ca="1">Sheet1!J109</f>
        <v>2.5389840456342297E-3</v>
      </c>
      <c r="C109">
        <f>Sheet1!O109</f>
        <v>-1.9628945749683602</v>
      </c>
      <c r="D109">
        <f>Sheet1!Q109</f>
        <v>1.5368055755971E-4</v>
      </c>
    </row>
    <row r="110" spans="1:4" x14ac:dyDescent="0.25">
      <c r="A110" s="7">
        <f>Sheet1!A110</f>
        <v>43235.753946354169</v>
      </c>
      <c r="B110">
        <f ca="1">Sheet1!J110</f>
        <v>1.2452764891469287E-3</v>
      </c>
      <c r="C110">
        <f>Sheet1!O110</f>
        <v>-2.1283738308084903</v>
      </c>
      <c r="D110">
        <f>Sheet1!Q110</f>
        <v>0</v>
      </c>
    </row>
    <row r="111" spans="1:4" x14ac:dyDescent="0.25">
      <c r="A111" s="7">
        <f>Sheet1!A111</f>
        <v>43235.754024710652</v>
      </c>
      <c r="B111">
        <f ca="1">Sheet1!J111</f>
        <v>1.4294359493300381E-3</v>
      </c>
      <c r="C111">
        <f>Sheet1!O111</f>
        <v>-1.754067118131085</v>
      </c>
      <c r="D111">
        <f>Sheet1!Q111</f>
        <v>7.8356482845265418E-5</v>
      </c>
    </row>
    <row r="112" spans="1:4" x14ac:dyDescent="0.25">
      <c r="A112" s="7">
        <f>Sheet1!A112</f>
        <v>43235.754086759262</v>
      </c>
      <c r="B112">
        <f ca="1">Sheet1!J112</f>
        <v>1.4345991561181179E-3</v>
      </c>
      <c r="C112">
        <f>Sheet1!O112</f>
        <v>-2.6678399381724471</v>
      </c>
      <c r="D112">
        <f>Sheet1!Q112</f>
        <v>6.2048609834164381E-5</v>
      </c>
    </row>
    <row r="113" spans="1:4" x14ac:dyDescent="0.25">
      <c r="A113" s="7">
        <f>Sheet1!A113</f>
        <v>43235.754144016202</v>
      </c>
      <c r="B113">
        <f ca="1">Sheet1!J113</f>
        <v>2.827512459973766E-3</v>
      </c>
      <c r="C113">
        <f>Sheet1!O113</f>
        <v>-1.9826321641027069</v>
      </c>
      <c r="D113">
        <f>Sheet1!Q113</f>
        <v>5.7256940635852516E-5</v>
      </c>
    </row>
    <row r="114" spans="1:4" x14ac:dyDescent="0.25">
      <c r="A114" s="7">
        <f>Sheet1!A114</f>
        <v>43235.754295983803</v>
      </c>
      <c r="B114">
        <f ca="1">Sheet1!J114</f>
        <v>2.827512459973766E-3</v>
      </c>
      <c r="C114">
        <f>Sheet1!O114</f>
        <v>-2.3514794222814444</v>
      </c>
      <c r="D114">
        <f>Sheet1!Q114</f>
        <v>1.5196760068647563E-4</v>
      </c>
    </row>
    <row r="115" spans="1:4" x14ac:dyDescent="0.25">
      <c r="A115" s="7">
        <f>Sheet1!A115</f>
        <v>43235.754302847221</v>
      </c>
      <c r="B115">
        <f ca="1">Sheet1!J115</f>
        <v>4.0978462685737852E-3</v>
      </c>
      <c r="C115">
        <f>Sheet1!O115</f>
        <v>-2.122013043743606</v>
      </c>
      <c r="D115">
        <f>Sheet1!Q115</f>
        <v>6.8634180934168398E-6</v>
      </c>
    </row>
    <row r="116" spans="1:4" x14ac:dyDescent="0.25">
      <c r="A116" s="7">
        <f>Sheet1!A116</f>
        <v>43235.754302847221</v>
      </c>
      <c r="B116">
        <f ca="1">Sheet1!J116</f>
        <v>4.0978462685737852E-3</v>
      </c>
      <c r="C116">
        <f>Sheet1!O116</f>
        <v>-1.8499301460119242</v>
      </c>
      <c r="D116">
        <f>Sheet1!Q116</f>
        <v>0</v>
      </c>
    </row>
    <row r="117" spans="1:4" x14ac:dyDescent="0.25">
      <c r="A117" s="7">
        <f>Sheet1!A117</f>
        <v>43235.754302847221</v>
      </c>
      <c r="B117">
        <f ca="1">Sheet1!J117</f>
        <v>4.0978462685737852E-3</v>
      </c>
      <c r="C117">
        <f>Sheet1!O117</f>
        <v>-1.308076498655707</v>
      </c>
      <c r="D117">
        <f>Sheet1!Q117</f>
        <v>0</v>
      </c>
    </row>
    <row r="118" spans="1:4" x14ac:dyDescent="0.25">
      <c r="A118" s="7">
        <f>Sheet1!A118</f>
        <v>43235.754302847221</v>
      </c>
      <c r="B118">
        <f ca="1">Sheet1!J118</f>
        <v>4.0978462685737852E-3</v>
      </c>
      <c r="C118">
        <f>Sheet1!O118</f>
        <v>-0.83821459840349866</v>
      </c>
      <c r="D118">
        <f>Sheet1!Q118</f>
        <v>0</v>
      </c>
    </row>
    <row r="119" spans="1:4" x14ac:dyDescent="0.25">
      <c r="A119" s="7">
        <f>Sheet1!A119</f>
        <v>43235.754444085651</v>
      </c>
      <c r="B119">
        <f ca="1">Sheet1!J119</f>
        <v>3.8866387759130807E-3</v>
      </c>
      <c r="C119">
        <f>Sheet1!O119</f>
        <v>-0.67573371151388151</v>
      </c>
      <c r="D119">
        <f>Sheet1!Q119</f>
        <v>1.4123842993285507E-4</v>
      </c>
    </row>
    <row r="120" spans="1:4" x14ac:dyDescent="0.25">
      <c r="A120" s="7">
        <f>Sheet1!A120</f>
        <v>43235.754444085651</v>
      </c>
      <c r="B120">
        <f ca="1">Sheet1!J120</f>
        <v>4.7319367367085509E-3</v>
      </c>
      <c r="C120">
        <f>Sheet1!O120</f>
        <v>-1.4287543872357931</v>
      </c>
      <c r="D120">
        <f>Sheet1!Q120</f>
        <v>0</v>
      </c>
    </row>
    <row r="121" spans="1:4" x14ac:dyDescent="0.25">
      <c r="A121" s="7">
        <f>Sheet1!A121</f>
        <v>43235.754532395833</v>
      </c>
      <c r="B121">
        <f ca="1">Sheet1!J121</f>
        <v>4.5364548951641846E-3</v>
      </c>
      <c r="C121">
        <f>Sheet1!O121</f>
        <v>-0.89613006539430629</v>
      </c>
      <c r="D121">
        <f>Sheet1!Q121</f>
        <v>8.8310182036366314E-5</v>
      </c>
    </row>
    <row r="122" spans="1:4" x14ac:dyDescent="0.25">
      <c r="A122" s="7">
        <f>Sheet1!A122</f>
        <v>43235.754532395833</v>
      </c>
      <c r="B122">
        <f ca="1">Sheet1!J122</f>
        <v>4.5364548951641846E-3</v>
      </c>
      <c r="C122">
        <f>Sheet1!O122</f>
        <v>-0.43772833447582499</v>
      </c>
      <c r="D122">
        <f>Sheet1!Q122</f>
        <v>0</v>
      </c>
    </row>
    <row r="123" spans="1:4" x14ac:dyDescent="0.25">
      <c r="A123" s="7">
        <f>Sheet1!A123</f>
        <v>43235.754558229157</v>
      </c>
      <c r="B123">
        <f ca="1">Sheet1!J123</f>
        <v>6.0006069327021095E-3</v>
      </c>
      <c r="C123">
        <f>Sheet1!O123</f>
        <v>-9.123204518518481E-3</v>
      </c>
      <c r="D123">
        <f>Sheet1!Q123</f>
        <v>2.5833323888946325E-5</v>
      </c>
    </row>
    <row r="124" spans="1:4" x14ac:dyDescent="0.25">
      <c r="A124" s="7">
        <f>Sheet1!A124</f>
        <v>43235.754584108799</v>
      </c>
      <c r="B124">
        <f ca="1">Sheet1!J124</f>
        <v>8.3176662412079907E-3</v>
      </c>
      <c r="C124">
        <f>Sheet1!O124</f>
        <v>1.2519262315268056</v>
      </c>
      <c r="D124">
        <f>Sheet1!Q124</f>
        <v>2.5879642635118216E-5</v>
      </c>
    </row>
    <row r="125" spans="1:4" x14ac:dyDescent="0.25">
      <c r="A125" s="7">
        <f>Sheet1!A125</f>
        <v>43235.754673078707</v>
      </c>
      <c r="B125">
        <f ca="1">Sheet1!J125</f>
        <v>7.833871001377014E-3</v>
      </c>
      <c r="C125">
        <f>Sheet1!O125</f>
        <v>1.571099710045847</v>
      </c>
      <c r="D125">
        <f>Sheet1!Q125</f>
        <v>8.8969907665159553E-5</v>
      </c>
    </row>
    <row r="126" spans="1:4" x14ac:dyDescent="0.25">
      <c r="A126" s="7">
        <f>Sheet1!A126</f>
        <v>43235.754675115742</v>
      </c>
      <c r="B126">
        <f ca="1">Sheet1!J126</f>
        <v>7.833871001377014E-3</v>
      </c>
      <c r="C126">
        <f>Sheet1!O126</f>
        <v>-2.1778961941497608</v>
      </c>
      <c r="D126">
        <f>Sheet1!Q126</f>
        <v>2.0370353013277054E-6</v>
      </c>
    </row>
    <row r="127" spans="1:4" x14ac:dyDescent="0.25">
      <c r="A127" s="7">
        <f>Sheet1!A127</f>
        <v>43235.75487016204</v>
      </c>
      <c r="B127">
        <f ca="1">Sheet1!J127</f>
        <v>4.6983880740019898E-3</v>
      </c>
      <c r="C127">
        <f>Sheet1!O127</f>
        <v>2.0056804208798629</v>
      </c>
      <c r="D127">
        <f>Sheet1!Q127</f>
        <v>1.9504629744915292E-4</v>
      </c>
    </row>
    <row r="128" spans="1:4" x14ac:dyDescent="0.25">
      <c r="A128" s="7">
        <f>Sheet1!A128</f>
        <v>43235.754871203702</v>
      </c>
      <c r="B128">
        <f ca="1">Sheet1!J128</f>
        <v>4.6075157458680049E-3</v>
      </c>
      <c r="C128">
        <f>Sheet1!O128</f>
        <v>2.4197135936049223</v>
      </c>
      <c r="D128">
        <f>Sheet1!Q128</f>
        <v>1.0416624718345702E-6</v>
      </c>
    </row>
    <row r="129" spans="1:4" x14ac:dyDescent="0.25">
      <c r="A129" s="7">
        <f>Sheet1!A129</f>
        <v>43235.755161446759</v>
      </c>
      <c r="B129">
        <f ca="1">Sheet1!J129</f>
        <v>4.6075157458680049E-3</v>
      </c>
      <c r="C129">
        <f>Sheet1!O129</f>
        <v>2.3121055829181527</v>
      </c>
      <c r="D129">
        <f>Sheet1!Q129</f>
        <v>2.9024305695202202E-4</v>
      </c>
    </row>
    <row r="130" spans="1:4" x14ac:dyDescent="0.25">
      <c r="A130" s="7">
        <f>Sheet1!A130</f>
        <v>43235.755161446759</v>
      </c>
      <c r="B130">
        <f ca="1">Sheet1!J130</f>
        <v>4.6075157458680049E-3</v>
      </c>
      <c r="C130">
        <f>Sheet1!O130</f>
        <v>2.1651236263332221</v>
      </c>
      <c r="D130">
        <f>Sheet1!Q130</f>
        <v>0</v>
      </c>
    </row>
    <row r="131" spans="1:4" x14ac:dyDescent="0.25">
      <c r="A131" s="7">
        <f>Sheet1!A131</f>
        <v>43235.755161446759</v>
      </c>
      <c r="B131">
        <f ca="1">Sheet1!J131</f>
        <v>4.6075157458680049E-3</v>
      </c>
      <c r="C131">
        <f>Sheet1!O131</f>
        <v>2.0332751013346448</v>
      </c>
      <c r="D131">
        <f>Sheet1!Q131</f>
        <v>0</v>
      </c>
    </row>
    <row r="132" spans="1:4" x14ac:dyDescent="0.25">
      <c r="A132" s="7">
        <f>Sheet1!A132</f>
        <v>43235.755310972221</v>
      </c>
      <c r="B132">
        <f ca="1">Sheet1!J132</f>
        <v>3.2407603105493151E-3</v>
      </c>
      <c r="C132">
        <f>Sheet1!O132</f>
        <v>1.9418486892074676</v>
      </c>
      <c r="D132">
        <f>Sheet1!Q132</f>
        <v>1.4952546189306304E-4</v>
      </c>
    </row>
    <row r="133" spans="1:4" x14ac:dyDescent="0.25">
      <c r="A133" s="7">
        <f>Sheet1!A133</f>
        <v>43235.755739375003</v>
      </c>
      <c r="B133">
        <f ca="1">Sheet1!J133</f>
        <v>7.5234014390422545E-4</v>
      </c>
      <c r="C133">
        <f>Sheet1!O133</f>
        <v>1.8562017968135125</v>
      </c>
      <c r="D133">
        <f>Sheet1!Q133</f>
        <v>4.284027818357572E-4</v>
      </c>
    </row>
    <row r="134" spans="1:4" x14ac:dyDescent="0.25">
      <c r="A134" s="7">
        <f>Sheet1!A134</f>
        <v>43235.755810462957</v>
      </c>
      <c r="B134">
        <f ca="1">Sheet1!J134</f>
        <v>7.5234014390422545E-4</v>
      </c>
      <c r="C134">
        <f>Sheet1!O134</f>
        <v>2.5092873342983708</v>
      </c>
      <c r="D134">
        <f>Sheet1!Q134</f>
        <v>7.1087953983806074E-5</v>
      </c>
    </row>
    <row r="135" spans="1:4" x14ac:dyDescent="0.25">
      <c r="A135" s="7">
        <f>Sheet1!A135</f>
        <v>43235.755856550917</v>
      </c>
      <c r="B135">
        <f ca="1">Sheet1!J135</f>
        <v>7.5234014390422545E-4</v>
      </c>
      <c r="C135">
        <f>Sheet1!O135</f>
        <v>2.357117062969301</v>
      </c>
      <c r="D135">
        <f>Sheet1!Q135</f>
        <v>4.6087960072327405E-5</v>
      </c>
    </row>
    <row r="136" spans="1:4" x14ac:dyDescent="0.25">
      <c r="A136" s="7">
        <f>Sheet1!A136</f>
        <v>43235.755856550917</v>
      </c>
      <c r="B136">
        <f ca="1">Sheet1!J136</f>
        <v>7.5234014390422545E-4</v>
      </c>
      <c r="C136">
        <f>Sheet1!O136</f>
        <v>2.4259569899350262</v>
      </c>
      <c r="D136">
        <f>Sheet1!Q136</f>
        <v>0</v>
      </c>
    </row>
    <row r="137" spans="1:4" x14ac:dyDescent="0.25">
      <c r="A137" s="7">
        <f>Sheet1!A137</f>
        <v>43235.755861458332</v>
      </c>
      <c r="B137">
        <f ca="1">Sheet1!J137</f>
        <v>7.5234014390422545E-4</v>
      </c>
      <c r="C137">
        <f>Sheet1!O137</f>
        <v>2.1436445587522908</v>
      </c>
      <c r="D137">
        <f>Sheet1!Q137</f>
        <v>4.9074151320382953E-6</v>
      </c>
    </row>
    <row r="138" spans="1:4" x14ac:dyDescent="0.25">
      <c r="A138" s="7">
        <f>Sheet1!A138</f>
        <v>43235.756299537039</v>
      </c>
      <c r="B138">
        <f ca="1">Sheet1!J138</f>
        <v>1.8948492352356499E-3</v>
      </c>
      <c r="C138">
        <f>Sheet1!O138</f>
        <v>2.2916249681009591</v>
      </c>
      <c r="D138">
        <f>Sheet1!Q138</f>
        <v>4.3807870679302141E-4</v>
      </c>
    </row>
    <row r="139" spans="1:4" x14ac:dyDescent="0.25">
      <c r="A139" s="7">
        <f>Sheet1!A139</f>
        <v>43235.756307615738</v>
      </c>
      <c r="B139">
        <f ca="1">Sheet1!J139</f>
        <v>4.8771331125250958E-4</v>
      </c>
      <c r="C139">
        <f>Sheet1!O139</f>
        <v>1.5652087613658427</v>
      </c>
      <c r="D139">
        <f>Sheet1!Q139</f>
        <v>8.0786994658410549E-6</v>
      </c>
    </row>
    <row r="140" spans="1:4" x14ac:dyDescent="0.25">
      <c r="A140" s="7">
        <f>Sheet1!A140</f>
        <v>43235.756307615738</v>
      </c>
      <c r="B140">
        <f ca="1">Sheet1!J140</f>
        <v>4.8771331125250958E-4</v>
      </c>
      <c r="C140">
        <f>Sheet1!O140</f>
        <v>1.3787102240506208</v>
      </c>
      <c r="D140">
        <f>Sheet1!Q140</f>
        <v>0</v>
      </c>
    </row>
    <row r="141" spans="1:4" x14ac:dyDescent="0.25">
      <c r="A141" s="7">
        <f>Sheet1!A141</f>
        <v>43235.756322118054</v>
      </c>
      <c r="B141">
        <f ca="1">Sheet1!J141</f>
        <v>8.7415680881975624E-4</v>
      </c>
      <c r="C141">
        <f>Sheet1!O141</f>
        <v>1.0872532466006568</v>
      </c>
      <c r="D141">
        <f>Sheet1!Q141</f>
        <v>1.4502315025310963E-5</v>
      </c>
    </row>
    <row r="142" spans="1:4" x14ac:dyDescent="0.25">
      <c r="A142" s="7">
        <f>Sheet1!A142</f>
        <v>43235.756356770828</v>
      </c>
      <c r="B142">
        <f ca="1">Sheet1!J142</f>
        <v>8.8377263963738452E-4</v>
      </c>
      <c r="C142">
        <f>Sheet1!O142</f>
        <v>0.73568559178046766</v>
      </c>
      <c r="D142">
        <f>Sheet1!Q142</f>
        <v>3.4652774047572166E-5</v>
      </c>
    </row>
    <row r="143" spans="1:4" x14ac:dyDescent="0.25">
      <c r="A143" s="7">
        <f>Sheet1!A143</f>
        <v>43235.756356770828</v>
      </c>
      <c r="B143">
        <f ca="1">Sheet1!J143</f>
        <v>1.322844396909527E-3</v>
      </c>
      <c r="C143">
        <f>Sheet1!O143</f>
        <v>0.55781163330989392</v>
      </c>
      <c r="D143">
        <f>Sheet1!Q143</f>
        <v>0</v>
      </c>
    </row>
    <row r="144" spans="1:4" x14ac:dyDescent="0.25">
      <c r="A144" s="7">
        <f>Sheet1!A144</f>
        <v>43235.756356770828</v>
      </c>
      <c r="B144">
        <f ca="1">Sheet1!J144</f>
        <v>1.322844396909527E-3</v>
      </c>
      <c r="C144">
        <f>Sheet1!O144</f>
        <v>0.41000526265082821</v>
      </c>
      <c r="D144">
        <f>Sheet1!Q144</f>
        <v>0</v>
      </c>
    </row>
    <row r="145" spans="1:4" x14ac:dyDescent="0.25">
      <c r="A145" s="7">
        <f>Sheet1!A145</f>
        <v>43235.75640215278</v>
      </c>
      <c r="B145">
        <f ca="1">Sheet1!J145</f>
        <v>1.3650628351087315E-3</v>
      </c>
      <c r="C145">
        <f>Sheet1!O145</f>
        <v>0.26431923647007111</v>
      </c>
      <c r="D145">
        <f>Sheet1!Q145</f>
        <v>4.5381952077150345E-5</v>
      </c>
    </row>
    <row r="146" spans="1:4" x14ac:dyDescent="0.25">
      <c r="A146" s="7">
        <f>Sheet1!A146</f>
        <v>43235.75640302083</v>
      </c>
      <c r="B146">
        <f ca="1">Sheet1!J146</f>
        <v>1.4919071076705777E-3</v>
      </c>
      <c r="C146">
        <f>Sheet1!O146</f>
        <v>0.10379331463910696</v>
      </c>
      <c r="D146">
        <f>Sheet1!Q146</f>
        <v>8.6805084720253944E-7</v>
      </c>
    </row>
    <row r="147" spans="1:4" x14ac:dyDescent="0.25">
      <c r="A147" s="7">
        <f>Sheet1!A147</f>
        <v>43235.75640302083</v>
      </c>
      <c r="B147">
        <f ca="1">Sheet1!J147</f>
        <v>1.7376495425756515E-3</v>
      </c>
      <c r="C147">
        <f>Sheet1!O147</f>
        <v>-7.8232115412934011E-2</v>
      </c>
      <c r="D147">
        <f>Sheet1!Q147</f>
        <v>0</v>
      </c>
    </row>
    <row r="148" spans="1:4" x14ac:dyDescent="0.25">
      <c r="A148" s="7">
        <f>Sheet1!A148</f>
        <v>43235.75640302083</v>
      </c>
      <c r="B148">
        <f ca="1">Sheet1!J148</f>
        <v>1.7376495425756515E-3</v>
      </c>
      <c r="C148">
        <f>Sheet1!O148</f>
        <v>-0.2352246083389091</v>
      </c>
      <c r="D148">
        <f>Sheet1!Q148</f>
        <v>0</v>
      </c>
    </row>
    <row r="149" spans="1:4" x14ac:dyDescent="0.25">
      <c r="A149" s="7">
        <f>Sheet1!A149</f>
        <v>43235.75640302083</v>
      </c>
      <c r="B149">
        <f ca="1">Sheet1!J149</f>
        <v>1.9422941590429212E-3</v>
      </c>
      <c r="C149">
        <f>Sheet1!O149</f>
        <v>-0.41708750006091333</v>
      </c>
      <c r="D149">
        <f>Sheet1!Q149</f>
        <v>0</v>
      </c>
    </row>
    <row r="150" spans="1:4" x14ac:dyDescent="0.25">
      <c r="A150" s="7">
        <f>Sheet1!A150</f>
        <v>43235.75640302083</v>
      </c>
      <c r="B150">
        <f ca="1">Sheet1!J150</f>
        <v>1.9422941590429212E-3</v>
      </c>
      <c r="C150">
        <f>Sheet1!O150</f>
        <v>-0.55979434921452487</v>
      </c>
      <c r="D150">
        <f>Sheet1!Q150</f>
        <v>0</v>
      </c>
    </row>
    <row r="151" spans="1:4" x14ac:dyDescent="0.25">
      <c r="A151" s="7">
        <f>Sheet1!A151</f>
        <v>43235.75640302083</v>
      </c>
      <c r="B151">
        <f ca="1">Sheet1!J151</f>
        <v>2.5550288529205987E-3</v>
      </c>
      <c r="C151">
        <f>Sheet1!O151</f>
        <v>-0.67848861483492673</v>
      </c>
      <c r="D151">
        <f>Sheet1!Q151</f>
        <v>0</v>
      </c>
    </row>
    <row r="152" spans="1:4" x14ac:dyDescent="0.25">
      <c r="A152" s="7">
        <f>Sheet1!A152</f>
        <v>43235.75640302083</v>
      </c>
      <c r="B152">
        <f ca="1">Sheet1!J152</f>
        <v>2.5756509500350841E-3</v>
      </c>
      <c r="C152">
        <f>Sheet1!O152</f>
        <v>-0.77122295672100905</v>
      </c>
      <c r="D152">
        <f>Sheet1!Q152</f>
        <v>0</v>
      </c>
    </row>
    <row r="153" spans="1:4" x14ac:dyDescent="0.25">
      <c r="A153" s="7">
        <f>Sheet1!A153</f>
        <v>43235.75640302083</v>
      </c>
      <c r="B153">
        <f ca="1">Sheet1!J153</f>
        <v>2.5756509500352441E-3</v>
      </c>
      <c r="C153">
        <f>Sheet1!O153</f>
        <v>-0.8620330578226657</v>
      </c>
      <c r="D153">
        <f>Sheet1!Q153</f>
        <v>0</v>
      </c>
    </row>
    <row r="154" spans="1:4" x14ac:dyDescent="0.25">
      <c r="A154" s="7">
        <f>Sheet1!A154</f>
        <v>43235.756416956021</v>
      </c>
      <c r="B154">
        <f ca="1">Sheet1!J154</f>
        <v>6.9939927548472204E-3</v>
      </c>
      <c r="C154">
        <f>Sheet1!O154</f>
        <v>-0.97318579571935937</v>
      </c>
      <c r="D154">
        <f>Sheet1!Q154</f>
        <v>1.3935190509073436E-5</v>
      </c>
    </row>
    <row r="155" spans="1:4" x14ac:dyDescent="0.25">
      <c r="A155" s="7">
        <f>Sheet1!A155</f>
        <v>43235.756566759257</v>
      </c>
      <c r="B155">
        <f ca="1">Sheet1!J155</f>
        <v>7.4668128996798365E-3</v>
      </c>
      <c r="C155">
        <f>Sheet1!O155</f>
        <v>-2.0920267327012763</v>
      </c>
      <c r="D155">
        <f>Sheet1!Q155</f>
        <v>1.4980323612689972E-4</v>
      </c>
    </row>
    <row r="156" spans="1:4" x14ac:dyDescent="0.25">
      <c r="A156" s="7">
        <f>Sheet1!A156</f>
        <v>43235.756620810193</v>
      </c>
      <c r="B156">
        <f ca="1">Sheet1!J156</f>
        <v>8.2421155369394247E-3</v>
      </c>
      <c r="C156">
        <f>Sheet1!O156</f>
        <v>-3.4077295605565046</v>
      </c>
      <c r="D156">
        <f>Sheet1!Q156</f>
        <v>5.4050935432314873E-5</v>
      </c>
    </row>
    <row r="157" spans="1:4" x14ac:dyDescent="0.25">
      <c r="A157" s="7">
        <f>Sheet1!A157</f>
        <v>43235.756625416667</v>
      </c>
      <c r="B157">
        <f ca="1">Sheet1!J157</f>
        <v>9.5245762526148976E-3</v>
      </c>
      <c r="C157">
        <f>Sheet1!O157</f>
        <v>-3.817892214759794</v>
      </c>
      <c r="D157">
        <f>Sheet1!Q157</f>
        <v>4.6064742491580546E-6</v>
      </c>
    </row>
    <row r="158" spans="1:4" x14ac:dyDescent="0.25">
      <c r="A158" s="7">
        <f>Sheet1!A158</f>
        <v>43235.756704976848</v>
      </c>
      <c r="B158">
        <f ca="1">Sheet1!J158</f>
        <v>9.4532428502990748E-3</v>
      </c>
      <c r="C158">
        <f>Sheet1!O158</f>
        <v>-3.0846199577023894</v>
      </c>
      <c r="D158">
        <f>Sheet1!Q158</f>
        <v>7.9560180893167853E-5</v>
      </c>
    </row>
    <row r="159" spans="1:4" x14ac:dyDescent="0.25">
      <c r="A159" s="7">
        <f>Sheet1!A159</f>
        <v>43235.75683416667</v>
      </c>
      <c r="B159">
        <f ca="1">Sheet1!J159</f>
        <v>8.555304943663352E-3</v>
      </c>
      <c r="C159">
        <f>Sheet1!O159</f>
        <v>-2.7938839136294127</v>
      </c>
      <c r="D159">
        <f>Sheet1!Q159</f>
        <v>1.2918982247356325E-4</v>
      </c>
    </row>
    <row r="160" spans="1:4" x14ac:dyDescent="0.25">
      <c r="A160" s="7">
        <f>Sheet1!A160</f>
        <v>43235.756886446761</v>
      </c>
      <c r="B160">
        <f ca="1">Sheet1!J160</f>
        <v>1.9688846070868848E-3</v>
      </c>
      <c r="C160">
        <f>Sheet1!O160</f>
        <v>-1.5131511360605829</v>
      </c>
      <c r="D160">
        <f>Sheet1!Q160</f>
        <v>5.2280091040302068E-5</v>
      </c>
    </row>
    <row r="161" spans="1:4" x14ac:dyDescent="0.25">
      <c r="A161" s="7">
        <f>Sheet1!A161</f>
        <v>43235.756886446761</v>
      </c>
      <c r="B161">
        <f ca="1">Sheet1!J161</f>
        <v>1.9688846070868848E-3</v>
      </c>
      <c r="C161">
        <f>Sheet1!O161</f>
        <v>-1.4299762944060488</v>
      </c>
      <c r="D161">
        <f>Sheet1!Q161</f>
        <v>0</v>
      </c>
    </row>
    <row r="162" spans="1:4" x14ac:dyDescent="0.25">
      <c r="A162" s="7">
        <f>Sheet1!A162</f>
        <v>43235.756949155089</v>
      </c>
      <c r="B162">
        <f ca="1">Sheet1!J162</f>
        <v>1.9688846070868848E-3</v>
      </c>
      <c r="C162">
        <f>Sheet1!O162</f>
        <v>-1.0610508523215321</v>
      </c>
      <c r="D162">
        <f>Sheet1!Q162</f>
        <v>6.2708328187000006E-5</v>
      </c>
    </row>
    <row r="163" spans="1:4" x14ac:dyDescent="0.25">
      <c r="A163" s="7">
        <f>Sheet1!A163</f>
        <v>43235.756949155089</v>
      </c>
      <c r="B163">
        <f ca="1">Sheet1!J163</f>
        <v>1.9688846070868848E-3</v>
      </c>
      <c r="C163">
        <f>Sheet1!O163</f>
        <v>-0.79024130163340256</v>
      </c>
      <c r="D163">
        <f>Sheet1!Q163</f>
        <v>0</v>
      </c>
    </row>
    <row r="164" spans="1:4" x14ac:dyDescent="0.25">
      <c r="A164" s="7">
        <f>Sheet1!A164</f>
        <v>43235.756950243063</v>
      </c>
      <c r="B164">
        <f ca="1">Sheet1!J164</f>
        <v>1.9688846070868848E-3</v>
      </c>
      <c r="C164">
        <f>Sheet1!O164</f>
        <v>-0.56729034811665224</v>
      </c>
      <c r="D164">
        <f>Sheet1!Q164</f>
        <v>1.0879739420488477E-6</v>
      </c>
    </row>
    <row r="165" spans="1:4" x14ac:dyDescent="0.25">
      <c r="A165" s="7">
        <f>Sheet1!A165</f>
        <v>43235.757024722217</v>
      </c>
      <c r="B165">
        <f ca="1">Sheet1!J165</f>
        <v>1.9688846070868848E-3</v>
      </c>
      <c r="C165">
        <f>Sheet1!O165</f>
        <v>0.40657787820587526</v>
      </c>
      <c r="D165">
        <f>Sheet1!Q165</f>
        <v>7.4479154136497527E-5</v>
      </c>
    </row>
    <row r="166" spans="1:4" x14ac:dyDescent="0.25">
      <c r="A166" s="7">
        <f>Sheet1!A166</f>
        <v>43235.757096932874</v>
      </c>
      <c r="B166">
        <f ca="1">Sheet1!J166</f>
        <v>1.9688846070868848E-3</v>
      </c>
      <c r="C166">
        <f>Sheet1!O166</f>
        <v>1.4154196531940479</v>
      </c>
      <c r="D166">
        <f>Sheet1!Q166</f>
        <v>7.2210656071547419E-5</v>
      </c>
    </row>
    <row r="167" spans="1:4" x14ac:dyDescent="0.25">
      <c r="A167" s="7">
        <f>Sheet1!A167</f>
        <v>43235.757096932874</v>
      </c>
      <c r="B167">
        <f ca="1">Sheet1!J167</f>
        <v>1.9688846070868848E-3</v>
      </c>
      <c r="C167">
        <f>Sheet1!O167</f>
        <v>1.6704277638134699</v>
      </c>
      <c r="D167">
        <f>Sheet1!Q167</f>
        <v>0</v>
      </c>
    </row>
    <row r="168" spans="1:4" x14ac:dyDescent="0.25">
      <c r="A168" s="7">
        <f>Sheet1!A168</f>
        <v>43235.757096932874</v>
      </c>
      <c r="B168">
        <f ca="1">Sheet1!J168</f>
        <v>1.9688846070868848E-3</v>
      </c>
      <c r="C168">
        <f>Sheet1!O168</f>
        <v>1.7383028073347673</v>
      </c>
      <c r="D168">
        <f>Sheet1!Q168</f>
        <v>0</v>
      </c>
    </row>
    <row r="169" spans="1:4" x14ac:dyDescent="0.25">
      <c r="A169" s="7">
        <f>Sheet1!A169</f>
        <v>43235.757096932874</v>
      </c>
      <c r="B169">
        <f ca="1">Sheet1!J169</f>
        <v>1.9688846070868848E-3</v>
      </c>
      <c r="C169">
        <f>Sheet1!O169</f>
        <v>1.805158091169204</v>
      </c>
      <c r="D169">
        <f>Sheet1!Q169</f>
        <v>0</v>
      </c>
    </row>
    <row r="170" spans="1:4" x14ac:dyDescent="0.25">
      <c r="A170" s="7">
        <f>Sheet1!A170</f>
        <v>43235.757096932874</v>
      </c>
      <c r="B170">
        <f ca="1">Sheet1!J170</f>
        <v>1.9688846070868848E-3</v>
      </c>
      <c r="C170">
        <f>Sheet1!O170</f>
        <v>1.7279138988242042</v>
      </c>
      <c r="D170">
        <f>Sheet1!Q170</f>
        <v>0</v>
      </c>
    </row>
    <row r="171" spans="1:4" x14ac:dyDescent="0.25">
      <c r="A171" s="7">
        <f>Sheet1!A171</f>
        <v>43235.757096932874</v>
      </c>
      <c r="B171">
        <f ca="1">Sheet1!J171</f>
        <v>1.9688846070868848E-3</v>
      </c>
      <c r="C171">
        <f>Sheet1!O171</f>
        <v>1.6281750930205554</v>
      </c>
      <c r="D171">
        <f>Sheet1!Q171</f>
        <v>0</v>
      </c>
    </row>
    <row r="172" spans="1:4" x14ac:dyDescent="0.25">
      <c r="A172" s="7">
        <f>Sheet1!A172</f>
        <v>43235.757096932874</v>
      </c>
      <c r="B172">
        <f ca="1">Sheet1!J172</f>
        <v>1.9688846070868848E-3</v>
      </c>
      <c r="C172">
        <f>Sheet1!O172</f>
        <v>1.496975153177569</v>
      </c>
      <c r="D172">
        <f>Sheet1!Q172</f>
        <v>0</v>
      </c>
    </row>
    <row r="173" spans="1:4" x14ac:dyDescent="0.25">
      <c r="A173" s="7">
        <f>Sheet1!A173</f>
        <v>43235.757096932874</v>
      </c>
      <c r="B173">
        <f ca="1">Sheet1!J173</f>
        <v>1.9688846070868848E-3</v>
      </c>
      <c r="C173">
        <f>Sheet1!O173</f>
        <v>1.3707654822687196</v>
      </c>
      <c r="D173">
        <f>Sheet1!Q173</f>
        <v>0</v>
      </c>
    </row>
    <row r="174" spans="1:4" x14ac:dyDescent="0.25">
      <c r="A174" s="7">
        <f>Sheet1!A174</f>
        <v>43235.757098055547</v>
      </c>
      <c r="B174">
        <f ca="1">Sheet1!J174</f>
        <v>-3.7095425473255726E-4</v>
      </c>
      <c r="C174">
        <f>Sheet1!O174</f>
        <v>1.225749434658826</v>
      </c>
      <c r="D174">
        <f>Sheet1!Q174</f>
        <v>1.1226729839108884E-6</v>
      </c>
    </row>
    <row r="175" spans="1:4" x14ac:dyDescent="0.25">
      <c r="A175" s="7">
        <f>Sheet1!A175</f>
        <v>43235.757098055547</v>
      </c>
      <c r="B175">
        <f ca="1">Sheet1!J175</f>
        <v>-3.7095425473255726E-4</v>
      </c>
      <c r="C175">
        <f>Sheet1!O175</f>
        <v>1.1088519124684202</v>
      </c>
      <c r="D175">
        <f>Sheet1!Q175</f>
        <v>0</v>
      </c>
    </row>
    <row r="176" spans="1:4" x14ac:dyDescent="0.25">
      <c r="A176" s="7">
        <f>Sheet1!A176</f>
        <v>43235.757098055547</v>
      </c>
      <c r="B176">
        <f ca="1">Sheet1!J176</f>
        <v>-1.6805605561342132E-4</v>
      </c>
      <c r="C176">
        <f>Sheet1!O176</f>
        <v>0.99491287402795225</v>
      </c>
      <c r="D176">
        <f>Sheet1!Q176</f>
        <v>0</v>
      </c>
    </row>
    <row r="177" spans="1:4" x14ac:dyDescent="0.25">
      <c r="A177" s="7">
        <f>Sheet1!A177</f>
        <v>43235.757098055547</v>
      </c>
      <c r="B177">
        <f ca="1">Sheet1!J177</f>
        <v>-1.3965579251719253E-3</v>
      </c>
      <c r="C177">
        <f>Sheet1!O177</f>
        <v>0.89043837392082659</v>
      </c>
      <c r="D177">
        <f>Sheet1!Q177</f>
        <v>0</v>
      </c>
    </row>
    <row r="178" spans="1:4" x14ac:dyDescent="0.25">
      <c r="A178" s="7">
        <f>Sheet1!A178</f>
        <v>43235.757098055547</v>
      </c>
      <c r="B178">
        <f ca="1">Sheet1!J178</f>
        <v>-1.3965579251719253E-3</v>
      </c>
      <c r="C178">
        <f>Sheet1!O178</f>
        <v>0.79835970927881283</v>
      </c>
      <c r="D178">
        <f>Sheet1!Q178</f>
        <v>0</v>
      </c>
    </row>
    <row r="179" spans="1:4" x14ac:dyDescent="0.25">
      <c r="A179" s="7">
        <f>Sheet1!A179</f>
        <v>43235.757105868062</v>
      </c>
      <c r="B179">
        <f ca="1">Sheet1!J179</f>
        <v>-1.3965579251719253E-3</v>
      </c>
      <c r="C179">
        <f>Sheet1!O179</f>
        <v>0.75520477670713326</v>
      </c>
      <c r="D179">
        <f>Sheet1!Q179</f>
        <v>7.8125158324837685E-6</v>
      </c>
    </row>
    <row r="180" spans="1:4" x14ac:dyDescent="0.25">
      <c r="A180" s="7">
        <f>Sheet1!A180</f>
        <v>43235.757144143521</v>
      </c>
      <c r="B180">
        <f ca="1">Sheet1!J180</f>
        <v>-2.6679274777401947E-3</v>
      </c>
      <c r="C180">
        <f>Sheet1!O180</f>
        <v>0.8227502675985896</v>
      </c>
      <c r="D180">
        <f>Sheet1!Q180</f>
        <v>3.8275458791758865E-5</v>
      </c>
    </row>
    <row r="181" spans="1:4" x14ac:dyDescent="0.25">
      <c r="A181" s="7">
        <f>Sheet1!A181</f>
        <v>43235.757144143521</v>
      </c>
      <c r="B181">
        <f ca="1">Sheet1!J181</f>
        <v>-2.6449939355778539E-3</v>
      </c>
      <c r="C181">
        <f>Sheet1!O181</f>
        <v>1.5249407497840648</v>
      </c>
      <c r="D181">
        <f>Sheet1!Q181</f>
        <v>0</v>
      </c>
    </row>
    <row r="182" spans="1:4" x14ac:dyDescent="0.25">
      <c r="A182" s="7">
        <f>Sheet1!A182</f>
        <v>43235.757144143521</v>
      </c>
      <c r="B182">
        <f ca="1">Sheet1!J182</f>
        <v>-2.644987569007553E-3</v>
      </c>
      <c r="C182">
        <f>Sheet1!O182</f>
        <v>1.2885885025446719</v>
      </c>
      <c r="D182">
        <f>Sheet1!Q182</f>
        <v>0</v>
      </c>
    </row>
    <row r="183" spans="1:4" x14ac:dyDescent="0.25">
      <c r="A183" s="7">
        <f>Sheet1!A183</f>
        <v>43235.757157754633</v>
      </c>
      <c r="B183">
        <f ca="1">Sheet1!J183</f>
        <v>-2.644987569007553E-3</v>
      </c>
      <c r="C183">
        <f>Sheet1!O183</f>
        <v>1.0758720548725615</v>
      </c>
      <c r="D183">
        <f>Sheet1!Q183</f>
        <v>1.3611112080980092E-5</v>
      </c>
    </row>
    <row r="184" spans="1:4" x14ac:dyDescent="0.25">
      <c r="A184" s="7">
        <f>Sheet1!A184</f>
        <v>43235.757178229163</v>
      </c>
      <c r="B184">
        <f ca="1">Sheet1!J184</f>
        <v>-2.644987569007553E-3</v>
      </c>
      <c r="C184">
        <f>Sheet1!O184</f>
        <v>0.87722054114667325</v>
      </c>
      <c r="D184">
        <f>Sheet1!Q184</f>
        <v>2.0474530174396932E-5</v>
      </c>
    </row>
    <row r="185" spans="1:4" x14ac:dyDescent="0.25">
      <c r="A185" s="7">
        <f>Sheet1!A185</f>
        <v>43235.757356504633</v>
      </c>
      <c r="B185">
        <f ca="1">Sheet1!J185</f>
        <v>-2.644987569007553E-3</v>
      </c>
      <c r="C185">
        <f>Sheet1!O185</f>
        <v>1.3841251308490501</v>
      </c>
      <c r="D185">
        <f>Sheet1!Q185</f>
        <v>1.7827546980697662E-4</v>
      </c>
    </row>
    <row r="186" spans="1:4" x14ac:dyDescent="0.25">
      <c r="A186" s="7">
        <f>Sheet1!A186</f>
        <v>43235.757360636577</v>
      </c>
      <c r="B186">
        <f ca="1">Sheet1!J186</f>
        <v>-3.0474531815129248E-3</v>
      </c>
      <c r="C186">
        <f>Sheet1!O186</f>
        <v>1.7619524190778559</v>
      </c>
      <c r="D186">
        <f>Sheet1!Q186</f>
        <v>4.1319435695186257E-6</v>
      </c>
    </row>
    <row r="187" spans="1:4" x14ac:dyDescent="0.25">
      <c r="A187" s="7">
        <f>Sheet1!A187</f>
        <v>43235.757416562497</v>
      </c>
      <c r="B187">
        <f ca="1">Sheet1!J187</f>
        <v>-3.0474531815129248E-3</v>
      </c>
      <c r="C187">
        <f>Sheet1!O187</f>
        <v>2.176739962324806</v>
      </c>
      <c r="D187">
        <f>Sheet1!Q187</f>
        <v>5.5925920605659485E-5</v>
      </c>
    </row>
    <row r="188" spans="1:4" x14ac:dyDescent="0.25">
      <c r="A188" s="7">
        <f>Sheet1!A188</f>
        <v>43235.757416562497</v>
      </c>
      <c r="B188">
        <f ca="1">Sheet1!J188</f>
        <v>-3.0474531815129248E-3</v>
      </c>
      <c r="C188">
        <f>Sheet1!O188</f>
        <v>3.4880453007613914</v>
      </c>
      <c r="D188">
        <f>Sheet1!Q188</f>
        <v>0</v>
      </c>
    </row>
    <row r="189" spans="1:4" x14ac:dyDescent="0.25">
      <c r="A189" s="7">
        <f>Sheet1!A189</f>
        <v>43235.757576412027</v>
      </c>
      <c r="B189">
        <f ca="1">Sheet1!J189</f>
        <v>-2.7910238429172639E-3</v>
      </c>
      <c r="C189">
        <f>Sheet1!O189</f>
        <v>2.2441157494836363</v>
      </c>
      <c r="D189">
        <f>Sheet1!Q189</f>
        <v>1.5984952915459871E-4</v>
      </c>
    </row>
    <row r="190" spans="1:4" x14ac:dyDescent="0.25">
      <c r="A190" s="7">
        <f>Sheet1!A190</f>
        <v>43235.757576412027</v>
      </c>
      <c r="B190">
        <f ca="1">Sheet1!J190</f>
        <v>-3.098314165497793E-3</v>
      </c>
      <c r="C190">
        <f>Sheet1!O190</f>
        <v>1.1462928140041111</v>
      </c>
      <c r="D190">
        <f>Sheet1!Q190</f>
        <v>0</v>
      </c>
    </row>
    <row r="191" spans="1:4" x14ac:dyDescent="0.25">
      <c r="A191" s="7">
        <f>Sheet1!A191</f>
        <v>43235.757576412027</v>
      </c>
      <c r="B191">
        <f ca="1">Sheet1!J191</f>
        <v>-3.098314165497793E-3</v>
      </c>
      <c r="C191">
        <f>Sheet1!O191</f>
        <v>0.77880933115305384</v>
      </c>
      <c r="D191">
        <f>Sheet1!Q191</f>
        <v>0</v>
      </c>
    </row>
    <row r="192" spans="1:4" x14ac:dyDescent="0.25">
      <c r="A192" s="7">
        <f>Sheet1!A192</f>
        <v>43235.757576412027</v>
      </c>
      <c r="B192">
        <f ca="1">Sheet1!J192</f>
        <v>-3.098314165497793E-3</v>
      </c>
      <c r="C192">
        <f>Sheet1!O192</f>
        <v>0.39104653880230461</v>
      </c>
      <c r="D192">
        <f>Sheet1!Q192</f>
        <v>0</v>
      </c>
    </row>
    <row r="193" spans="1:4" x14ac:dyDescent="0.25">
      <c r="A193" s="7">
        <f>Sheet1!A193</f>
        <v>43235.757576412027</v>
      </c>
      <c r="B193">
        <f ca="1">Sheet1!J193</f>
        <v>-3.098314165497793E-3</v>
      </c>
      <c r="C193">
        <f>Sheet1!O193</f>
        <v>7.2985374861659888E-2</v>
      </c>
      <c r="D193">
        <f>Sheet1!Q193</f>
        <v>0</v>
      </c>
    </row>
    <row r="194" spans="1:4" x14ac:dyDescent="0.25">
      <c r="A194" s="7">
        <f>Sheet1!A194</f>
        <v>43235.757576412027</v>
      </c>
      <c r="B194">
        <f ca="1">Sheet1!J194</f>
        <v>-3.098314165497793E-3</v>
      </c>
      <c r="C194">
        <f>Sheet1!O194</f>
        <v>-0.19315296975215174</v>
      </c>
      <c r="D194">
        <f>Sheet1!Q194</f>
        <v>0</v>
      </c>
    </row>
    <row r="195" spans="1:4" x14ac:dyDescent="0.25">
      <c r="A195" s="7">
        <f>Sheet1!A195</f>
        <v>43235.757576412027</v>
      </c>
      <c r="B195">
        <f ca="1">Sheet1!J195</f>
        <v>-3.098314165497793E-3</v>
      </c>
      <c r="C195">
        <f>Sheet1!O195</f>
        <v>-0.38721848108205836</v>
      </c>
      <c r="D195">
        <f>Sheet1!Q195</f>
        <v>0</v>
      </c>
    </row>
    <row r="196" spans="1:4" x14ac:dyDescent="0.25">
      <c r="A196" s="7">
        <f>Sheet1!A196</f>
        <v>43235.757576412027</v>
      </c>
      <c r="B196">
        <f ca="1">Sheet1!J196</f>
        <v>-3.098314165497793E-3</v>
      </c>
      <c r="C196">
        <f>Sheet1!O196</f>
        <v>-0.61348168043405882</v>
      </c>
      <c r="D196">
        <f>Sheet1!Q196</f>
        <v>0</v>
      </c>
    </row>
    <row r="197" spans="1:4" x14ac:dyDescent="0.25">
      <c r="A197" s="7">
        <f>Sheet1!A197</f>
        <v>43235.757576412027</v>
      </c>
      <c r="B197">
        <f ca="1">Sheet1!J197</f>
        <v>-3.2398316970546218E-3</v>
      </c>
      <c r="C197">
        <f>Sheet1!O197</f>
        <v>-0.78068853812589634</v>
      </c>
      <c r="D197">
        <f>Sheet1!Q197</f>
        <v>0</v>
      </c>
    </row>
    <row r="198" spans="1:4" x14ac:dyDescent="0.25">
      <c r="A198" s="7">
        <f>Sheet1!A198</f>
        <v>43235.757576412027</v>
      </c>
      <c r="B198">
        <f ca="1">Sheet1!J198</f>
        <v>-3.2398316970546218E-3</v>
      </c>
      <c r="C198">
        <f>Sheet1!O198</f>
        <v>-0.92061563044849604</v>
      </c>
      <c r="D198">
        <f>Sheet1!Q198</f>
        <v>0</v>
      </c>
    </row>
    <row r="199" spans="1:4" x14ac:dyDescent="0.25">
      <c r="A199" s="7">
        <f>Sheet1!A199</f>
        <v>43235.757576412027</v>
      </c>
      <c r="B199">
        <f ca="1">Sheet1!J199</f>
        <v>-3.2398316970546218E-3</v>
      </c>
      <c r="C199">
        <f>Sheet1!O199</f>
        <v>-1.0223530034469042</v>
      </c>
      <c r="D199">
        <f>Sheet1!Q199</f>
        <v>0</v>
      </c>
    </row>
    <row r="200" spans="1:4" x14ac:dyDescent="0.25">
      <c r="A200" s="7">
        <f>Sheet1!A200</f>
        <v>43235.757576412027</v>
      </c>
      <c r="B200">
        <f ca="1">Sheet1!J200</f>
        <v>-3.2398316970546218E-3</v>
      </c>
      <c r="C200">
        <f>Sheet1!O200</f>
        <v>-1.0875661023679468</v>
      </c>
      <c r="D200">
        <f>Sheet1!Q200</f>
        <v>0</v>
      </c>
    </row>
    <row r="201" spans="1:4" x14ac:dyDescent="0.25">
      <c r="A201" s="7">
        <f>Sheet1!A201</f>
        <v>43235.757576412027</v>
      </c>
      <c r="B201">
        <f ca="1">Sheet1!J201</f>
        <v>-3.2398316970546218E-3</v>
      </c>
      <c r="C201">
        <f>Sheet1!O201</f>
        <v>-1.1698835725581562</v>
      </c>
      <c r="D201">
        <f>Sheet1!Q201</f>
        <v>0</v>
      </c>
    </row>
    <row r="202" spans="1:4" x14ac:dyDescent="0.25">
      <c r="A202" s="7">
        <f>Sheet1!A202</f>
        <v>43235.757576412027</v>
      </c>
      <c r="B202">
        <f ca="1">Sheet1!J202</f>
        <v>-3.2398316970546218E-3</v>
      </c>
      <c r="C202">
        <f>Sheet1!O202</f>
        <v>-1.2974358206865058</v>
      </c>
      <c r="D202">
        <f>Sheet1!Q202</f>
        <v>0</v>
      </c>
    </row>
    <row r="203" spans="1:4" x14ac:dyDescent="0.25">
      <c r="A203" s="7">
        <f>Sheet1!A203</f>
        <v>43235.757576412027</v>
      </c>
      <c r="B203">
        <f ca="1">Sheet1!J203</f>
        <v>-3.4922861150070254E-3</v>
      </c>
      <c r="C203">
        <f>Sheet1!O203</f>
        <v>-1.4067368531386648</v>
      </c>
      <c r="D203">
        <f>Sheet1!Q203</f>
        <v>0</v>
      </c>
    </row>
    <row r="204" spans="1:4" x14ac:dyDescent="0.25">
      <c r="A204" s="7">
        <f>Sheet1!A204</f>
        <v>43235.757576412027</v>
      </c>
      <c r="B204">
        <f ca="1">Sheet1!J204</f>
        <v>-3.4922861150070254E-3</v>
      </c>
      <c r="C204">
        <f>Sheet1!O204</f>
        <v>-1.4775970460228534</v>
      </c>
      <c r="D204">
        <f>Sheet1!Q204</f>
        <v>0</v>
      </c>
    </row>
    <row r="205" spans="1:4" x14ac:dyDescent="0.25">
      <c r="A205" s="7">
        <f>Sheet1!A205</f>
        <v>43235.757585555562</v>
      </c>
      <c r="B205">
        <f ca="1">Sheet1!J205</f>
        <v>-2.2085823750928632E-3</v>
      </c>
      <c r="C205">
        <f>Sheet1!O205</f>
        <v>-1.5119639882386813</v>
      </c>
      <c r="D205">
        <f>Sheet1!Q205</f>
        <v>9.1435358626767993E-6</v>
      </c>
    </row>
    <row r="206" spans="1:4" x14ac:dyDescent="0.25">
      <c r="A206" s="7">
        <f>Sheet1!A206</f>
        <v>43235.757653541667</v>
      </c>
      <c r="B206">
        <f ca="1">Sheet1!J206</f>
        <v>-2.554995577892339E-3</v>
      </c>
      <c r="C206">
        <f>Sheet1!O206</f>
        <v>-2.3557206190425966</v>
      </c>
      <c r="D206">
        <f>Sheet1!Q206</f>
        <v>6.7986104113515466E-5</v>
      </c>
    </row>
    <row r="207" spans="1:4" x14ac:dyDescent="0.25">
      <c r="A207" s="7">
        <f>Sheet1!A207</f>
        <v>43235.757754039347</v>
      </c>
      <c r="B207">
        <f ca="1">Sheet1!J207</f>
        <v>-2.0926966292134958E-3</v>
      </c>
      <c r="C207">
        <f>Sheet1!O207</f>
        <v>-2.3099970046109921</v>
      </c>
      <c r="D207">
        <f>Sheet1!Q207</f>
        <v>1.0049768025055528E-4</v>
      </c>
    </row>
    <row r="208" spans="1:4" x14ac:dyDescent="0.25">
      <c r="A208" s="7">
        <f>Sheet1!A208</f>
        <v>43235.757754039347</v>
      </c>
      <c r="B208">
        <f ca="1">Sheet1!J208</f>
        <v>-2.0926966292134958E-3</v>
      </c>
      <c r="C208">
        <f>Sheet1!O208</f>
        <v>-1.9866827021481597</v>
      </c>
      <c r="D208">
        <f>Sheet1!Q208</f>
        <v>0</v>
      </c>
    </row>
    <row r="209" spans="1:4" x14ac:dyDescent="0.25">
      <c r="A209" s="7">
        <f>Sheet1!A209</f>
        <v>43235.757760034721</v>
      </c>
      <c r="B209">
        <f ca="1">Sheet1!J209</f>
        <v>-2.7949438202247317E-3</v>
      </c>
      <c r="C209">
        <f>Sheet1!O209</f>
        <v>-2.0068560910623678</v>
      </c>
      <c r="D209">
        <f>Sheet1!Q209</f>
        <v>5.9953745221719146E-6</v>
      </c>
    </row>
    <row r="210" spans="1:4" x14ac:dyDescent="0.25">
      <c r="A210" s="7">
        <f>Sheet1!A210</f>
        <v>43235.757760034721</v>
      </c>
      <c r="B210">
        <f ca="1">Sheet1!J210</f>
        <v>-2.7949438202247317E-3</v>
      </c>
      <c r="C210">
        <f>Sheet1!O210</f>
        <v>-1.946939733830638</v>
      </c>
      <c r="D210">
        <f>Sheet1!Q210</f>
        <v>0</v>
      </c>
    </row>
    <row r="211" spans="1:4" x14ac:dyDescent="0.25">
      <c r="A211" s="7">
        <f>Sheet1!A211</f>
        <v>43235.757760034721</v>
      </c>
      <c r="B211">
        <f ca="1">Sheet1!J211</f>
        <v>-2.7949438202247317E-3</v>
      </c>
      <c r="C211">
        <f>Sheet1!O211</f>
        <v>-1.7142417590424339</v>
      </c>
      <c r="D211">
        <f>Sheet1!Q211</f>
        <v>0</v>
      </c>
    </row>
    <row r="212" spans="1:4" x14ac:dyDescent="0.25">
      <c r="A212" s="7">
        <f>Sheet1!A212</f>
        <v>43235.757760034721</v>
      </c>
      <c r="B212">
        <f ca="1">Sheet1!J212</f>
        <v>-2.7949438202247317E-3</v>
      </c>
      <c r="C212">
        <f>Sheet1!O212</f>
        <v>-1.5124930675773149</v>
      </c>
      <c r="D212">
        <f>Sheet1!Q212</f>
        <v>0</v>
      </c>
    </row>
    <row r="213" spans="1:4" x14ac:dyDescent="0.25">
      <c r="A213" s="7">
        <f>Sheet1!A213</f>
        <v>43235.757760034721</v>
      </c>
      <c r="B213">
        <f ca="1">Sheet1!J213</f>
        <v>-2.7949438202247317E-3</v>
      </c>
      <c r="C213">
        <f>Sheet1!O213</f>
        <v>-1.331793697081189</v>
      </c>
      <c r="D213">
        <f>Sheet1!Q213</f>
        <v>0</v>
      </c>
    </row>
    <row r="214" spans="1:4" x14ac:dyDescent="0.25">
      <c r="A214" s="7">
        <f>Sheet1!A214</f>
        <v>43235.757760034721</v>
      </c>
      <c r="B214">
        <f ca="1">Sheet1!J214</f>
        <v>-2.7949438202247317E-3</v>
      </c>
      <c r="C214">
        <f>Sheet1!O214</f>
        <v>-1.1651041028339812</v>
      </c>
      <c r="D214">
        <f>Sheet1!Q214</f>
        <v>0</v>
      </c>
    </row>
    <row r="215" spans="1:4" x14ac:dyDescent="0.25">
      <c r="A215" s="7">
        <f>Sheet1!A215</f>
        <v>43235.757760034721</v>
      </c>
      <c r="B215">
        <f ca="1">Sheet1!J215</f>
        <v>-2.7949438202247317E-3</v>
      </c>
      <c r="C215">
        <f>Sheet1!O215</f>
        <v>-1.0063801296569908</v>
      </c>
      <c r="D215">
        <f>Sheet1!Q215</f>
        <v>0</v>
      </c>
    </row>
    <row r="216" spans="1:4" x14ac:dyDescent="0.25">
      <c r="A216" s="7">
        <f>Sheet1!A216</f>
        <v>43235.757760034721</v>
      </c>
      <c r="B216">
        <f ca="1">Sheet1!J216</f>
        <v>-2.7949438202247317E-3</v>
      </c>
      <c r="C216">
        <f>Sheet1!O216</f>
        <v>-0.84875183092626105</v>
      </c>
      <c r="D216">
        <f>Sheet1!Q216</f>
        <v>0</v>
      </c>
    </row>
    <row r="217" spans="1:4" x14ac:dyDescent="0.25">
      <c r="A217" s="7">
        <f>Sheet1!A217</f>
        <v>43235.757760034721</v>
      </c>
      <c r="B217">
        <f ca="1">Sheet1!J217</f>
        <v>-2.7949438202247317E-3</v>
      </c>
      <c r="C217">
        <f>Sheet1!O217</f>
        <v>-0.69008485625971328</v>
      </c>
      <c r="D217">
        <f>Sheet1!Q217</f>
        <v>0</v>
      </c>
    </row>
    <row r="218" spans="1:4" x14ac:dyDescent="0.25">
      <c r="A218" s="7">
        <f>Sheet1!A218</f>
        <v>43235.757760034721</v>
      </c>
      <c r="B218">
        <f ca="1">Sheet1!J218</f>
        <v>-2.7949438202247317E-3</v>
      </c>
      <c r="C218">
        <f>Sheet1!O218</f>
        <v>-0.52111144130234377</v>
      </c>
      <c r="D218">
        <f>Sheet1!Q218</f>
        <v>0</v>
      </c>
    </row>
    <row r="219" spans="1:4" x14ac:dyDescent="0.25">
      <c r="A219" s="7">
        <f>Sheet1!A219</f>
        <v>43235.757760034721</v>
      </c>
      <c r="B219">
        <f ca="1">Sheet1!J219</f>
        <v>-2.7949438202247317E-3</v>
      </c>
      <c r="C219">
        <f>Sheet1!O219</f>
        <v>-0.32607681626670604</v>
      </c>
      <c r="D219">
        <f>Sheet1!Q219</f>
        <v>0</v>
      </c>
    </row>
    <row r="220" spans="1:4" x14ac:dyDescent="0.25">
      <c r="A220" s="7">
        <f>Sheet1!A220</f>
        <v>43235.757768773146</v>
      </c>
      <c r="B220">
        <f ca="1">Sheet1!J220</f>
        <v>-4.4600906043563912E-3</v>
      </c>
      <c r="C220">
        <f>Sheet1!O220</f>
        <v>-5.957530782676735E-2</v>
      </c>
      <c r="D220">
        <f>Sheet1!Q220</f>
        <v>8.7384250946342945E-6</v>
      </c>
    </row>
    <row r="221" spans="1:4" x14ac:dyDescent="0.25">
      <c r="A221" s="7">
        <f>Sheet1!A221</f>
        <v>43235.757768773146</v>
      </c>
      <c r="B221">
        <f ca="1">Sheet1!J221</f>
        <v>-4.4600906043563912E-3</v>
      </c>
      <c r="C221">
        <f>Sheet1!O221</f>
        <v>0.30738523460288014</v>
      </c>
      <c r="D221">
        <f>Sheet1!Q221</f>
        <v>0</v>
      </c>
    </row>
    <row r="222" spans="1:4" x14ac:dyDescent="0.25">
      <c r="A222" s="7">
        <f>Sheet1!A222</f>
        <v>43235.757774351849</v>
      </c>
      <c r="B222">
        <f ca="1">Sheet1!J222</f>
        <v>-4.6424213523332154E-3</v>
      </c>
      <c r="C222">
        <f>Sheet1!O222</f>
        <v>1.2021602016870558</v>
      </c>
      <c r="D222">
        <f>Sheet1!Q222</f>
        <v>5.5787022574804723E-6</v>
      </c>
    </row>
    <row r="223" spans="1:4" x14ac:dyDescent="0.25">
      <c r="A223" s="7">
        <f>Sheet1!A223</f>
        <v>43235.757774351849</v>
      </c>
      <c r="B223">
        <f ca="1">Sheet1!J223</f>
        <v>-4.476170198740529E-3</v>
      </c>
      <c r="C223">
        <f>Sheet1!O223</f>
        <v>2.6458980769405227</v>
      </c>
      <c r="D223">
        <f>Sheet1!Q223</f>
        <v>0</v>
      </c>
    </row>
    <row r="224" spans="1:4" x14ac:dyDescent="0.25">
      <c r="A224" s="7">
        <f>Sheet1!A224</f>
        <v>43235.757774351849</v>
      </c>
      <c r="B224">
        <f ca="1">Sheet1!J224</f>
        <v>-4.476170198740529E-3</v>
      </c>
      <c r="C224">
        <f>Sheet1!O224</f>
        <v>2.416408260929233</v>
      </c>
      <c r="D224">
        <f>Sheet1!Q224</f>
        <v>0</v>
      </c>
    </row>
    <row r="225" spans="1:4" x14ac:dyDescent="0.25">
      <c r="A225" s="7">
        <f>Sheet1!A225</f>
        <v>43235.757774351849</v>
      </c>
      <c r="B225">
        <f ca="1">Sheet1!J225</f>
        <v>-4.4741160465084423E-3</v>
      </c>
      <c r="C225">
        <f>Sheet1!O225</f>
        <v>2.1430225763351287</v>
      </c>
      <c r="D225">
        <f>Sheet1!Q225</f>
        <v>0</v>
      </c>
    </row>
    <row r="226" spans="1:4" x14ac:dyDescent="0.25">
      <c r="A226" s="7">
        <f>Sheet1!A226</f>
        <v>43235.757774351849</v>
      </c>
      <c r="B226">
        <f ca="1">Sheet1!J226</f>
        <v>-3.7756490273355967E-3</v>
      </c>
      <c r="C226">
        <f>Sheet1!O226</f>
        <v>1.9914106331461061</v>
      </c>
      <c r="D226">
        <f>Sheet1!Q226</f>
        <v>0</v>
      </c>
    </row>
    <row r="227" spans="1:4" x14ac:dyDescent="0.25">
      <c r="A227" s="7">
        <f>Sheet1!A227</f>
        <v>43235.757774351849</v>
      </c>
      <c r="B227">
        <f ca="1">Sheet1!J227</f>
        <v>-3.7756490273355967E-3</v>
      </c>
      <c r="C227">
        <f>Sheet1!O227</f>
        <v>1.8459092792397067</v>
      </c>
      <c r="D227">
        <f>Sheet1!Q227</f>
        <v>0</v>
      </c>
    </row>
    <row r="228" spans="1:4" x14ac:dyDescent="0.25">
      <c r="A228" s="7">
        <f>Sheet1!A228</f>
        <v>43235.757774351849</v>
      </c>
      <c r="B228">
        <f ca="1">Sheet1!J228</f>
        <v>-3.7756490273355967E-3</v>
      </c>
      <c r="C228">
        <f>Sheet1!O228</f>
        <v>3.8437566948522592</v>
      </c>
      <c r="D228">
        <f>Sheet1!Q228</f>
        <v>0</v>
      </c>
    </row>
    <row r="229" spans="1:4" x14ac:dyDescent="0.25">
      <c r="A229" s="7">
        <f>Sheet1!A229</f>
        <v>43235.757776817132</v>
      </c>
      <c r="B229">
        <f ca="1">Sheet1!J229</f>
        <v>-2.3904494382022447E-3</v>
      </c>
      <c r="C229">
        <f>Sheet1!O229</f>
        <v>4.1524056642991169</v>
      </c>
      <c r="D229">
        <f>Sheet1!Q229</f>
        <v>2.4652836145833135E-6</v>
      </c>
    </row>
    <row r="230" spans="1:4" x14ac:dyDescent="0.25">
      <c r="A230" s="7">
        <f>Sheet1!A230</f>
        <v>43235.757811967589</v>
      </c>
      <c r="B230">
        <f ca="1">Sheet1!J230</f>
        <v>-2.3905895518834524E-3</v>
      </c>
      <c r="C230">
        <f>Sheet1!O230</f>
        <v>1.6314165373573741</v>
      </c>
      <c r="D230">
        <f>Sheet1!Q230</f>
        <v>3.5150456824339926E-5</v>
      </c>
    </row>
    <row r="231" spans="1:4" x14ac:dyDescent="0.25">
      <c r="A231" s="7">
        <f>Sheet1!A231</f>
        <v>43235.757811967589</v>
      </c>
      <c r="B231">
        <f ca="1">Sheet1!J231</f>
        <v>-2.3905895518834524E-3</v>
      </c>
      <c r="C231">
        <f>Sheet1!O231</f>
        <v>-0.34385059944481311</v>
      </c>
      <c r="D231">
        <f>Sheet1!Q231</f>
        <v>0</v>
      </c>
    </row>
    <row r="232" spans="1:4" x14ac:dyDescent="0.25">
      <c r="A232" s="7">
        <f>Sheet1!A232</f>
        <v>43235.757811967589</v>
      </c>
      <c r="B232">
        <f ca="1">Sheet1!J232</f>
        <v>-2.3905895518834524E-3</v>
      </c>
      <c r="C232">
        <f>Sheet1!O232</f>
        <v>-0.30104743874055878</v>
      </c>
      <c r="D232">
        <f>Sheet1!Q232</f>
        <v>0</v>
      </c>
    </row>
    <row r="233" spans="1:4" x14ac:dyDescent="0.25">
      <c r="A233" s="7">
        <f>Sheet1!A233</f>
        <v>43235.758000590278</v>
      </c>
      <c r="B233">
        <f ca="1">Sheet1!J233</f>
        <v>-3.0794711737141744E-3</v>
      </c>
      <c r="C233">
        <f>Sheet1!O233</f>
        <v>-0.24514071848852265</v>
      </c>
      <c r="D233">
        <f>Sheet1!Q233</f>
        <v>1.8862268916564062E-4</v>
      </c>
    </row>
    <row r="234" spans="1:4" x14ac:dyDescent="0.25">
      <c r="A234" s="7">
        <f>Sheet1!A234</f>
        <v>43235.758000590278</v>
      </c>
      <c r="B234">
        <f ca="1">Sheet1!J234</f>
        <v>-3.0794711737141744E-3</v>
      </c>
      <c r="C234">
        <f>Sheet1!O234</f>
        <v>-0.25577229141461194</v>
      </c>
      <c r="D234">
        <f>Sheet1!Q234</f>
        <v>0</v>
      </c>
    </row>
    <row r="235" spans="1:4" x14ac:dyDescent="0.25">
      <c r="A235" s="7">
        <f>Sheet1!A235</f>
        <v>43235.758000590278</v>
      </c>
      <c r="B235">
        <f ca="1">Sheet1!J235</f>
        <v>-3.0794711737141744E-3</v>
      </c>
      <c r="C235">
        <f>Sheet1!O235</f>
        <v>-0.25073094372865928</v>
      </c>
      <c r="D235">
        <f>Sheet1!Q235</f>
        <v>0</v>
      </c>
    </row>
    <row r="236" spans="1:4" x14ac:dyDescent="0.25">
      <c r="A236" s="7">
        <f>Sheet1!A236</f>
        <v>43235.758000590278</v>
      </c>
      <c r="B236">
        <f ca="1">Sheet1!J236</f>
        <v>-3.0794711737141744E-3</v>
      </c>
      <c r="C236">
        <f>Sheet1!O236</f>
        <v>-0.25932137150981732</v>
      </c>
      <c r="D236">
        <f>Sheet1!Q236</f>
        <v>0</v>
      </c>
    </row>
    <row r="237" spans="1:4" x14ac:dyDescent="0.25">
      <c r="A237" s="7">
        <f>Sheet1!A237</f>
        <v>43235.758000590278</v>
      </c>
      <c r="B237">
        <f ca="1">Sheet1!J237</f>
        <v>-3.0794711737141744E-3</v>
      </c>
      <c r="C237">
        <f>Sheet1!O237</f>
        <v>-0.28277943284208745</v>
      </c>
      <c r="D237">
        <f>Sheet1!Q237</f>
        <v>0</v>
      </c>
    </row>
    <row r="238" spans="1:4" x14ac:dyDescent="0.25">
      <c r="A238" s="7">
        <f>Sheet1!A238</f>
        <v>43235.758000590278</v>
      </c>
      <c r="B238">
        <f ca="1">Sheet1!J238</f>
        <v>-3.0794711737141744E-3</v>
      </c>
      <c r="C238">
        <f>Sheet1!O238</f>
        <v>-0.32322873495296789</v>
      </c>
      <c r="D238">
        <f>Sheet1!Q238</f>
        <v>0</v>
      </c>
    </row>
    <row r="239" spans="1:4" x14ac:dyDescent="0.25">
      <c r="A239" s="7">
        <f>Sheet1!A239</f>
        <v>43235.758079583327</v>
      </c>
      <c r="B239">
        <f ca="1">Sheet1!J239</f>
        <v>-3.0794711737141744E-3</v>
      </c>
      <c r="C239">
        <f>Sheet1!O239</f>
        <v>-0.37975174193195593</v>
      </c>
      <c r="D239">
        <f>Sheet1!Q239</f>
        <v>7.8993049100972712E-5</v>
      </c>
    </row>
    <row r="240" spans="1:4" x14ac:dyDescent="0.25">
      <c r="A240" s="7">
        <f>Sheet1!A240</f>
        <v>43235.758469155087</v>
      </c>
      <c r="B240">
        <f ca="1">Sheet1!J240</f>
        <v>-3.7588184967531995E-3</v>
      </c>
      <c r="C240">
        <f>Sheet1!O240</f>
        <v>-0.45853466921071728</v>
      </c>
      <c r="D240">
        <f>Sheet1!Q240</f>
        <v>3.8957176002440974E-4</v>
      </c>
    </row>
    <row r="241" spans="1:4" x14ac:dyDescent="0.25">
      <c r="A241" s="7">
        <f>Sheet1!A241</f>
        <v>43235.758485949067</v>
      </c>
      <c r="B241">
        <f ca="1">Sheet1!J241</f>
        <v>-2.4704458688060392E-3</v>
      </c>
      <c r="C241">
        <f>Sheet1!O241</f>
        <v>0.73687732129368055</v>
      </c>
      <c r="D241">
        <f>Sheet1!Q241</f>
        <v>1.6793979739304632E-5</v>
      </c>
    </row>
    <row r="242" spans="1:4" x14ac:dyDescent="0.25">
      <c r="A242" s="7">
        <f>Sheet1!A242</f>
        <v>43235.758485949067</v>
      </c>
      <c r="B242">
        <f ca="1">Sheet1!J242</f>
        <v>-2.4704458688060392E-3</v>
      </c>
      <c r="C242">
        <f>Sheet1!O242</f>
        <v>0.74118084156706621</v>
      </c>
      <c r="D242">
        <f>Sheet1!Q242</f>
        <v>0</v>
      </c>
    </row>
    <row r="243" spans="1:4" x14ac:dyDescent="0.25">
      <c r="A243" s="7">
        <f>Sheet1!A243</f>
        <v>43235.75863679398</v>
      </c>
      <c r="B243">
        <f ca="1">Sheet1!J243</f>
        <v>-2.4704458688060392E-3</v>
      </c>
      <c r="C243">
        <f>Sheet1!O243</f>
        <v>1.1072004159497315</v>
      </c>
      <c r="D243">
        <f>Sheet1!Q243</f>
        <v>1.5084491315064952E-4</v>
      </c>
    </row>
    <row r="244" spans="1:4" x14ac:dyDescent="0.25">
      <c r="A244" s="7">
        <f>Sheet1!A244</f>
        <v>43235.7589405787</v>
      </c>
      <c r="B244">
        <f ca="1">Sheet1!J244</f>
        <v>-3.6282132100583391E-3</v>
      </c>
      <c r="C244">
        <f>Sheet1!O244</f>
        <v>2.5180451046137731</v>
      </c>
      <c r="D244">
        <f>Sheet1!Q244</f>
        <v>3.0378472001757473E-4</v>
      </c>
    </row>
    <row r="245" spans="1:4" x14ac:dyDescent="0.25">
      <c r="A245" s="7">
        <f>Sheet1!A245</f>
        <v>43235.75914292824</v>
      </c>
      <c r="B245">
        <f ca="1">Sheet1!J245</f>
        <v>-3.7328851069789739E-3</v>
      </c>
      <c r="C245">
        <f>Sheet1!O245</f>
        <v>5.0483014637195094</v>
      </c>
      <c r="D245">
        <f>Sheet1!Q245</f>
        <v>2.0234953990438953E-4</v>
      </c>
    </row>
    <row r="246" spans="1:4" x14ac:dyDescent="0.25">
      <c r="A246" s="7">
        <f>Sheet1!A246</f>
        <v>43235.75914292824</v>
      </c>
      <c r="B246">
        <f ca="1">Sheet1!J246</f>
        <v>-3.3601706621843859E-3</v>
      </c>
      <c r="C246">
        <f>Sheet1!O246</f>
        <v>6.195321503108806</v>
      </c>
      <c r="D246">
        <f>Sheet1!Q246</f>
        <v>0</v>
      </c>
    </row>
    <row r="247" spans="1:4" x14ac:dyDescent="0.25">
      <c r="A247" s="7">
        <f>Sheet1!A247</f>
        <v>43235.759230393523</v>
      </c>
      <c r="B247">
        <f ca="1">Sheet1!J247</f>
        <v>-3.2499824893185542E-3</v>
      </c>
      <c r="C247">
        <f>Sheet1!O247</f>
        <v>3.1326345480886464</v>
      </c>
      <c r="D247">
        <f>Sheet1!Q247</f>
        <v>8.7465283286292106E-5</v>
      </c>
    </row>
    <row r="248" spans="1:4" x14ac:dyDescent="0.25">
      <c r="A248" s="7">
        <f>Sheet1!A248</f>
        <v>43235.759440104157</v>
      </c>
      <c r="B248">
        <f ca="1">Sheet1!J248</f>
        <v>-1.8942169796765346E-3</v>
      </c>
      <c r="C248">
        <f>Sheet1!O248</f>
        <v>0.71823200182949687</v>
      </c>
      <c r="D248">
        <f>Sheet1!Q248</f>
        <v>2.0971063349861652E-4</v>
      </c>
    </row>
    <row r="249" spans="1:4" x14ac:dyDescent="0.25">
      <c r="A249" s="7">
        <f>Sheet1!A249</f>
        <v>43235.759495891201</v>
      </c>
      <c r="B249">
        <f ca="1">Sheet1!J249</f>
        <v>-4.670603251189863E-4</v>
      </c>
      <c r="C249">
        <f>Sheet1!O249</f>
        <v>-0.55724991255117828</v>
      </c>
      <c r="D249">
        <f>Sheet1!Q249</f>
        <v>5.5787044402677566E-5</v>
      </c>
    </row>
    <row r="250" spans="1:4" x14ac:dyDescent="0.25">
      <c r="A250" s="7">
        <f>Sheet1!A250</f>
        <v>43235.759495891201</v>
      </c>
      <c r="B250">
        <f ca="1">Sheet1!J250</f>
        <v>-4.1376214988018116E-4</v>
      </c>
      <c r="C250">
        <f>Sheet1!O250</f>
        <v>-0.58803137969950847</v>
      </c>
      <c r="D250">
        <f>Sheet1!Q250</f>
        <v>0</v>
      </c>
    </row>
    <row r="251" spans="1:4" x14ac:dyDescent="0.25">
      <c r="A251" s="7">
        <f>Sheet1!A251</f>
        <v>43235.75963119213</v>
      </c>
      <c r="B251">
        <f ca="1">Sheet1!J251</f>
        <v>-2.2553114857556836E-4</v>
      </c>
      <c r="C251">
        <f>Sheet1!O251</f>
        <v>-0.60785980093490144</v>
      </c>
      <c r="D251">
        <f>Sheet1!Q251</f>
        <v>1.3530092837754637E-4</v>
      </c>
    </row>
    <row r="252" spans="1:4" x14ac:dyDescent="0.25">
      <c r="A252" s="7">
        <f>Sheet1!A252</f>
        <v>43235.760416956022</v>
      </c>
      <c r="B252">
        <f ca="1">Sheet1!J252</f>
        <v>-8.7752217400788616E-4</v>
      </c>
      <c r="C252">
        <f>Sheet1!O252</f>
        <v>-0.80238611056384546</v>
      </c>
      <c r="D252">
        <f>Sheet1!Q252</f>
        <v>7.8576389205409214E-4</v>
      </c>
    </row>
    <row r="253" spans="1:4" x14ac:dyDescent="0.25">
      <c r="A253" s="7">
        <f>Sheet1!A253</f>
        <v>43235.760416979167</v>
      </c>
      <c r="B253">
        <f ca="1">Sheet1!J253</f>
        <v>-8.7078651685393901E-4</v>
      </c>
      <c r="C253">
        <f>Sheet1!O253</f>
        <v>-1.9469608164761918</v>
      </c>
      <c r="D253">
        <f>Sheet1!Q253</f>
        <v>2.3144821170717478E-8</v>
      </c>
    </row>
    <row r="254" spans="1:4" x14ac:dyDescent="0.25">
      <c r="A254" s="7">
        <f>Sheet1!A254</f>
        <v>43235.760416979167</v>
      </c>
      <c r="B254">
        <f ca="1">Sheet1!J254</f>
        <v>-8.7078651685393901E-4</v>
      </c>
      <c r="C254">
        <f>Sheet1!O254</f>
        <v>-1.7420135871410514</v>
      </c>
      <c r="D254">
        <f>Sheet1!Q254</f>
        <v>0</v>
      </c>
    </row>
    <row r="255" spans="1:4" x14ac:dyDescent="0.25">
      <c r="A255" s="7">
        <f>Sheet1!A255</f>
        <v>43235.760416979167</v>
      </c>
      <c r="B255">
        <f ca="1">Sheet1!J255</f>
        <v>-8.7078651685393901E-4</v>
      </c>
      <c r="C255">
        <f>Sheet1!O255</f>
        <v>-1.5357802899702133</v>
      </c>
      <c r="D255">
        <f>Sheet1!Q255</f>
        <v>0</v>
      </c>
    </row>
    <row r="256" spans="1:4" x14ac:dyDescent="0.25">
      <c r="A256" s="7">
        <f>Sheet1!A256</f>
        <v>43235.760416979167</v>
      </c>
      <c r="B256">
        <f ca="1">Sheet1!J256</f>
        <v>-8.7078651685393901E-4</v>
      </c>
      <c r="C256">
        <f>Sheet1!O256</f>
        <v>-1.3549100410199524</v>
      </c>
      <c r="D256">
        <f>Sheet1!Q256</f>
        <v>0</v>
      </c>
    </row>
    <row r="257" spans="1:4" x14ac:dyDescent="0.25">
      <c r="A257" s="7">
        <f>Sheet1!A257</f>
        <v>43235.760423043983</v>
      </c>
      <c r="B257">
        <f ca="1">Sheet1!J257</f>
        <v>-8.7078651685393901E-4</v>
      </c>
      <c r="C257">
        <f>Sheet1!O257</f>
        <v>-1.1924540866417865</v>
      </c>
      <c r="D257">
        <f>Sheet1!Q257</f>
        <v>6.0648162616416812E-6</v>
      </c>
    </row>
    <row r="258" spans="1:4" x14ac:dyDescent="0.25">
      <c r="A258" s="7">
        <f>Sheet1!A258</f>
        <v>43235.760750891197</v>
      </c>
      <c r="B258">
        <f ca="1">Sheet1!J258</f>
        <v>-8.7078651685393901E-4</v>
      </c>
      <c r="C258">
        <f>Sheet1!O258</f>
        <v>-1.0426314152248721</v>
      </c>
      <c r="D258">
        <f>Sheet1!Q258</f>
        <v>3.2784721406642348E-4</v>
      </c>
    </row>
    <row r="259" spans="1:4" x14ac:dyDescent="0.25">
      <c r="A259" s="7">
        <f>Sheet1!A259</f>
        <v>43235.761031875001</v>
      </c>
      <c r="B259">
        <f ca="1">Sheet1!J259</f>
        <v>-8.7078651685393901E-4</v>
      </c>
      <c r="C259">
        <f>Sheet1!O259</f>
        <v>-0.9319611384126455</v>
      </c>
      <c r="D259">
        <f>Sheet1!Q259</f>
        <v>2.8098380425944924E-4</v>
      </c>
    </row>
    <row r="260" spans="1:4" x14ac:dyDescent="0.25">
      <c r="A260" s="7">
        <f>Sheet1!A260</f>
        <v>43235.761034872688</v>
      </c>
      <c r="B260">
        <f ca="1">Sheet1!J260</f>
        <v>-7.4222899940288288E-4</v>
      </c>
      <c r="C260">
        <f>Sheet1!O260</f>
        <v>-0.82192554006522489</v>
      </c>
      <c r="D260">
        <f>Sheet1!Q260</f>
        <v>2.9976872610859573E-6</v>
      </c>
    </row>
    <row r="261" spans="1:4" x14ac:dyDescent="0.25">
      <c r="A261" s="7">
        <f>Sheet1!A261</f>
        <v>43235.761240844913</v>
      </c>
      <c r="B261">
        <f ca="1">Sheet1!J261</f>
        <v>-6.8832792504250643E-4</v>
      </c>
      <c r="C261">
        <f>Sheet1!O261</f>
        <v>-1.2505538286444851</v>
      </c>
      <c r="D261">
        <f>Sheet1!Q261</f>
        <v>2.0597222464857623E-4</v>
      </c>
    </row>
    <row r="262" spans="1:4" x14ac:dyDescent="0.25">
      <c r="A262" s="7">
        <f>Sheet1!A262</f>
        <v>43235.761240844913</v>
      </c>
      <c r="B262">
        <f ca="1">Sheet1!J262</f>
        <v>-6.8832792504250643E-4</v>
      </c>
      <c r="C262">
        <f>Sheet1!O262</f>
        <v>-1.6828375149168351</v>
      </c>
      <c r="D262">
        <f>Sheet1!Q262</f>
        <v>0</v>
      </c>
    </row>
    <row r="263" spans="1:4" x14ac:dyDescent="0.25">
      <c r="A263" s="7">
        <f>Sheet1!A263</f>
        <v>43235.761242581022</v>
      </c>
      <c r="B263">
        <f ca="1">Sheet1!J263</f>
        <v>-6.8832792504250643E-4</v>
      </c>
      <c r="C263">
        <f>Sheet1!O263</f>
        <v>-1.3704947582686067</v>
      </c>
      <c r="D263">
        <f>Sheet1!Q263</f>
        <v>1.7361089703626931E-6</v>
      </c>
    </row>
    <row r="264" spans="1:4" x14ac:dyDescent="0.25">
      <c r="A264" s="7">
        <f>Sheet1!A264</f>
        <v>43235.761242581022</v>
      </c>
      <c r="B264">
        <f ca="1">Sheet1!J264</f>
        <v>-6.8832792504250643E-4</v>
      </c>
      <c r="C264">
        <f>Sheet1!O264</f>
        <v>-1.0071000884893295</v>
      </c>
      <c r="D264">
        <f>Sheet1!Q264</f>
        <v>0</v>
      </c>
    </row>
    <row r="265" spans="1:4" x14ac:dyDescent="0.25">
      <c r="A265" s="7">
        <f>Sheet1!A265</f>
        <v>43235.761246747687</v>
      </c>
      <c r="B265">
        <f ca="1">Sheet1!J265</f>
        <v>-6.8832792504250643E-4</v>
      </c>
      <c r="C265">
        <f>Sheet1!O265</f>
        <v>-0.64673464689115512</v>
      </c>
      <c r="D265">
        <f>Sheet1!Q265</f>
        <v>4.166664439253509E-6</v>
      </c>
    </row>
    <row r="266" spans="1:4" x14ac:dyDescent="0.25">
      <c r="A266" s="7">
        <f>Sheet1!A266</f>
        <v>43235.761246747687</v>
      </c>
      <c r="B266">
        <f ca="1">Sheet1!J266</f>
        <v>-6.8832792504250643E-4</v>
      </c>
      <c r="C266">
        <f>Sheet1!O266</f>
        <v>-0.48205460887065582</v>
      </c>
      <c r="D266">
        <f>Sheet1!Q266</f>
        <v>0</v>
      </c>
    </row>
    <row r="267" spans="1:4" x14ac:dyDescent="0.25">
      <c r="A267" s="7">
        <f>Sheet1!A267</f>
        <v>43235.761246909722</v>
      </c>
      <c r="B267">
        <f ca="1">Sheet1!J267</f>
        <v>-6.8832792504250643E-4</v>
      </c>
      <c r="C267">
        <f>Sheet1!O267</f>
        <v>-0.33428085760604881</v>
      </c>
      <c r="D267">
        <f>Sheet1!Q267</f>
        <v>1.6203557606786489E-7</v>
      </c>
    </row>
    <row r="268" spans="1:4" x14ac:dyDescent="0.25">
      <c r="A268" s="7">
        <f>Sheet1!A268</f>
        <v>43235.761246909722</v>
      </c>
      <c r="B268">
        <f ca="1">Sheet1!J268</f>
        <v>-6.8832792504250643E-4</v>
      </c>
      <c r="C268">
        <f>Sheet1!O268</f>
        <v>-0.20917757195179743</v>
      </c>
      <c r="D268">
        <f>Sheet1!Q268</f>
        <v>0</v>
      </c>
    </row>
    <row r="269" spans="1:4" x14ac:dyDescent="0.25">
      <c r="A269" s="7">
        <f>Sheet1!A269</f>
        <v>43235.761250891213</v>
      </c>
      <c r="B269">
        <f ca="1">Sheet1!J269</f>
        <v>-6.8832792504250643E-4</v>
      </c>
      <c r="C269">
        <f>Sheet1!O269</f>
        <v>6.850536607142492E-2</v>
      </c>
      <c r="D269">
        <f>Sheet1!Q269</f>
        <v>3.9814913179725409E-6</v>
      </c>
    </row>
    <row r="270" spans="1:4" x14ac:dyDescent="0.25">
      <c r="A270" s="7">
        <f>Sheet1!A270</f>
        <v>43235.761250891213</v>
      </c>
      <c r="B270">
        <f ca="1">Sheet1!J270</f>
        <v>-6.8832792504250643E-4</v>
      </c>
      <c r="C270">
        <f>Sheet1!O270</f>
        <v>0.2200869990159989</v>
      </c>
      <c r="D270">
        <f>Sheet1!Q270</f>
        <v>0</v>
      </c>
    </row>
    <row r="271" spans="1:4" x14ac:dyDescent="0.25">
      <c r="A271" s="7">
        <f>Sheet1!A271</f>
        <v>43235.761254282414</v>
      </c>
      <c r="B271">
        <f ca="1">Sheet1!J271</f>
        <v>-6.8832792504250643E-4</v>
      </c>
      <c r="C271">
        <f>Sheet1!O271</f>
        <v>0.43589732749898163</v>
      </c>
      <c r="D271">
        <f>Sheet1!Q271</f>
        <v>3.3912001526914537E-6</v>
      </c>
    </row>
    <row r="272" spans="1:4" x14ac:dyDescent="0.25">
      <c r="A272" s="7">
        <f>Sheet1!A272</f>
        <v>43235.761318842589</v>
      </c>
      <c r="B272">
        <f ca="1">Sheet1!J272</f>
        <v>-1.3196316262354764E-3</v>
      </c>
      <c r="C272">
        <f>Sheet1!O272</f>
        <v>0.55774850694402867</v>
      </c>
      <c r="D272">
        <f>Sheet1!Q272</f>
        <v>6.4560175815131515E-5</v>
      </c>
    </row>
    <row r="273" spans="1:4" x14ac:dyDescent="0.25">
      <c r="A273" s="7">
        <f>Sheet1!A273</f>
        <v>43235.761505983799</v>
      </c>
      <c r="B273">
        <f ca="1">Sheet1!J273</f>
        <v>-3.9580197816676804E-3</v>
      </c>
      <c r="C273">
        <f>Sheet1!O273</f>
        <v>1.122396375597992</v>
      </c>
      <c r="D273">
        <f>Sheet1!Q273</f>
        <v>1.8714120960794389E-4</v>
      </c>
    </row>
    <row r="274" spans="1:4" x14ac:dyDescent="0.25">
      <c r="A274" s="7">
        <f>Sheet1!A274</f>
        <v>43235.761658113428</v>
      </c>
      <c r="B274">
        <f ca="1">Sheet1!J274</f>
        <v>-6.0254214147332612E-3</v>
      </c>
      <c r="C274">
        <f>Sheet1!O274</f>
        <v>2.0342585016889587</v>
      </c>
      <c r="D274">
        <f>Sheet1!Q274</f>
        <v>1.5212962898658589E-4</v>
      </c>
    </row>
    <row r="275" spans="1:4" x14ac:dyDescent="0.25">
      <c r="A275" s="7">
        <f>Sheet1!A275</f>
        <v>43235.761880625003</v>
      </c>
      <c r="B275">
        <f ca="1">Sheet1!J275</f>
        <v>-6.4651262621217868E-3</v>
      </c>
      <c r="C275">
        <f>Sheet1!O275</f>
        <v>4.4935947285423214</v>
      </c>
      <c r="D275">
        <f>Sheet1!Q275</f>
        <v>2.225115749752149E-4</v>
      </c>
    </row>
    <row r="276" spans="1:4" x14ac:dyDescent="0.25">
      <c r="A276" s="7">
        <f>Sheet1!A276</f>
        <v>43235.761924953702</v>
      </c>
      <c r="B276">
        <f ca="1">Sheet1!J276</f>
        <v>-6.3592782568588722E-3</v>
      </c>
      <c r="C276">
        <f>Sheet1!O276</f>
        <v>3.9712473442833418</v>
      </c>
      <c r="D276">
        <f>Sheet1!Q276</f>
        <v>4.432869900483638E-5</v>
      </c>
    </row>
    <row r="277" spans="1:4" x14ac:dyDescent="0.25">
      <c r="A277" s="7">
        <f>Sheet1!A277</f>
        <v>43235.761924953702</v>
      </c>
      <c r="B277">
        <f ca="1">Sheet1!J277</f>
        <v>-6.8786798976925344E-3</v>
      </c>
      <c r="C277">
        <f>Sheet1!O277</f>
        <v>2.853972597323915</v>
      </c>
      <c r="D277">
        <f>Sheet1!Q277</f>
        <v>0</v>
      </c>
    </row>
    <row r="278" spans="1:4" x14ac:dyDescent="0.25">
      <c r="A278" s="7">
        <f>Sheet1!A278</f>
        <v>43235.761924953702</v>
      </c>
      <c r="B278">
        <f ca="1">Sheet1!J278</f>
        <v>-5.9459523683069396E-3</v>
      </c>
      <c r="C278">
        <f>Sheet1!O278</f>
        <v>2.3358479791665796</v>
      </c>
      <c r="D278">
        <f>Sheet1!Q278</f>
        <v>0</v>
      </c>
    </row>
    <row r="279" spans="1:4" x14ac:dyDescent="0.25">
      <c r="A279" s="7">
        <f>Sheet1!A279</f>
        <v>43235.761924953702</v>
      </c>
      <c r="B279">
        <f ca="1">Sheet1!J279</f>
        <v>-5.5269829152049463E-3</v>
      </c>
      <c r="C279">
        <f>Sheet1!O279</f>
        <v>1.9506174816402397</v>
      </c>
      <c r="D279">
        <f>Sheet1!Q279</f>
        <v>0</v>
      </c>
    </row>
    <row r="280" spans="1:4" x14ac:dyDescent="0.25">
      <c r="A280" s="7">
        <f>Sheet1!A280</f>
        <v>43235.761924953702</v>
      </c>
      <c r="B280">
        <f ca="1">Sheet1!J280</f>
        <v>-5.5068372108624287E-3</v>
      </c>
      <c r="C280">
        <f>Sheet1!O280</f>
        <v>1.6313814801508799</v>
      </c>
      <c r="D280">
        <f>Sheet1!Q280</f>
        <v>0</v>
      </c>
    </row>
    <row r="281" spans="1:4" x14ac:dyDescent="0.25">
      <c r="A281" s="7">
        <f>Sheet1!A281</f>
        <v>43235.761924953702</v>
      </c>
      <c r="B281">
        <f ca="1">Sheet1!J281</f>
        <v>-5.5486449845560766E-3</v>
      </c>
      <c r="C281">
        <f>Sheet1!O281</f>
        <v>1.3498081334947893</v>
      </c>
      <c r="D281">
        <f>Sheet1!Q281</f>
        <v>0</v>
      </c>
    </row>
    <row r="282" spans="1:4" x14ac:dyDescent="0.25">
      <c r="A282" s="7">
        <f>Sheet1!A282</f>
        <v>43235.761924953702</v>
      </c>
      <c r="B282">
        <f ca="1">Sheet1!J282</f>
        <v>-5.5486449845560766E-3</v>
      </c>
      <c r="C282">
        <f>Sheet1!O282</f>
        <v>1.1035380961006644</v>
      </c>
      <c r="D282">
        <f>Sheet1!Q282</f>
        <v>0</v>
      </c>
    </row>
    <row r="283" spans="1:4" x14ac:dyDescent="0.25">
      <c r="A283" s="7">
        <f>Sheet1!A283</f>
        <v>43235.761924953702</v>
      </c>
      <c r="B283">
        <f ca="1">Sheet1!J283</f>
        <v>-5.8531884263930628E-3</v>
      </c>
      <c r="C283">
        <f>Sheet1!O283</f>
        <v>0.86045564921605067</v>
      </c>
      <c r="D283">
        <f>Sheet1!Q283</f>
        <v>0</v>
      </c>
    </row>
    <row r="284" spans="1:4" x14ac:dyDescent="0.25">
      <c r="A284" s="7">
        <f>Sheet1!A284</f>
        <v>43235.761924953702</v>
      </c>
      <c r="B284">
        <f ca="1">Sheet1!J284</f>
        <v>-5.8531884263930628E-3</v>
      </c>
      <c r="C284">
        <f>Sheet1!O284</f>
        <v>0.61760851633900582</v>
      </c>
      <c r="D284">
        <f>Sheet1!Q284</f>
        <v>0</v>
      </c>
    </row>
    <row r="285" spans="1:4" x14ac:dyDescent="0.25">
      <c r="A285" s="7">
        <f>Sheet1!A285</f>
        <v>43235.761924953702</v>
      </c>
      <c r="B285">
        <f ca="1">Sheet1!J285</f>
        <v>-6.540971921340709E-3</v>
      </c>
      <c r="C285">
        <f>Sheet1!O285</f>
        <v>0.38966369486510105</v>
      </c>
      <c r="D285">
        <f>Sheet1!Q285</f>
        <v>0</v>
      </c>
    </row>
    <row r="286" spans="1:4" x14ac:dyDescent="0.25">
      <c r="A286" s="7">
        <f>Sheet1!A286</f>
        <v>43235.761924953702</v>
      </c>
      <c r="B286">
        <f ca="1">Sheet1!J286</f>
        <v>-6.540971921340709E-3</v>
      </c>
      <c r="C286">
        <f>Sheet1!O286</f>
        <v>0.15844517102845104</v>
      </c>
      <c r="D286">
        <f>Sheet1!Q286</f>
        <v>0</v>
      </c>
    </row>
    <row r="287" spans="1:4" x14ac:dyDescent="0.25">
      <c r="A287" s="7">
        <f>Sheet1!A287</f>
        <v>43235.761924953702</v>
      </c>
      <c r="B287">
        <f ca="1">Sheet1!J287</f>
        <v>-6.540971921340709E-3</v>
      </c>
      <c r="C287">
        <f>Sheet1!O287</f>
        <v>-8.4924544933321716E-2</v>
      </c>
      <c r="D287">
        <f>Sheet1!Q287</f>
        <v>0</v>
      </c>
    </row>
    <row r="288" spans="1:4" x14ac:dyDescent="0.25">
      <c r="A288" s="7">
        <f>Sheet1!A288</f>
        <v>43235.761924953702</v>
      </c>
      <c r="B288">
        <f ca="1">Sheet1!J288</f>
        <v>-6.5767515968077877E-3</v>
      </c>
      <c r="C288">
        <f>Sheet1!O288</f>
        <v>-0.3411326644655765</v>
      </c>
      <c r="D288">
        <f>Sheet1!Q288</f>
        <v>0</v>
      </c>
    </row>
    <row r="289" spans="1:4" x14ac:dyDescent="0.25">
      <c r="A289" s="7">
        <f>Sheet1!A289</f>
        <v>43235.761924953702</v>
      </c>
      <c r="B289">
        <f ca="1">Sheet1!J289</f>
        <v>-6.6200741030623001E-3</v>
      </c>
      <c r="C289">
        <f>Sheet1!O289</f>
        <v>-0.54504611978200135</v>
      </c>
      <c r="D289">
        <f>Sheet1!Q289</f>
        <v>0</v>
      </c>
    </row>
    <row r="290" spans="1:4" x14ac:dyDescent="0.25">
      <c r="A290" s="7">
        <f>Sheet1!A290</f>
        <v>43235.761924953702</v>
      </c>
      <c r="B290">
        <f ca="1">Sheet1!J290</f>
        <v>-6.6200741030623001E-3</v>
      </c>
      <c r="C290">
        <f>Sheet1!O290</f>
        <v>-0.73963874837306098</v>
      </c>
      <c r="D290">
        <f>Sheet1!Q290</f>
        <v>0</v>
      </c>
    </row>
    <row r="291" spans="1:4" x14ac:dyDescent="0.25">
      <c r="A291" s="7">
        <f>Sheet1!A291</f>
        <v>43235.761924953702</v>
      </c>
      <c r="B291">
        <f ca="1">Sheet1!J291</f>
        <v>-6.6198536108121042E-3</v>
      </c>
      <c r="C291">
        <f>Sheet1!O291</f>
        <v>-0.9226239212482843</v>
      </c>
      <c r="D291">
        <f>Sheet1!Q291</f>
        <v>0</v>
      </c>
    </row>
    <row r="292" spans="1:4" x14ac:dyDescent="0.25">
      <c r="A292" s="7">
        <f>Sheet1!A292</f>
        <v>43235.761925185187</v>
      </c>
      <c r="B292">
        <f ca="1">Sheet1!J292</f>
        <v>-3.5215265228288983E-3</v>
      </c>
      <c r="C292">
        <f>Sheet1!O292</f>
        <v>-1.1207890638880815</v>
      </c>
      <c r="D292">
        <f>Sheet1!Q292</f>
        <v>2.314845914952457E-7</v>
      </c>
    </row>
    <row r="293" spans="1:4" x14ac:dyDescent="0.25">
      <c r="A293" s="7">
        <f>Sheet1!A293</f>
        <v>43235.761925185187</v>
      </c>
      <c r="B293">
        <f ca="1">Sheet1!J293</f>
        <v>-3.5208363151061793E-3</v>
      </c>
      <c r="C293">
        <f>Sheet1!O293</f>
        <v>-1.5499903548985392</v>
      </c>
      <c r="D293">
        <f>Sheet1!Q293</f>
        <v>0</v>
      </c>
    </row>
    <row r="294" spans="1:4" x14ac:dyDescent="0.25">
      <c r="A294" s="7">
        <f>Sheet1!A294</f>
        <v>43235.76201770833</v>
      </c>
      <c r="B294">
        <f ca="1">Sheet1!J294</f>
        <v>-2.6518871895609654E-3</v>
      </c>
      <c r="C294">
        <f>Sheet1!O294</f>
        <v>-2.7054271734494777</v>
      </c>
      <c r="D294">
        <f>Sheet1!Q294</f>
        <v>9.2523143393918872E-5</v>
      </c>
    </row>
    <row r="295" spans="1:4" x14ac:dyDescent="0.25">
      <c r="A295" s="7">
        <f>Sheet1!A295</f>
        <v>43235.762153495372</v>
      </c>
      <c r="B295">
        <f ca="1">Sheet1!J295</f>
        <v>4.3192028805600242E-5</v>
      </c>
      <c r="C295">
        <f>Sheet1!O295</f>
        <v>-3.7929109020992198</v>
      </c>
      <c r="D295">
        <f>Sheet1!Q295</f>
        <v>1.3578704238170758E-4</v>
      </c>
    </row>
    <row r="296" spans="1:4" x14ac:dyDescent="0.25">
      <c r="A296" s="7">
        <f>Sheet1!A296</f>
        <v>43235.762434004631</v>
      </c>
      <c r="B296">
        <f ca="1">Sheet1!J296</f>
        <v>-2.3719298245614799E-3</v>
      </c>
      <c r="C296">
        <f>Sheet1!O296</f>
        <v>-3.471973979178089</v>
      </c>
      <c r="D296">
        <f>Sheet1!Q296</f>
        <v>2.8050925902789459E-4</v>
      </c>
    </row>
    <row r="297" spans="1:4" x14ac:dyDescent="0.25">
      <c r="A297" s="7">
        <f>Sheet1!A297</f>
        <v>43235.762441226849</v>
      </c>
      <c r="B297">
        <f ca="1">Sheet1!J297</f>
        <v>-2.3719298245614799E-3</v>
      </c>
      <c r="C297">
        <f>Sheet1!O297</f>
        <v>-2.4306278403916344</v>
      </c>
      <c r="D297">
        <f>Sheet1!Q297</f>
        <v>7.2222173912450671E-6</v>
      </c>
    </row>
    <row r="298" spans="1:4" x14ac:dyDescent="0.25">
      <c r="A298" s="7">
        <f>Sheet1!A298</f>
        <v>43235.76247804398</v>
      </c>
      <c r="B298">
        <f ca="1">Sheet1!J298</f>
        <v>-8.0125952374265517E-4</v>
      </c>
      <c r="C298">
        <f>Sheet1!O298</f>
        <v>-2.6325668506011835</v>
      </c>
      <c r="D298">
        <f>Sheet1!Q298</f>
        <v>3.6817131331190467E-5</v>
      </c>
    </row>
    <row r="299" spans="1:4" x14ac:dyDescent="0.25">
      <c r="A299" s="7">
        <f>Sheet1!A299</f>
        <v>43235.76247804398</v>
      </c>
      <c r="B299">
        <f ca="1">Sheet1!J299</f>
        <v>-8.0125952374265517E-4</v>
      </c>
      <c r="C299">
        <f>Sheet1!O299</f>
        <v>-2.8997068615473864</v>
      </c>
      <c r="D299">
        <f>Sheet1!Q299</f>
        <v>0</v>
      </c>
    </row>
    <row r="300" spans="1:4" x14ac:dyDescent="0.25">
      <c r="A300" s="7">
        <f>Sheet1!A300</f>
        <v>43235.762787835651</v>
      </c>
      <c r="B300">
        <f ca="1">Sheet1!J300</f>
        <v>-7.0885677155108193E-4</v>
      </c>
      <c r="C300">
        <f>Sheet1!O300</f>
        <v>-1.9198703218284872</v>
      </c>
      <c r="D300">
        <f>Sheet1!Q300</f>
        <v>3.0979167058831081E-4</v>
      </c>
    </row>
    <row r="301" spans="1:4" x14ac:dyDescent="0.25">
      <c r="A301" s="7">
        <f>Sheet1!A301</f>
        <v>43235.762944699083</v>
      </c>
      <c r="B301">
        <f ca="1">Sheet1!J301</f>
        <v>-7.0323488045007034E-4</v>
      </c>
      <c r="C301">
        <f>Sheet1!O301</f>
        <v>-2.1281787334813247</v>
      </c>
      <c r="D301">
        <f>Sheet1!Q301</f>
        <v>1.5686343249399215E-4</v>
      </c>
    </row>
    <row r="302" spans="1:4" x14ac:dyDescent="0.25">
      <c r="A302" s="7">
        <f>Sheet1!A302</f>
        <v>43235.763288506947</v>
      </c>
      <c r="B302">
        <f ca="1">Sheet1!J302</f>
        <v>-7.0323488045007034E-4</v>
      </c>
      <c r="C302">
        <f>Sheet1!O302</f>
        <v>-1.5686137756094833</v>
      </c>
      <c r="D302">
        <f>Sheet1!Q302</f>
        <v>3.4380786382826045E-4</v>
      </c>
    </row>
    <row r="303" spans="1:4" x14ac:dyDescent="0.25">
      <c r="A303" s="7">
        <f>Sheet1!A303</f>
        <v>43235.763288506947</v>
      </c>
      <c r="B303">
        <f ca="1">Sheet1!J303</f>
        <v>-7.0323488045007034E-4</v>
      </c>
      <c r="C303">
        <f>Sheet1!O303</f>
        <v>-1.3058574150424924</v>
      </c>
      <c r="D303">
        <f>Sheet1!Q303</f>
        <v>0</v>
      </c>
    </row>
    <row r="304" spans="1:4" x14ac:dyDescent="0.25">
      <c r="A304" s="7">
        <f>Sheet1!A304</f>
        <v>43235.763288506947</v>
      </c>
      <c r="B304">
        <f ca="1">Sheet1!J304</f>
        <v>-7.0323488045007034E-4</v>
      </c>
      <c r="C304">
        <f>Sheet1!O304</f>
        <v>-1.0708038551186718</v>
      </c>
      <c r="D304">
        <f>Sheet1!Q304</f>
        <v>0</v>
      </c>
    </row>
    <row r="305" spans="1:4" x14ac:dyDescent="0.25">
      <c r="A305" s="7">
        <f>Sheet1!A305</f>
        <v>43235.763288506947</v>
      </c>
      <c r="B305">
        <f ca="1">Sheet1!J305</f>
        <v>-7.0323488045007034E-4</v>
      </c>
      <c r="C305">
        <f>Sheet1!O305</f>
        <v>-0.84840739460354553</v>
      </c>
      <c r="D305">
        <f>Sheet1!Q305</f>
        <v>0</v>
      </c>
    </row>
    <row r="306" spans="1:4" x14ac:dyDescent="0.25">
      <c r="A306" s="7">
        <f>Sheet1!A306</f>
        <v>43235.763288506947</v>
      </c>
      <c r="B306">
        <f ca="1">Sheet1!J306</f>
        <v>-7.0323488045007034E-4</v>
      </c>
      <c r="C306">
        <f>Sheet1!O306</f>
        <v>-0.62714913997357946</v>
      </c>
      <c r="D306">
        <f>Sheet1!Q306</f>
        <v>0</v>
      </c>
    </row>
    <row r="307" spans="1:4" x14ac:dyDescent="0.25">
      <c r="A307" s="7">
        <f>Sheet1!A307</f>
        <v>43235.763288506947</v>
      </c>
      <c r="B307">
        <f ca="1">Sheet1!J307</f>
        <v>-7.0323488045007034E-4</v>
      </c>
      <c r="C307">
        <f>Sheet1!O307</f>
        <v>-0.39408322354989589</v>
      </c>
      <c r="D307">
        <f>Sheet1!Q307</f>
        <v>0</v>
      </c>
    </row>
    <row r="308" spans="1:4" x14ac:dyDescent="0.25">
      <c r="A308" s="7">
        <f>Sheet1!A308</f>
        <v>43235.763313148149</v>
      </c>
      <c r="B308">
        <f ca="1">Sheet1!J308</f>
        <v>-1.2089518668466229E-3</v>
      </c>
      <c r="C308">
        <f>Sheet1!O308</f>
        <v>-0.13202714148663841</v>
      </c>
      <c r="D308">
        <f>Sheet1!Q308</f>
        <v>2.4641201889608055E-5</v>
      </c>
    </row>
    <row r="309" spans="1:4" x14ac:dyDescent="0.25">
      <c r="A309" s="7">
        <f>Sheet1!A309</f>
        <v>43235.763313148149</v>
      </c>
      <c r="B309">
        <f ca="1">Sheet1!J309</f>
        <v>-3.4949598493027858E-3</v>
      </c>
      <c r="C309">
        <f>Sheet1!O309</f>
        <v>0.20053346270699227</v>
      </c>
      <c r="D309">
        <f>Sheet1!Q309</f>
        <v>0</v>
      </c>
    </row>
    <row r="310" spans="1:4" x14ac:dyDescent="0.25">
      <c r="A310" s="7">
        <f>Sheet1!A310</f>
        <v>43235.763625902779</v>
      </c>
      <c r="B310">
        <f ca="1">Sheet1!J310</f>
        <v>-3.4949598493027858E-3</v>
      </c>
      <c r="C310">
        <f>Sheet1!O310</f>
        <v>0.73337377758445665</v>
      </c>
      <c r="D310">
        <f>Sheet1!Q310</f>
        <v>3.1275462970370427E-4</v>
      </c>
    </row>
    <row r="311" spans="1:4" x14ac:dyDescent="0.25">
      <c r="A311" s="7">
        <f>Sheet1!A311</f>
        <v>43235.763625902779</v>
      </c>
      <c r="B311">
        <f ca="1">Sheet1!J311</f>
        <v>-3.4949598493027858E-3</v>
      </c>
      <c r="C311">
        <f>Sheet1!O311</f>
        <v>1.2834035634314234</v>
      </c>
      <c r="D311">
        <f>Sheet1!Q311</f>
        <v>0</v>
      </c>
    </row>
    <row r="312" spans="1:4" x14ac:dyDescent="0.25">
      <c r="A312" s="7">
        <f>Sheet1!A312</f>
        <v>43235.763625902779</v>
      </c>
      <c r="B312">
        <f ca="1">Sheet1!J312</f>
        <v>-3.4949598493027858E-3</v>
      </c>
      <c r="C312">
        <f>Sheet1!O312</f>
        <v>1.4121898466376819</v>
      </c>
      <c r="D312">
        <f>Sheet1!Q312</f>
        <v>0</v>
      </c>
    </row>
    <row r="313" spans="1:4" x14ac:dyDescent="0.25">
      <c r="A313" s="7">
        <f>Sheet1!A313</f>
        <v>43235.763720636583</v>
      </c>
      <c r="B313">
        <f ca="1">Sheet1!J313</f>
        <v>-3.4949598493027858E-3</v>
      </c>
      <c r="C313">
        <f>Sheet1!O313</f>
        <v>1.5282556454640253</v>
      </c>
      <c r="D313">
        <f>Sheet1!Q313</f>
        <v>9.4733804871793836E-5</v>
      </c>
    </row>
    <row r="314" spans="1:4" x14ac:dyDescent="0.25">
      <c r="A314" s="7">
        <f>Sheet1!A314</f>
        <v>43235.763998206021</v>
      </c>
      <c r="B314">
        <f ca="1">Sheet1!J314</f>
        <v>-4.0309348993476822E-3</v>
      </c>
      <c r="C314">
        <f>Sheet1!O314</f>
        <v>1.6044428358297143</v>
      </c>
      <c r="D314">
        <f>Sheet1!Q314</f>
        <v>2.7756943745771423E-4</v>
      </c>
    </row>
    <row r="315" spans="1:4" x14ac:dyDescent="0.25">
      <c r="A315" s="7">
        <f>Sheet1!A315</f>
        <v>43235.763998206021</v>
      </c>
      <c r="B315">
        <f ca="1">Sheet1!J315</f>
        <v>-4.0309348993476822E-3</v>
      </c>
      <c r="C315">
        <f>Sheet1!O315</f>
        <v>1.6418972267654288</v>
      </c>
      <c r="D315">
        <f>Sheet1!Q315</f>
        <v>0</v>
      </c>
    </row>
    <row r="316" spans="1:4" x14ac:dyDescent="0.25">
      <c r="A316" s="7">
        <f>Sheet1!A316</f>
        <v>43235.764124513888</v>
      </c>
      <c r="B316">
        <f ca="1">Sheet1!J316</f>
        <v>-3.1675431362584048E-3</v>
      </c>
      <c r="C316">
        <f>Sheet1!O316</f>
        <v>1.6448682176170362</v>
      </c>
      <c r="D316">
        <f>Sheet1!Q316</f>
        <v>1.263078665942885E-4</v>
      </c>
    </row>
    <row r="317" spans="1:4" x14ac:dyDescent="0.25">
      <c r="A317" s="7">
        <f>Sheet1!A317</f>
        <v>43235.764287002312</v>
      </c>
      <c r="B317">
        <f ca="1">Sheet1!J317</f>
        <v>-3.0997597439146973E-3</v>
      </c>
      <c r="C317">
        <f>Sheet1!O317</f>
        <v>1.5090947248169326</v>
      </c>
      <c r="D317">
        <f>Sheet1!Q317</f>
        <v>1.6248842439381406E-4</v>
      </c>
    </row>
    <row r="318" spans="1:4" x14ac:dyDescent="0.25">
      <c r="A318" s="7">
        <f>Sheet1!A318</f>
        <v>43235.764366423609</v>
      </c>
      <c r="B318">
        <f ca="1">Sheet1!J318</f>
        <v>-3.0709186622870132E-3</v>
      </c>
      <c r="C318">
        <f>Sheet1!O318</f>
        <v>0.94920776795768846</v>
      </c>
      <c r="D318">
        <f>Sheet1!Q318</f>
        <v>7.942129741422832E-5</v>
      </c>
    </row>
    <row r="319" spans="1:4" x14ac:dyDescent="0.25">
      <c r="A319" s="7">
        <f>Sheet1!A319</f>
        <v>43235.764366423609</v>
      </c>
      <c r="B319">
        <f ca="1">Sheet1!J319</f>
        <v>-3.0709186622870132E-3</v>
      </c>
      <c r="C319">
        <f>Sheet1!O319</f>
        <v>0.99560525492006302</v>
      </c>
      <c r="D319">
        <f>Sheet1!Q319</f>
        <v>0</v>
      </c>
    </row>
    <row r="320" spans="1:4" x14ac:dyDescent="0.25">
      <c r="A320" s="7">
        <f>Sheet1!A320</f>
        <v>43235.764640671303</v>
      </c>
      <c r="B320">
        <f ca="1">Sheet1!J320</f>
        <v>-4.3057353520569493E-3</v>
      </c>
      <c r="C320">
        <f>Sheet1!O320</f>
        <v>1.0039492677911632</v>
      </c>
      <c r="D320">
        <f>Sheet1!Q320</f>
        <v>2.7424769359640777E-4</v>
      </c>
    </row>
    <row r="321" spans="1:4" x14ac:dyDescent="0.25">
      <c r="A321" s="7">
        <f>Sheet1!A321</f>
        <v>43235.764640671303</v>
      </c>
      <c r="B321">
        <f ca="1">Sheet1!J321</f>
        <v>-4.3057353520569493E-3</v>
      </c>
      <c r="C321">
        <f>Sheet1!O321</f>
        <v>1.0093683629320429</v>
      </c>
      <c r="D321">
        <f>Sheet1!Q321</f>
        <v>0</v>
      </c>
    </row>
    <row r="322" spans="1:4" x14ac:dyDescent="0.25">
      <c r="A322" s="7">
        <f>Sheet1!A322</f>
        <v>43235.765617326389</v>
      </c>
      <c r="B322">
        <f ca="1">Sheet1!J322</f>
        <v>-4.3057353520569493E-3</v>
      </c>
      <c r="C322">
        <f>Sheet1!O322</f>
        <v>1.0161839472764913</v>
      </c>
      <c r="D322">
        <f>Sheet1!Q322</f>
        <v>9.7665508656064048E-4</v>
      </c>
    </row>
    <row r="323" spans="1:4" x14ac:dyDescent="0.25">
      <c r="A323" s="7">
        <f>Sheet1!A323</f>
        <v>43235.765917523153</v>
      </c>
      <c r="B323">
        <f ca="1">Sheet1!J323</f>
        <v>-4.3057353520571081E-3</v>
      </c>
      <c r="C323">
        <f>Sheet1!O323</f>
        <v>1.0970084440805856</v>
      </c>
      <c r="D323">
        <f>Sheet1!Q323</f>
        <v>3.0019676341908053E-4</v>
      </c>
    </row>
    <row r="324" spans="1:4" x14ac:dyDescent="0.25">
      <c r="A324" s="7">
        <f>Sheet1!A324</f>
        <v>43235.766209733803</v>
      </c>
      <c r="B324">
        <f ca="1">Sheet1!J324</f>
        <v>-3.7045640534835909E-3</v>
      </c>
      <c r="C324">
        <f>Sheet1!O324</f>
        <v>0.7515008906085876</v>
      </c>
      <c r="D324">
        <f>Sheet1!Q324</f>
        <v>2.9221065051387995E-4</v>
      </c>
    </row>
    <row r="325" spans="1:4" x14ac:dyDescent="0.25">
      <c r="A325" s="7">
        <f>Sheet1!A325</f>
        <v>43235.766486435183</v>
      </c>
      <c r="B325">
        <f ca="1">Sheet1!J325</f>
        <v>-2.8562854609428426E-3</v>
      </c>
      <c r="C325">
        <f>Sheet1!O325</f>
        <v>0.67374902768459888</v>
      </c>
      <c r="D325">
        <f>Sheet1!Q325</f>
        <v>2.7670137933455408E-4</v>
      </c>
    </row>
    <row r="326" spans="1:4" x14ac:dyDescent="0.25">
      <c r="A326" s="7">
        <f>Sheet1!A326</f>
        <v>43235.766669189812</v>
      </c>
      <c r="B326">
        <f ca="1">Sheet1!J326</f>
        <v>-2.8562854609428426E-3</v>
      </c>
      <c r="C326">
        <f>Sheet1!O326</f>
        <v>0.62335422889586178</v>
      </c>
      <c r="D326">
        <f>Sheet1!Q326</f>
        <v>1.8275462934980169E-4</v>
      </c>
    </row>
    <row r="327" spans="1:4" x14ac:dyDescent="0.25">
      <c r="A327" s="7">
        <f>Sheet1!A327</f>
        <v>43235.766669189812</v>
      </c>
      <c r="B327">
        <f ca="1">Sheet1!J327</f>
        <v>-2.8562854609428426E-3</v>
      </c>
      <c r="C327">
        <f>Sheet1!O327</f>
        <v>0.56443582262428504</v>
      </c>
      <c r="D327">
        <f>Sheet1!Q327</f>
        <v>0</v>
      </c>
    </row>
    <row r="328" spans="1:4" x14ac:dyDescent="0.25">
      <c r="A328" s="7">
        <f>Sheet1!A328</f>
        <v>43235.766809733803</v>
      </c>
      <c r="B328">
        <f ca="1">Sheet1!J328</f>
        <v>-2.8562854609428426E-3</v>
      </c>
      <c r="C328">
        <f>Sheet1!O328</f>
        <v>0.48249492334399524</v>
      </c>
      <c r="D328">
        <f>Sheet1!Q328</f>
        <v>1.4054399071028456E-4</v>
      </c>
    </row>
    <row r="329" spans="1:4" x14ac:dyDescent="0.25">
      <c r="A329" s="7">
        <f>Sheet1!A329</f>
        <v>43235.76741792824</v>
      </c>
      <c r="B329">
        <f ca="1">Sheet1!J329</f>
        <v>-2.154071577464633E-3</v>
      </c>
      <c r="C329">
        <f>Sheet1!O329</f>
        <v>0.31443391563823381</v>
      </c>
      <c r="D329">
        <f>Sheet1!Q329</f>
        <v>6.081944375182502E-4</v>
      </c>
    </row>
    <row r="330" spans="1:4" x14ac:dyDescent="0.25">
      <c r="A330" s="7">
        <f>Sheet1!A330</f>
        <v>43235.767731666667</v>
      </c>
      <c r="B330">
        <f ca="1">Sheet1!J330</f>
        <v>-2.154071577464633E-3</v>
      </c>
      <c r="C330">
        <f>Sheet1!O330</f>
        <v>-0.89318353623619284</v>
      </c>
      <c r="D330">
        <f>Sheet1!Q330</f>
        <v>3.1373842648463324E-4</v>
      </c>
    </row>
    <row r="331" spans="1:4" x14ac:dyDescent="0.25">
      <c r="A331" s="7">
        <f>Sheet1!A331</f>
        <v>43235.767997129631</v>
      </c>
      <c r="B331">
        <f ca="1">Sheet1!J331</f>
        <v>-2.154071577464633E-3</v>
      </c>
      <c r="C331">
        <f>Sheet1!O331</f>
        <v>-0.92423191793615511</v>
      </c>
      <c r="D331">
        <f>Sheet1!Q331</f>
        <v>2.6546296430751681E-4</v>
      </c>
    </row>
    <row r="332" spans="1:4" x14ac:dyDescent="0.25">
      <c r="A332" s="7">
        <f>Sheet1!A332</f>
        <v>43235.768293217603</v>
      </c>
      <c r="B332">
        <f ca="1">Sheet1!J332</f>
        <v>-2.154071577464633E-3</v>
      </c>
      <c r="C332">
        <f>Sheet1!O332</f>
        <v>-0.83285399110668079</v>
      </c>
      <c r="D332">
        <f>Sheet1!Q332</f>
        <v>2.9608797194669023E-4</v>
      </c>
    </row>
    <row r="333" spans="1:4" x14ac:dyDescent="0.25">
      <c r="A333" s="7">
        <f>Sheet1!A333</f>
        <v>43235.768537060183</v>
      </c>
      <c r="B333">
        <f ca="1">Sheet1!J333</f>
        <v>-2.154071577464793E-3</v>
      </c>
      <c r="C333">
        <f>Sheet1!O333</f>
        <v>-1.0258930318894064</v>
      </c>
      <c r="D333">
        <f>Sheet1!Q333</f>
        <v>2.438425799482502E-4</v>
      </c>
    </row>
    <row r="334" spans="1:4" x14ac:dyDescent="0.25">
      <c r="A334" s="7">
        <f>Sheet1!A334</f>
        <v>43235.768738402781</v>
      </c>
      <c r="B334">
        <f ca="1">Sheet1!J334</f>
        <v>-2.154071577464633E-3</v>
      </c>
      <c r="C334">
        <f>Sheet1!O334</f>
        <v>-0.96043926182646633</v>
      </c>
      <c r="D334">
        <f>Sheet1!Q334</f>
        <v>2.0134259830228984E-4</v>
      </c>
    </row>
    <row r="335" spans="1:4" x14ac:dyDescent="0.25">
      <c r="A335" s="7">
        <f>Sheet1!A335</f>
        <v>43235.769154293979</v>
      </c>
      <c r="B335">
        <f ca="1">Sheet1!J335</f>
        <v>-2.154071577464633E-3</v>
      </c>
      <c r="C335">
        <f>Sheet1!O335</f>
        <v>-0.66383439765951602</v>
      </c>
      <c r="D335">
        <f>Sheet1!Q335</f>
        <v>4.1589119791751727E-4</v>
      </c>
    </row>
    <row r="336" spans="1:4" x14ac:dyDescent="0.25">
      <c r="A336" s="7">
        <f>Sheet1!A336</f>
        <v>43235.76954144676</v>
      </c>
      <c r="B336">
        <f ca="1">Sheet1!J336</f>
        <v>-2.154071577464633E-3</v>
      </c>
      <c r="C336">
        <f>Sheet1!O336</f>
        <v>-0.4894031789956686</v>
      </c>
      <c r="D336">
        <f>Sheet1!Q336</f>
        <v>3.8715278060408309E-4</v>
      </c>
    </row>
    <row r="337" spans="1:4" x14ac:dyDescent="0.25">
      <c r="A337" s="7">
        <f>Sheet1!A337</f>
        <v>43235.769957615739</v>
      </c>
      <c r="B337">
        <f ca="1">Sheet1!J337</f>
        <v>-2.154071577464633E-3</v>
      </c>
      <c r="C337">
        <f>Sheet1!O337</f>
        <v>-0.18558441877425291</v>
      </c>
      <c r="D337">
        <f>Sheet1!Q337</f>
        <v>4.1616897942731157E-4</v>
      </c>
    </row>
    <row r="338" spans="1:4" x14ac:dyDescent="0.25">
      <c r="A338" s="7">
        <f>Sheet1!A338</f>
        <v>43235.769957615739</v>
      </c>
      <c r="B338">
        <f ca="1">Sheet1!J338</f>
        <v>-2.154071577464633E-3</v>
      </c>
      <c r="C338">
        <f>Sheet1!O338</f>
        <v>8.7656606654328367E-2</v>
      </c>
      <c r="D338">
        <f>Sheet1!Q338</f>
        <v>0</v>
      </c>
    </row>
    <row r="339" spans="1:4" x14ac:dyDescent="0.25">
      <c r="A339" s="7">
        <f>Sheet1!A339</f>
        <v>43235.769957615739</v>
      </c>
      <c r="B339">
        <f ca="1">Sheet1!J339</f>
        <v>-2.154071577464633E-3</v>
      </c>
      <c r="C339">
        <f>Sheet1!O339</f>
        <v>0.35151693991615574</v>
      </c>
      <c r="D339">
        <f>Sheet1!Q339</f>
        <v>0</v>
      </c>
    </row>
    <row r="340" spans="1:4" x14ac:dyDescent="0.25">
      <c r="A340" s="7">
        <f>Sheet1!A340</f>
        <v>43235.770138125001</v>
      </c>
      <c r="B340">
        <f ca="1">Sheet1!J340</f>
        <v>-2.154071577464633E-3</v>
      </c>
      <c r="C340">
        <f>Sheet1!O340</f>
        <v>0.61727163447979849</v>
      </c>
      <c r="D340">
        <f>Sheet1!Q340</f>
        <v>1.8050926155410707E-4</v>
      </c>
    </row>
    <row r="341" spans="1:4" x14ac:dyDescent="0.25">
      <c r="A341" s="7">
        <f>Sheet1!A341</f>
        <v>43235.770309525462</v>
      </c>
      <c r="B341">
        <f ca="1">Sheet1!J341</f>
        <v>-1.8729090166241817E-3</v>
      </c>
      <c r="C341">
        <f>Sheet1!O341</f>
        <v>0.36972566851812338</v>
      </c>
      <c r="D341">
        <f>Sheet1!Q341</f>
        <v>1.7140046111308038E-4</v>
      </c>
    </row>
    <row r="342" spans="1:4" x14ac:dyDescent="0.25">
      <c r="A342" s="7">
        <f>Sheet1!A342</f>
        <v>43235.770599571762</v>
      </c>
      <c r="B342">
        <f ca="1">Sheet1!J342</f>
        <v>-1.6486535995603015E-3</v>
      </c>
      <c r="C342">
        <f>Sheet1!O342</f>
        <v>0.15373288730333184</v>
      </c>
      <c r="D342">
        <f>Sheet1!Q342</f>
        <v>2.9004630050621927E-4</v>
      </c>
    </row>
    <row r="343" spans="1:4" x14ac:dyDescent="0.25">
      <c r="A343" s="7">
        <f>Sheet1!A343</f>
        <v>43235.770782743057</v>
      </c>
      <c r="B343">
        <f ca="1">Sheet1!J343</f>
        <v>-3.6723540156511814E-3</v>
      </c>
      <c r="C343">
        <f>Sheet1!O343</f>
        <v>-0.10759544936712093</v>
      </c>
      <c r="D343">
        <f>Sheet1!Q343</f>
        <v>1.8317129433853552E-4</v>
      </c>
    </row>
    <row r="344" spans="1:4" x14ac:dyDescent="0.25">
      <c r="A344" s="7">
        <f>Sheet1!A344</f>
        <v>43235.770782743057</v>
      </c>
      <c r="B344">
        <f ca="1">Sheet1!J344</f>
        <v>-3.6723540156511814E-3</v>
      </c>
      <c r="C344">
        <f>Sheet1!O344</f>
        <v>0.34732236371776221</v>
      </c>
      <c r="D344">
        <f>Sheet1!Q344</f>
        <v>0</v>
      </c>
    </row>
    <row r="345" spans="1:4" x14ac:dyDescent="0.25">
      <c r="A345" s="7">
        <f>Sheet1!A345</f>
        <v>43235.770788923612</v>
      </c>
      <c r="B345">
        <f ca="1">Sheet1!J345</f>
        <v>-3.6723540156511814E-3</v>
      </c>
      <c r="C345">
        <f>Sheet1!O345</f>
        <v>0.97970756733037778</v>
      </c>
      <c r="D345">
        <f>Sheet1!Q345</f>
        <v>6.180554919410497E-6</v>
      </c>
    </row>
    <row r="346" spans="1:4" x14ac:dyDescent="0.25">
      <c r="A346" s="7">
        <f>Sheet1!A346</f>
        <v>43235.770823275459</v>
      </c>
      <c r="B346">
        <f ca="1">Sheet1!J346</f>
        <v>-3.6723540156511814E-3</v>
      </c>
      <c r="C346">
        <f>Sheet1!O346</f>
        <v>2.5300524276105856</v>
      </c>
      <c r="D346">
        <f>Sheet1!Q346</f>
        <v>3.4351847716607153E-5</v>
      </c>
    </row>
    <row r="347" spans="1:4" x14ac:dyDescent="0.25">
      <c r="A347" s="7">
        <f>Sheet1!A347</f>
        <v>43235.770823275459</v>
      </c>
      <c r="B347">
        <f ca="1">Sheet1!J347</f>
        <v>-2.1717393152436175E-3</v>
      </c>
      <c r="C347">
        <f>Sheet1!O347</f>
        <v>3.2369696116158311</v>
      </c>
      <c r="D347">
        <f>Sheet1!Q347</f>
        <v>0</v>
      </c>
    </row>
    <row r="348" spans="1:4" x14ac:dyDescent="0.25">
      <c r="A348" s="7">
        <f>Sheet1!A348</f>
        <v>43235.770823275459</v>
      </c>
      <c r="B348">
        <f ca="1">Sheet1!J348</f>
        <v>-2.1717393152436175E-3</v>
      </c>
      <c r="C348">
        <f>Sheet1!O348</f>
        <v>2.770416952960121</v>
      </c>
      <c r="D348">
        <f>Sheet1!Q348</f>
        <v>0</v>
      </c>
    </row>
    <row r="349" spans="1:4" x14ac:dyDescent="0.25">
      <c r="A349" s="7">
        <f>Sheet1!A349</f>
        <v>43235.770823275459</v>
      </c>
      <c r="B349">
        <f ca="1">Sheet1!J349</f>
        <v>-8.1372023240363213E-4</v>
      </c>
      <c r="C349">
        <f>Sheet1!O349</f>
        <v>2.4356467537633271</v>
      </c>
      <c r="D349">
        <f>Sheet1!Q349</f>
        <v>0</v>
      </c>
    </row>
    <row r="350" spans="1:4" x14ac:dyDescent="0.25">
      <c r="A350" s="7">
        <f>Sheet1!A350</f>
        <v>43235.770823275459</v>
      </c>
      <c r="B350">
        <f ca="1">Sheet1!J350</f>
        <v>-7.8877271296046245E-4</v>
      </c>
      <c r="C350">
        <f>Sheet1!O350</f>
        <v>2.1824260248755287</v>
      </c>
      <c r="D350">
        <f>Sheet1!Q350</f>
        <v>0</v>
      </c>
    </row>
    <row r="351" spans="1:4" x14ac:dyDescent="0.25">
      <c r="A351" s="7">
        <f>Sheet1!A351</f>
        <v>43235.770823275459</v>
      </c>
      <c r="B351">
        <f ca="1">Sheet1!J351</f>
        <v>-9.1610534080381406E-4</v>
      </c>
      <c r="C351">
        <f>Sheet1!O351</f>
        <v>1.9889164695278532</v>
      </c>
      <c r="D351">
        <f>Sheet1!Q351</f>
        <v>0</v>
      </c>
    </row>
    <row r="352" spans="1:4" x14ac:dyDescent="0.25">
      <c r="A352" s="7">
        <f>Sheet1!A352</f>
        <v>43235.770823275459</v>
      </c>
      <c r="B352">
        <f ca="1">Sheet1!J352</f>
        <v>-9.1610534080381406E-4</v>
      </c>
      <c r="C352">
        <f>Sheet1!O352</f>
        <v>1.8512292745026653</v>
      </c>
      <c r="D352">
        <f>Sheet1!Q352</f>
        <v>0</v>
      </c>
    </row>
    <row r="353" spans="1:4" x14ac:dyDescent="0.25">
      <c r="A353" s="7">
        <f>Sheet1!A353</f>
        <v>43235.770823275459</v>
      </c>
      <c r="B353">
        <f ca="1">Sheet1!J353</f>
        <v>-9.1610534080381406E-4</v>
      </c>
      <c r="C353">
        <f>Sheet1!O353</f>
        <v>1.7311980766435529</v>
      </c>
      <c r="D353">
        <f>Sheet1!Q353</f>
        <v>0</v>
      </c>
    </row>
    <row r="354" spans="1:4" x14ac:dyDescent="0.25">
      <c r="A354" s="7">
        <f>Sheet1!A354</f>
        <v>43235.770823275459</v>
      </c>
      <c r="B354">
        <f ca="1">Sheet1!J354</f>
        <v>-1.5673070589711132E-4</v>
      </c>
      <c r="C354">
        <f>Sheet1!O354</f>
        <v>1.5821933634468794</v>
      </c>
      <c r="D354">
        <f>Sheet1!Q354</f>
        <v>0</v>
      </c>
    </row>
    <row r="355" spans="1:4" x14ac:dyDescent="0.25">
      <c r="A355" s="7">
        <f>Sheet1!A355</f>
        <v>43235.770823275459</v>
      </c>
      <c r="B355">
        <f ca="1">Sheet1!J355</f>
        <v>-1.9004798675350623E-3</v>
      </c>
      <c r="C355">
        <f>Sheet1!O355</f>
        <v>1.4417485384528366</v>
      </c>
      <c r="D355">
        <f>Sheet1!Q355</f>
        <v>0</v>
      </c>
    </row>
    <row r="356" spans="1:4" x14ac:dyDescent="0.25">
      <c r="A356" s="7">
        <f>Sheet1!A356</f>
        <v>43235.770823275459</v>
      </c>
      <c r="B356">
        <f ca="1">Sheet1!J356</f>
        <v>-1.9004798675350623E-3</v>
      </c>
      <c r="C356">
        <f>Sheet1!O356</f>
        <v>1.3095902578108571</v>
      </c>
      <c r="D356">
        <f>Sheet1!Q356</f>
        <v>0</v>
      </c>
    </row>
    <row r="357" spans="1:4" x14ac:dyDescent="0.25">
      <c r="A357" s="7">
        <f>Sheet1!A357</f>
        <v>43235.770823275459</v>
      </c>
      <c r="B357">
        <f ca="1">Sheet1!J357</f>
        <v>-1.9004798675350623E-3</v>
      </c>
      <c r="C357">
        <f>Sheet1!O357</f>
        <v>1.1815995199494234</v>
      </c>
      <c r="D357">
        <f>Sheet1!Q357</f>
        <v>0</v>
      </c>
    </row>
    <row r="358" spans="1:4" x14ac:dyDescent="0.25">
      <c r="A358" s="7">
        <f>Sheet1!A358</f>
        <v>43235.770823275459</v>
      </c>
      <c r="B358">
        <f ca="1">Sheet1!J358</f>
        <v>-1.9004798675350623E-3</v>
      </c>
      <c r="C358">
        <f>Sheet1!O358</f>
        <v>1.0549332519938588</v>
      </c>
      <c r="D358">
        <f>Sheet1!Q358</f>
        <v>0</v>
      </c>
    </row>
    <row r="359" spans="1:4" x14ac:dyDescent="0.25">
      <c r="A359" s="7">
        <f>Sheet1!A359</f>
        <v>43235.770823275459</v>
      </c>
      <c r="B359">
        <f ca="1">Sheet1!J359</f>
        <v>-1.9004798675350623E-3</v>
      </c>
      <c r="C359">
        <f>Sheet1!O359</f>
        <v>0.93320153349384471</v>
      </c>
      <c r="D359">
        <f>Sheet1!Q359</f>
        <v>0</v>
      </c>
    </row>
    <row r="360" spans="1:4" x14ac:dyDescent="0.25">
      <c r="A360" s="7">
        <f>Sheet1!A360</f>
        <v>43235.7708531713</v>
      </c>
      <c r="B360">
        <f ca="1">Sheet1!J360</f>
        <v>-3.0072249696413626E-3</v>
      </c>
      <c r="C360">
        <f>Sheet1!O360</f>
        <v>0.83455363372482383</v>
      </c>
      <c r="D360">
        <f>Sheet1!Q360</f>
        <v>2.9895840270910412E-5</v>
      </c>
    </row>
    <row r="361" spans="1:4" x14ac:dyDescent="0.25">
      <c r="A361" s="7">
        <f>Sheet1!A361</f>
        <v>43235.77086365741</v>
      </c>
      <c r="B361">
        <f ca="1">Sheet1!J361</f>
        <v>-3.0072249696413626E-3</v>
      </c>
      <c r="C361">
        <f>Sheet1!O361</f>
        <v>2.3124400511862029</v>
      </c>
      <c r="D361">
        <f>Sheet1!Q361</f>
        <v>1.0486110113561153E-5</v>
      </c>
    </row>
    <row r="362" spans="1:4" x14ac:dyDescent="0.25">
      <c r="A362" s="7">
        <f>Sheet1!A362</f>
        <v>43235.77086365741</v>
      </c>
      <c r="B362">
        <f ca="1">Sheet1!J362</f>
        <v>-3.0072249696413626E-3</v>
      </c>
      <c r="C362">
        <f>Sheet1!O362</f>
        <v>2.4246447810010858</v>
      </c>
      <c r="D362">
        <f>Sheet1!Q362</f>
        <v>0</v>
      </c>
    </row>
    <row r="363" spans="1:4" x14ac:dyDescent="0.25">
      <c r="A363" s="7">
        <f>Sheet1!A363</f>
        <v>43235.77086365741</v>
      </c>
      <c r="B363">
        <f ca="1">Sheet1!J363</f>
        <v>-3.0072249696413626E-3</v>
      </c>
      <c r="C363">
        <f>Sheet1!O363</f>
        <v>2.049898487715708</v>
      </c>
      <c r="D363">
        <f>Sheet1!Q363</f>
        <v>0</v>
      </c>
    </row>
    <row r="364" spans="1:4" x14ac:dyDescent="0.25">
      <c r="A364" s="7">
        <f>Sheet1!A364</f>
        <v>43235.770992442129</v>
      </c>
      <c r="B364">
        <f ca="1">Sheet1!J364</f>
        <v>-3.0072249696413626E-3</v>
      </c>
      <c r="C364">
        <f>Sheet1!O364</f>
        <v>3.8549187801244278</v>
      </c>
      <c r="D364">
        <f>Sheet1!Q364</f>
        <v>1.2878471898147836E-4</v>
      </c>
    </row>
    <row r="365" spans="1:4" x14ac:dyDescent="0.25">
      <c r="A365" s="7">
        <f>Sheet1!A365</f>
        <v>43235.771233136576</v>
      </c>
      <c r="B365">
        <f ca="1">Sheet1!J365</f>
        <v>-3.2531337083341891E-3</v>
      </c>
      <c r="C365">
        <f>Sheet1!O365</f>
        <v>5.4939430775123546</v>
      </c>
      <c r="D365">
        <f>Sheet1!Q365</f>
        <v>2.4069444771157578E-4</v>
      </c>
    </row>
    <row r="366" spans="1:4" x14ac:dyDescent="0.25">
      <c r="A366" s="7">
        <f>Sheet1!A366</f>
        <v>43235.771233703701</v>
      </c>
      <c r="B366">
        <f ca="1">Sheet1!J366</f>
        <v>-3.2531337083341891E-3</v>
      </c>
      <c r="C366">
        <f>Sheet1!O366</f>
        <v>3.7472082513972884</v>
      </c>
      <c r="D366">
        <f>Sheet1!Q366</f>
        <v>5.6712451623752713E-7</v>
      </c>
    </row>
    <row r="367" spans="1:4" x14ac:dyDescent="0.25">
      <c r="A367" s="7">
        <f>Sheet1!A367</f>
        <v>43235.771234525462</v>
      </c>
      <c r="B367">
        <f ca="1">Sheet1!J367</f>
        <v>-3.2531337083341891E-3</v>
      </c>
      <c r="C367">
        <f>Sheet1!O367</f>
        <v>3.1783709239808968</v>
      </c>
      <c r="D367">
        <f>Sheet1!Q367</f>
        <v>8.2176120486110449E-7</v>
      </c>
    </row>
    <row r="368" spans="1:4" x14ac:dyDescent="0.25">
      <c r="A368" s="7">
        <f>Sheet1!A368</f>
        <v>43235.771297604173</v>
      </c>
      <c r="B368">
        <f ca="1">Sheet1!J368</f>
        <v>-3.2531337083341891E-3</v>
      </c>
      <c r="C368">
        <f>Sheet1!O368</f>
        <v>2.8311307062622006</v>
      </c>
      <c r="D368">
        <f>Sheet1!Q368</f>
        <v>6.3078710809350014E-5</v>
      </c>
    </row>
    <row r="369" spans="1:4" x14ac:dyDescent="0.25">
      <c r="A369" s="7">
        <f>Sheet1!A369</f>
        <v>43235.771353321761</v>
      </c>
      <c r="B369">
        <f ca="1">Sheet1!J369</f>
        <v>-3.2531337083341891E-3</v>
      </c>
      <c r="C369">
        <f>Sheet1!O369</f>
        <v>2.38745296894021</v>
      </c>
      <c r="D369">
        <f>Sheet1!Q369</f>
        <v>5.5717588111292571E-5</v>
      </c>
    </row>
    <row r="370" spans="1:4" x14ac:dyDescent="0.25">
      <c r="A370" s="7">
        <f>Sheet1!A370</f>
        <v>43235.771468854167</v>
      </c>
      <c r="B370">
        <f ca="1">Sheet1!J370</f>
        <v>-5.9244527234275247E-3</v>
      </c>
      <c r="C370">
        <f>Sheet1!O370</f>
        <v>2.0739378263745185</v>
      </c>
      <c r="D370">
        <f>Sheet1!Q370</f>
        <v>1.155324061983265E-4</v>
      </c>
    </row>
    <row r="371" spans="1:4" x14ac:dyDescent="0.25">
      <c r="A371" s="7">
        <f>Sheet1!A371</f>
        <v>43235.771870069453</v>
      </c>
      <c r="B371">
        <f ca="1">Sheet1!J371</f>
        <v>-5.2754414467265486E-3</v>
      </c>
      <c r="C371">
        <f>Sheet1!O371</f>
        <v>7.1486276966446383</v>
      </c>
      <c r="D371">
        <f>Sheet1!Q371</f>
        <v>4.0121528581948951E-4</v>
      </c>
    </row>
    <row r="372" spans="1:4" x14ac:dyDescent="0.25">
      <c r="A372" s="7">
        <f>Sheet1!A372</f>
        <v>43235.772069872677</v>
      </c>
      <c r="B372">
        <f ca="1">Sheet1!J372</f>
        <v>-4.8651907519313923E-3</v>
      </c>
      <c r="C372">
        <f>Sheet1!O372</f>
        <v>3.7878416202714886</v>
      </c>
      <c r="D372">
        <f>Sheet1!Q372</f>
        <v>1.9980322394985706E-4</v>
      </c>
    </row>
    <row r="373" spans="1:4" x14ac:dyDescent="0.25">
      <c r="A373" s="7">
        <f>Sheet1!A373</f>
        <v>43235.772069872677</v>
      </c>
      <c r="B373">
        <f ca="1">Sheet1!J373</f>
        <v>-4.8651907519313923E-3</v>
      </c>
      <c r="C373">
        <f>Sheet1!O373</f>
        <v>2.2733231845467299</v>
      </c>
      <c r="D373">
        <f>Sheet1!Q373</f>
        <v>0</v>
      </c>
    </row>
    <row r="374" spans="1:4" x14ac:dyDescent="0.25">
      <c r="A374" s="7">
        <f>Sheet1!A374</f>
        <v>43235.772069872677</v>
      </c>
      <c r="B374">
        <f ca="1">Sheet1!J374</f>
        <v>-4.8651907519313923E-3</v>
      </c>
      <c r="C374">
        <f>Sheet1!O374</f>
        <v>1.7507883802850852</v>
      </c>
      <c r="D374">
        <f>Sheet1!Q374</f>
        <v>0</v>
      </c>
    </row>
    <row r="375" spans="1:4" x14ac:dyDescent="0.25">
      <c r="A375" s="7">
        <f>Sheet1!A375</f>
        <v>43235.772069872677</v>
      </c>
      <c r="B375">
        <f ca="1">Sheet1!J375</f>
        <v>-4.8651907519313923E-3</v>
      </c>
      <c r="C375">
        <f>Sheet1!O375</f>
        <v>1.3280888402476054</v>
      </c>
      <c r="D375">
        <f>Sheet1!Q375</f>
        <v>0</v>
      </c>
    </row>
    <row r="376" spans="1:4" x14ac:dyDescent="0.25">
      <c r="A376" s="7">
        <f>Sheet1!A376</f>
        <v>43235.772069872677</v>
      </c>
      <c r="B376">
        <f ca="1">Sheet1!J376</f>
        <v>-4.1711649818431959E-3</v>
      </c>
      <c r="C376">
        <f>Sheet1!O376</f>
        <v>0.95794846330497418</v>
      </c>
      <c r="D376">
        <f>Sheet1!Q376</f>
        <v>0</v>
      </c>
    </row>
    <row r="377" spans="1:4" x14ac:dyDescent="0.25">
      <c r="A377" s="7">
        <f>Sheet1!A377</f>
        <v>43235.772069872677</v>
      </c>
      <c r="B377">
        <f ca="1">Sheet1!J377</f>
        <v>-4.8651907519313923E-3</v>
      </c>
      <c r="C377">
        <f>Sheet1!O377</f>
        <v>0.61981471542967614</v>
      </c>
      <c r="D377">
        <f>Sheet1!Q377</f>
        <v>0</v>
      </c>
    </row>
    <row r="378" spans="1:4" x14ac:dyDescent="0.25">
      <c r="A378" s="7">
        <f>Sheet1!A378</f>
        <v>43235.772069872677</v>
      </c>
      <c r="B378">
        <f ca="1">Sheet1!J378</f>
        <v>-4.8651907519313923E-3</v>
      </c>
      <c r="C378">
        <f>Sheet1!O378</f>
        <v>0.30691170819619318</v>
      </c>
      <c r="D378">
        <f>Sheet1!Q378</f>
        <v>0</v>
      </c>
    </row>
    <row r="379" spans="1:4" x14ac:dyDescent="0.25">
      <c r="A379" s="7">
        <f>Sheet1!A379</f>
        <v>43235.772069872677</v>
      </c>
      <c r="B379">
        <f ca="1">Sheet1!J379</f>
        <v>-4.8651907519313923E-3</v>
      </c>
      <c r="C379">
        <f>Sheet1!O379</f>
        <v>2.1354726137714341E-2</v>
      </c>
      <c r="D379">
        <f>Sheet1!Q379</f>
        <v>0</v>
      </c>
    </row>
    <row r="380" spans="1:4" x14ac:dyDescent="0.25">
      <c r="A380" s="7">
        <f>Sheet1!A380</f>
        <v>43235.772069872677</v>
      </c>
      <c r="B380">
        <f ca="1">Sheet1!J380</f>
        <v>-4.8651907519313923E-3</v>
      </c>
      <c r="C380">
        <f>Sheet1!O380</f>
        <v>-0.24532970702897661</v>
      </c>
      <c r="D380">
        <f>Sheet1!Q380</f>
        <v>0</v>
      </c>
    </row>
    <row r="381" spans="1:4" x14ac:dyDescent="0.25">
      <c r="A381" s="7">
        <f>Sheet1!A381</f>
        <v>43235.772069872677</v>
      </c>
      <c r="B381">
        <f ca="1">Sheet1!J381</f>
        <v>-4.8651907519313923E-3</v>
      </c>
      <c r="C381">
        <f>Sheet1!O381</f>
        <v>-0.49397805181827675</v>
      </c>
      <c r="D381">
        <f>Sheet1!Q381</f>
        <v>0</v>
      </c>
    </row>
    <row r="382" spans="1:4" x14ac:dyDescent="0.25">
      <c r="A382" s="7">
        <f>Sheet1!A382</f>
        <v>43235.772069872677</v>
      </c>
      <c r="B382">
        <f ca="1">Sheet1!J382</f>
        <v>-4.8651907519313923E-3</v>
      </c>
      <c r="C382">
        <f>Sheet1!O382</f>
        <v>-0.74679565672964376</v>
      </c>
      <c r="D382">
        <f>Sheet1!Q382</f>
        <v>0</v>
      </c>
    </row>
    <row r="383" spans="1:4" x14ac:dyDescent="0.25">
      <c r="A383" s="7">
        <f>Sheet1!A383</f>
        <v>43235.772069872677</v>
      </c>
      <c r="B383">
        <f ca="1">Sheet1!J383</f>
        <v>-4.8651907519313923E-3</v>
      </c>
      <c r="C383">
        <f>Sheet1!O383</f>
        <v>-1.0035574985037456</v>
      </c>
      <c r="D383">
        <f>Sheet1!Q383</f>
        <v>0</v>
      </c>
    </row>
    <row r="384" spans="1:4" x14ac:dyDescent="0.25">
      <c r="A384" s="7">
        <f>Sheet1!A384</f>
        <v>43235.772069872677</v>
      </c>
      <c r="B384">
        <f ca="1">Sheet1!J384</f>
        <v>-4.8651907519313923E-3</v>
      </c>
      <c r="C384">
        <f>Sheet1!O384</f>
        <v>-1.2329149026854143</v>
      </c>
      <c r="D384">
        <f>Sheet1!Q384</f>
        <v>0</v>
      </c>
    </row>
    <row r="385" spans="1:4" x14ac:dyDescent="0.25">
      <c r="A385" s="7">
        <f>Sheet1!A385</f>
        <v>43235.772069872677</v>
      </c>
      <c r="B385">
        <f ca="1">Sheet1!J385</f>
        <v>-4.8651907519313923E-3</v>
      </c>
      <c r="C385">
        <f>Sheet1!O385</f>
        <v>-1.4233276791161931</v>
      </c>
      <c r="D385">
        <f>Sheet1!Q385</f>
        <v>0</v>
      </c>
    </row>
    <row r="386" spans="1:4" x14ac:dyDescent="0.25">
      <c r="A386" s="7">
        <f>Sheet1!A386</f>
        <v>43235.772069872677</v>
      </c>
      <c r="B386">
        <f ca="1">Sheet1!J386</f>
        <v>-4.8651907519313923E-3</v>
      </c>
      <c r="C386">
        <f>Sheet1!O386</f>
        <v>-1.565908618339134</v>
      </c>
      <c r="D386">
        <f>Sheet1!Q386</f>
        <v>0</v>
      </c>
    </row>
    <row r="387" spans="1:4" x14ac:dyDescent="0.25">
      <c r="A387" s="7">
        <f>Sheet1!A387</f>
        <v>43235.772069872677</v>
      </c>
      <c r="B387">
        <f ca="1">Sheet1!J387</f>
        <v>-2.4792409741598975E-3</v>
      </c>
      <c r="C387">
        <f>Sheet1!O387</f>
        <v>-1.6571814680132775</v>
      </c>
      <c r="D387">
        <f>Sheet1!Q387</f>
        <v>0</v>
      </c>
    </row>
    <row r="388" spans="1:4" x14ac:dyDescent="0.25">
      <c r="A388" s="7">
        <f>Sheet1!A388</f>
        <v>43235.772069872677</v>
      </c>
      <c r="B388">
        <f ca="1">Sheet1!J388</f>
        <v>-2.088902037211033E-3</v>
      </c>
      <c r="C388">
        <f>Sheet1!O388</f>
        <v>-1.6997404083172742</v>
      </c>
      <c r="D388">
        <f>Sheet1!Q388</f>
        <v>0</v>
      </c>
    </row>
    <row r="389" spans="1:4" x14ac:dyDescent="0.25">
      <c r="A389" s="7">
        <f>Sheet1!A389</f>
        <v>43235.772069872677</v>
      </c>
      <c r="B389">
        <f ca="1">Sheet1!J389</f>
        <v>-2.4443998710094129E-3</v>
      </c>
      <c r="C389">
        <f>Sheet1!O389</f>
        <v>-1.7007017597905625</v>
      </c>
      <c r="D389">
        <f>Sheet1!Q389</f>
        <v>0</v>
      </c>
    </row>
    <row r="390" spans="1:4" x14ac:dyDescent="0.25">
      <c r="A390" s="7">
        <f>Sheet1!A390</f>
        <v>43235.772120682872</v>
      </c>
      <c r="B390">
        <f ca="1">Sheet1!J390</f>
        <v>-2.1522214893816908E-4</v>
      </c>
      <c r="C390">
        <f>Sheet1!O390</f>
        <v>-2.2665707342948727</v>
      </c>
      <c r="D390">
        <f>Sheet1!Q390</f>
        <v>5.0810194807127118E-5</v>
      </c>
    </row>
    <row r="391" spans="1:4" x14ac:dyDescent="0.25">
      <c r="A391" s="7">
        <f>Sheet1!A391</f>
        <v>43235.772135208332</v>
      </c>
      <c r="B391">
        <f ca="1">Sheet1!J391</f>
        <v>1.1946526961083106E-3</v>
      </c>
      <c r="C391">
        <f>Sheet1!O391</f>
        <v>-3.1597119063301218</v>
      </c>
      <c r="D391">
        <f>Sheet1!Q391</f>
        <v>1.4525459846481681E-5</v>
      </c>
    </row>
    <row r="392" spans="1:4" x14ac:dyDescent="0.25">
      <c r="A392" s="7">
        <f>Sheet1!A392</f>
        <v>43235.772586493047</v>
      </c>
      <c r="B392">
        <f ca="1">Sheet1!J392</f>
        <v>1.2229811974078691E-3</v>
      </c>
      <c r="C392">
        <f>Sheet1!O392</f>
        <v>-3.6741060152954819</v>
      </c>
      <c r="D392">
        <f>Sheet1!Q392</f>
        <v>4.5128471538191661E-4</v>
      </c>
    </row>
    <row r="393" spans="1:4" x14ac:dyDescent="0.25">
      <c r="A393" s="7">
        <f>Sheet1!A393</f>
        <v>43235.772996111111</v>
      </c>
      <c r="B393">
        <f ca="1">Sheet1!J393</f>
        <v>1.0824184320395601E-3</v>
      </c>
      <c r="C393">
        <f>Sheet1!O393</f>
        <v>-2.9042492009547205</v>
      </c>
      <c r="D393">
        <f>Sheet1!Q393</f>
        <v>4.0961806371342391E-4</v>
      </c>
    </row>
    <row r="394" spans="1:4" x14ac:dyDescent="0.25">
      <c r="A394" s="7">
        <f>Sheet1!A394</f>
        <v>43235.773286944437</v>
      </c>
      <c r="B394">
        <f ca="1">Sheet1!J394</f>
        <v>1.5773692229837815E-3</v>
      </c>
      <c r="C394">
        <f>Sheet1!O394</f>
        <v>-2.3928675015216534</v>
      </c>
      <c r="D394">
        <f>Sheet1!Q394</f>
        <v>2.9083332628943026E-4</v>
      </c>
    </row>
    <row r="395" spans="1:4" x14ac:dyDescent="0.25">
      <c r="A395" s="7">
        <f>Sheet1!A395</f>
        <v>43235.77344261574</v>
      </c>
      <c r="B395">
        <f ca="1">Sheet1!J395</f>
        <v>8.3011456021258657E-4</v>
      </c>
      <c r="C395">
        <f>Sheet1!O395</f>
        <v>-2.0835355752557554</v>
      </c>
      <c r="D395">
        <f>Sheet1!Q395</f>
        <v>1.5567130321869627E-4</v>
      </c>
    </row>
    <row r="396" spans="1:4" x14ac:dyDescent="0.25">
      <c r="A396" s="7">
        <f>Sheet1!A396</f>
        <v>43235.773500300929</v>
      </c>
      <c r="B396">
        <f ca="1">Sheet1!J396</f>
        <v>1.4495272397726541E-3</v>
      </c>
      <c r="C396">
        <f>Sheet1!O396</f>
        <v>-2.161844931733004</v>
      </c>
      <c r="D396">
        <f>Sheet1!Q396</f>
        <v>5.7685188949108124E-5</v>
      </c>
    </row>
    <row r="397" spans="1:4" x14ac:dyDescent="0.25">
      <c r="A397" s="7">
        <f>Sheet1!A397</f>
        <v>43235.773641412037</v>
      </c>
      <c r="B397">
        <f ca="1">Sheet1!J397</f>
        <v>4.9168080577146841E-4</v>
      </c>
      <c r="C397">
        <f>Sheet1!O397</f>
        <v>-2.0769624651234566</v>
      </c>
      <c r="D397">
        <f>Sheet1!Q397</f>
        <v>1.4111110795056447E-4</v>
      </c>
    </row>
    <row r="398" spans="1:4" x14ac:dyDescent="0.25">
      <c r="A398" s="7">
        <f>Sheet1!A398</f>
        <v>43235.773977916673</v>
      </c>
      <c r="B398">
        <f ca="1">Sheet1!J398</f>
        <v>1.3915016854412023E-3</v>
      </c>
      <c r="C398">
        <f>Sheet1!O398</f>
        <v>-1.84744257829516</v>
      </c>
      <c r="D398">
        <f>Sheet1!Q398</f>
        <v>3.3650463592493907E-4</v>
      </c>
    </row>
    <row r="399" spans="1:4" x14ac:dyDescent="0.25">
      <c r="A399" s="7">
        <f>Sheet1!A399</f>
        <v>43235.774104143522</v>
      </c>
      <c r="B399">
        <f ca="1">Sheet1!J399</f>
        <v>1.3920650324176836E-3</v>
      </c>
      <c r="C399">
        <f>Sheet1!O399</f>
        <v>-0.91262920271444636</v>
      </c>
      <c r="D399">
        <f>Sheet1!Q399</f>
        <v>1.2622684880625457E-4</v>
      </c>
    </row>
    <row r="400" spans="1:4" x14ac:dyDescent="0.25">
      <c r="A400" s="7">
        <f>Sheet1!A400</f>
        <v>43235.774312870373</v>
      </c>
      <c r="B400">
        <f ca="1">Sheet1!J400</f>
        <v>2.1498660516753153E-4</v>
      </c>
      <c r="C400">
        <f>Sheet1!O400</f>
        <v>-0.92714327615865055</v>
      </c>
      <c r="D400">
        <f>Sheet1!Q400</f>
        <v>2.0872685126960278E-4</v>
      </c>
    </row>
    <row r="401" spans="1:4" x14ac:dyDescent="0.25">
      <c r="A401" s="7">
        <f>Sheet1!A401</f>
        <v>43235.774631805558</v>
      </c>
      <c r="B401">
        <f ca="1">Sheet1!J401</f>
        <v>2.1090817058249639E-4</v>
      </c>
      <c r="C401">
        <f>Sheet1!O401</f>
        <v>-0.44860837366008605</v>
      </c>
      <c r="D401">
        <f>Sheet1!Q401</f>
        <v>3.1893518462311476E-4</v>
      </c>
    </row>
    <row r="402" spans="1:4" x14ac:dyDescent="0.25">
      <c r="A402" s="7">
        <f>Sheet1!A402</f>
        <v>43235.774631805558</v>
      </c>
      <c r="B402">
        <f ca="1">Sheet1!J402</f>
        <v>2.1090817058249639E-4</v>
      </c>
      <c r="C402">
        <f>Sheet1!O402</f>
        <v>3.238812083427197E-2</v>
      </c>
      <c r="D402">
        <f>Sheet1!Q402</f>
        <v>0</v>
      </c>
    </row>
    <row r="403" spans="1:4" x14ac:dyDescent="0.25">
      <c r="A403" s="7">
        <f>Sheet1!A403</f>
        <v>43235.774904050922</v>
      </c>
      <c r="B403">
        <f ca="1">Sheet1!J403</f>
        <v>2.1090817058249639E-4</v>
      </c>
      <c r="C403">
        <f>Sheet1!O403</f>
        <v>0.20426752237249088</v>
      </c>
      <c r="D403">
        <f>Sheet1!Q403</f>
        <v>2.7224536461289972E-4</v>
      </c>
    </row>
    <row r="404" spans="1:4" x14ac:dyDescent="0.25">
      <c r="A404" s="7">
        <f>Sheet1!A404</f>
        <v>43235.775034745369</v>
      </c>
      <c r="B404">
        <f ca="1">Sheet1!J404</f>
        <v>2.8553565816832736E-4</v>
      </c>
      <c r="C404">
        <f>Sheet1!O404</f>
        <v>0.31491435305636239</v>
      </c>
      <c r="D404">
        <f>Sheet1!Q404</f>
        <v>1.306944468524307E-4</v>
      </c>
    </row>
    <row r="405" spans="1:4" x14ac:dyDescent="0.25">
      <c r="A405" s="7">
        <f>Sheet1!A405</f>
        <v>43235.775393946758</v>
      </c>
      <c r="B405">
        <f ca="1">Sheet1!J405</f>
        <v>1.0746743150413321E-3</v>
      </c>
      <c r="C405">
        <f>Sheet1!O405</f>
        <v>0.21861867919676939</v>
      </c>
      <c r="D405">
        <f>Sheet1!Q405</f>
        <v>3.592013890738599E-4</v>
      </c>
    </row>
    <row r="406" spans="1:4" x14ac:dyDescent="0.25">
      <c r="A406" s="7">
        <f>Sheet1!A406</f>
        <v>43235.775549513892</v>
      </c>
      <c r="B406">
        <f ca="1">Sheet1!J406</f>
        <v>1.0621273578784052E-3</v>
      </c>
      <c r="C406">
        <f>Sheet1!O406</f>
        <v>8.7589540508362151E-2</v>
      </c>
      <c r="D406">
        <f>Sheet1!Q406</f>
        <v>1.55567133333534E-4</v>
      </c>
    </row>
    <row r="407" spans="1:4" x14ac:dyDescent="0.25">
      <c r="A407" s="7">
        <f>Sheet1!A407</f>
        <v>43235.775651388889</v>
      </c>
      <c r="B407">
        <f ca="1">Sheet1!J407</f>
        <v>1.0621273578784052E-3</v>
      </c>
      <c r="C407">
        <f>Sheet1!O407</f>
        <v>0.18584486695895219</v>
      </c>
      <c r="D407">
        <f>Sheet1!Q407</f>
        <v>1.0187499719904736E-4</v>
      </c>
    </row>
    <row r="408" spans="1:4" x14ac:dyDescent="0.25">
      <c r="A408" s="7">
        <f>Sheet1!A408</f>
        <v>43235.776124652781</v>
      </c>
      <c r="B408">
        <f ca="1">Sheet1!J408</f>
        <v>1.7910481391716574E-3</v>
      </c>
      <c r="C408">
        <f>Sheet1!O408</f>
        <v>-3.100547453709887E-2</v>
      </c>
      <c r="D408">
        <f>Sheet1!Q408</f>
        <v>4.7326389176305383E-4</v>
      </c>
    </row>
    <row r="409" spans="1:4" x14ac:dyDescent="0.25">
      <c r="A409" s="7">
        <f>Sheet1!A409</f>
        <v>43235.776585474538</v>
      </c>
      <c r="B409">
        <f ca="1">Sheet1!J409</f>
        <v>1.3073772222457157E-3</v>
      </c>
      <c r="C409">
        <f>Sheet1!O409</f>
        <v>-0.35135956682197872</v>
      </c>
      <c r="D409">
        <f>Sheet1!Q409</f>
        <v>4.6082175686024129E-4</v>
      </c>
    </row>
    <row r="410" spans="1:4" x14ac:dyDescent="0.25">
      <c r="A410" s="7">
        <f>Sheet1!A410</f>
        <v>43235.776665439807</v>
      </c>
      <c r="B410">
        <f ca="1">Sheet1!J410</f>
        <v>2.9930653075575943E-4</v>
      </c>
      <c r="C410">
        <f>Sheet1!O410</f>
        <v>0.16556529716991947</v>
      </c>
      <c r="D410">
        <f>Sheet1!Q410</f>
        <v>7.9965269833337516E-5</v>
      </c>
    </row>
    <row r="411" spans="1:4" x14ac:dyDescent="0.25">
      <c r="A411" s="7">
        <f>Sheet1!A411</f>
        <v>43235.776731493053</v>
      </c>
      <c r="B411">
        <f ca="1">Sheet1!J411</f>
        <v>2.9930653075575943E-4</v>
      </c>
      <c r="C411">
        <f>Sheet1!O411</f>
        <v>0.69848522675161062</v>
      </c>
      <c r="D411">
        <f>Sheet1!Q411</f>
        <v>6.6053245973307639E-5</v>
      </c>
    </row>
    <row r="412" spans="1:4" x14ac:dyDescent="0.25">
      <c r="A412" s="7">
        <f>Sheet1!A412</f>
        <v>43235.776898368058</v>
      </c>
      <c r="B412">
        <f ca="1">Sheet1!J412</f>
        <v>3.858715827067311E-4</v>
      </c>
      <c r="C412">
        <f>Sheet1!O412</f>
        <v>1.3193551236152767</v>
      </c>
      <c r="D412">
        <f>Sheet1!Q412</f>
        <v>1.6687500465195626E-4</v>
      </c>
    </row>
    <row r="413" spans="1:4" x14ac:dyDescent="0.25">
      <c r="A413" s="7">
        <f>Sheet1!A413</f>
        <v>43235.777187210653</v>
      </c>
      <c r="B413">
        <f ca="1">Sheet1!J413</f>
        <v>4.3982737768926328E-4</v>
      </c>
      <c r="C413">
        <f>Sheet1!O413</f>
        <v>1.4620956517902772</v>
      </c>
      <c r="D413">
        <f>Sheet1!Q413</f>
        <v>2.8884259518235922E-4</v>
      </c>
    </row>
    <row r="414" spans="1:4" x14ac:dyDescent="0.25">
      <c r="A414" s="7">
        <f>Sheet1!A414</f>
        <v>43235.777187210653</v>
      </c>
      <c r="B414">
        <f ca="1">Sheet1!J414</f>
        <v>4.3982737768926328E-4</v>
      </c>
      <c r="C414">
        <f>Sheet1!O414</f>
        <v>1.4949757508525618</v>
      </c>
      <c r="D414">
        <f>Sheet1!Q414</f>
        <v>0</v>
      </c>
    </row>
    <row r="415" spans="1:4" x14ac:dyDescent="0.25">
      <c r="A415" s="7">
        <f>Sheet1!A415</f>
        <v>43235.777187210653</v>
      </c>
      <c r="B415">
        <f ca="1">Sheet1!J415</f>
        <v>1.7138331624531251E-3</v>
      </c>
      <c r="C415">
        <f>Sheet1!O415</f>
        <v>1.495033105505563</v>
      </c>
      <c r="D415">
        <f>Sheet1!Q415</f>
        <v>0</v>
      </c>
    </row>
    <row r="416" spans="1:4" x14ac:dyDescent="0.25">
      <c r="A416" s="7">
        <f>Sheet1!A416</f>
        <v>43235.777187210653</v>
      </c>
      <c r="B416">
        <f ca="1">Sheet1!J416</f>
        <v>1.7996060967980648E-3</v>
      </c>
      <c r="C416">
        <f>Sheet1!O416</f>
        <v>1.469059462840413</v>
      </c>
      <c r="D416">
        <f>Sheet1!Q416</f>
        <v>0</v>
      </c>
    </row>
    <row r="417" spans="1:4" x14ac:dyDescent="0.25">
      <c r="A417" s="7">
        <f>Sheet1!A417</f>
        <v>43235.777187210653</v>
      </c>
      <c r="B417">
        <f ca="1">Sheet1!J417</f>
        <v>1.7996060967980648E-3</v>
      </c>
      <c r="C417">
        <f>Sheet1!O417</f>
        <v>1.4231318302869034</v>
      </c>
      <c r="D417">
        <f>Sheet1!Q417</f>
        <v>0</v>
      </c>
    </row>
    <row r="418" spans="1:4" x14ac:dyDescent="0.25">
      <c r="A418" s="7">
        <f>Sheet1!A418</f>
        <v>43235.777187210653</v>
      </c>
      <c r="B418">
        <f ca="1">Sheet1!J418</f>
        <v>1.7996060967980648E-3</v>
      </c>
      <c r="C418">
        <f>Sheet1!O418</f>
        <v>1.3625338630917034</v>
      </c>
      <c r="D418">
        <f>Sheet1!Q418</f>
        <v>0</v>
      </c>
    </row>
    <row r="419" spans="1:4" x14ac:dyDescent="0.25">
      <c r="A419" s="7">
        <f>Sheet1!A419</f>
        <v>43235.777611990743</v>
      </c>
      <c r="B419">
        <f ca="1">Sheet1!J419</f>
        <v>3.2929379458135924E-4</v>
      </c>
      <c r="C419">
        <f>Sheet1!O419</f>
        <v>1.2914815839329219</v>
      </c>
      <c r="D419">
        <f>Sheet1!Q419</f>
        <v>4.2478008981561288E-4</v>
      </c>
    </row>
    <row r="420" spans="1:4" x14ac:dyDescent="0.25">
      <c r="A420" s="7">
        <f>Sheet1!A420</f>
        <v>43235.777738807868</v>
      </c>
      <c r="B420">
        <f ca="1">Sheet1!J420</f>
        <v>4.0593328666906927E-4</v>
      </c>
      <c r="C420">
        <f>Sheet1!O420</f>
        <v>1.2131416570882732</v>
      </c>
      <c r="D420">
        <f>Sheet1!Q420</f>
        <v>1.2681712541962042E-4</v>
      </c>
    </row>
    <row r="421" spans="1:4" x14ac:dyDescent="0.25">
      <c r="A421" s="7">
        <f>Sheet1!A421</f>
        <v>43235.777738807868</v>
      </c>
      <c r="B421">
        <f ca="1">Sheet1!J421</f>
        <v>4.0655657079786945E-4</v>
      </c>
      <c r="C421">
        <f>Sheet1!O421</f>
        <v>1.1298133390661644</v>
      </c>
      <c r="D421">
        <f>Sheet1!Q421</f>
        <v>0</v>
      </c>
    </row>
    <row r="422" spans="1:4" x14ac:dyDescent="0.25">
      <c r="A422" s="7">
        <f>Sheet1!A422</f>
        <v>43235.777738807868</v>
      </c>
      <c r="B422">
        <f ca="1">Sheet1!J422</f>
        <v>3.4045226199667651E-4</v>
      </c>
      <c r="C422">
        <f>Sheet1!O422</f>
        <v>1.0432267744018635</v>
      </c>
      <c r="D422">
        <f>Sheet1!Q422</f>
        <v>0</v>
      </c>
    </row>
    <row r="423" spans="1:4" x14ac:dyDescent="0.25">
      <c r="A423" s="7">
        <f>Sheet1!A423</f>
        <v>43235.777738807868</v>
      </c>
      <c r="B423">
        <f ca="1">Sheet1!J423</f>
        <v>3.4045226199667651E-4</v>
      </c>
      <c r="C423">
        <f>Sheet1!O423</f>
        <v>0.95508295852842462</v>
      </c>
      <c r="D423">
        <f>Sheet1!Q423</f>
        <v>0</v>
      </c>
    </row>
    <row r="424" spans="1:4" x14ac:dyDescent="0.25">
      <c r="A424" s="7">
        <f>Sheet1!A424</f>
        <v>43235.777738807868</v>
      </c>
      <c r="B424">
        <f ca="1">Sheet1!J424</f>
        <v>3.4045226199667651E-4</v>
      </c>
      <c r="C424">
        <f>Sheet1!O424</f>
        <v>0.86858486050890427</v>
      </c>
      <c r="D424">
        <f>Sheet1!Q424</f>
        <v>0</v>
      </c>
    </row>
    <row r="425" spans="1:4" x14ac:dyDescent="0.25">
      <c r="A425" s="7">
        <f>Sheet1!A425</f>
        <v>43235.777738807868</v>
      </c>
      <c r="B425">
        <f ca="1">Sheet1!J425</f>
        <v>4.0585301043121933E-4</v>
      </c>
      <c r="C425">
        <f>Sheet1!O425</f>
        <v>0.79585296478664758</v>
      </c>
      <c r="D425">
        <f>Sheet1!Q425</f>
        <v>0</v>
      </c>
    </row>
    <row r="426" spans="1:4" x14ac:dyDescent="0.25">
      <c r="A426" s="7">
        <f>Sheet1!A426</f>
        <v>43235.777738807868</v>
      </c>
      <c r="B426">
        <f ca="1">Sheet1!J426</f>
        <v>4.0655657079786945E-4</v>
      </c>
      <c r="C426">
        <f>Sheet1!O426</f>
        <v>0.72605655623565646</v>
      </c>
      <c r="D426">
        <f>Sheet1!Q426</f>
        <v>0</v>
      </c>
    </row>
    <row r="427" spans="1:4" x14ac:dyDescent="0.25">
      <c r="A427" s="7">
        <f>Sheet1!A427</f>
        <v>43235.777738807868</v>
      </c>
      <c r="B427">
        <f ca="1">Sheet1!J427</f>
        <v>4.0655657079786945E-4</v>
      </c>
      <c r="C427">
        <f>Sheet1!O427</f>
        <v>0.62364809686913336</v>
      </c>
      <c r="D427">
        <f>Sheet1!Q427</f>
        <v>0</v>
      </c>
    </row>
    <row r="428" spans="1:4" x14ac:dyDescent="0.25">
      <c r="A428" s="7">
        <f>Sheet1!A428</f>
        <v>43235.777738807868</v>
      </c>
      <c r="B428">
        <f ca="1">Sheet1!J428</f>
        <v>4.0655657079786945E-4</v>
      </c>
      <c r="C428">
        <f>Sheet1!O428</f>
        <v>0.56918109359517022</v>
      </c>
      <c r="D428">
        <f>Sheet1!Q428</f>
        <v>0</v>
      </c>
    </row>
    <row r="429" spans="1:4" x14ac:dyDescent="0.25">
      <c r="A429" s="7">
        <f>Sheet1!A429</f>
        <v>43235.778088923609</v>
      </c>
      <c r="B429">
        <f ca="1">Sheet1!J429</f>
        <v>1.5118135094757969E-3</v>
      </c>
      <c r="C429">
        <f>Sheet1!O429</f>
        <v>-0.21119076344738391</v>
      </c>
      <c r="D429">
        <f>Sheet1!Q429</f>
        <v>3.5011574072996154E-4</v>
      </c>
    </row>
    <row r="430" spans="1:4" x14ac:dyDescent="0.25">
      <c r="A430" s="7">
        <f>Sheet1!A430</f>
        <v>43235.778402118063</v>
      </c>
      <c r="B430">
        <f ca="1">Sheet1!J430</f>
        <v>3.1181657848325028E-3</v>
      </c>
      <c r="C430">
        <f>Sheet1!O430</f>
        <v>-4.9782735360729324</v>
      </c>
      <c r="D430">
        <f>Sheet1!Q430</f>
        <v>3.1319445406552404E-4</v>
      </c>
    </row>
    <row r="431" spans="1:4" x14ac:dyDescent="0.25">
      <c r="A431" s="7">
        <f>Sheet1!A431</f>
        <v>43235.778421574083</v>
      </c>
      <c r="B431">
        <f ca="1">Sheet1!J431</f>
        <v>3.1181657848325028E-3</v>
      </c>
      <c r="C431">
        <f>Sheet1!O431</f>
        <v>-5.4143303235131972</v>
      </c>
      <c r="D431">
        <f>Sheet1!Q431</f>
        <v>1.9456019799690694E-5</v>
      </c>
    </row>
    <row r="432" spans="1:4" x14ac:dyDescent="0.25">
      <c r="A432" s="7">
        <f>Sheet1!A432</f>
        <v>43235.778421574083</v>
      </c>
      <c r="B432">
        <f ca="1">Sheet1!J432</f>
        <v>3.1181657848325028E-3</v>
      </c>
      <c r="C432">
        <f>Sheet1!O432</f>
        <v>-3.5421549390710299</v>
      </c>
      <c r="D432">
        <f>Sheet1!Q432</f>
        <v>0</v>
      </c>
    </row>
    <row r="433" spans="1:4" x14ac:dyDescent="0.25">
      <c r="A433" s="7">
        <f>Sheet1!A433</f>
        <v>43235.778421574083</v>
      </c>
      <c r="B433">
        <f ca="1">Sheet1!J433</f>
        <v>3.1181657848325028E-3</v>
      </c>
      <c r="C433">
        <f>Sheet1!O433</f>
        <v>-2.6597074295273941</v>
      </c>
      <c r="D433">
        <f>Sheet1!Q433</f>
        <v>0</v>
      </c>
    </row>
    <row r="434" spans="1:4" x14ac:dyDescent="0.25">
      <c r="A434" s="7">
        <f>Sheet1!A434</f>
        <v>43235.778571481482</v>
      </c>
      <c r="B434">
        <f ca="1">Sheet1!J434</f>
        <v>3.9388349056517719E-3</v>
      </c>
      <c r="C434">
        <f>Sheet1!O434</f>
        <v>-2.0329887377200677</v>
      </c>
      <c r="D434">
        <f>Sheet1!Q434</f>
        <v>1.4990739873610437E-4</v>
      </c>
    </row>
    <row r="435" spans="1:4" x14ac:dyDescent="0.25">
      <c r="A435" s="7">
        <f>Sheet1!A435</f>
        <v>43235.778720162038</v>
      </c>
      <c r="B435">
        <f ca="1">Sheet1!J435</f>
        <v>4.1807909604520289E-3</v>
      </c>
      <c r="C435">
        <f>Sheet1!O435</f>
        <v>-2.409088462831027</v>
      </c>
      <c r="D435">
        <f>Sheet1!Q435</f>
        <v>1.4868055586703122E-4</v>
      </c>
    </row>
    <row r="436" spans="1:4" x14ac:dyDescent="0.25">
      <c r="A436" s="7">
        <f>Sheet1!A436</f>
        <v>43235.778725069453</v>
      </c>
      <c r="B436">
        <f ca="1">Sheet1!J436</f>
        <v>3.4862877387119469E-3</v>
      </c>
      <c r="C436">
        <f>Sheet1!O436</f>
        <v>-2.4559789334082174</v>
      </c>
      <c r="D436">
        <f>Sheet1!Q436</f>
        <v>4.9074151320382953E-6</v>
      </c>
    </row>
    <row r="437" spans="1:4" x14ac:dyDescent="0.25">
      <c r="A437" s="7">
        <f>Sheet1!A437</f>
        <v>43235.778877222219</v>
      </c>
      <c r="B437">
        <f ca="1">Sheet1!J437</f>
        <v>3.4862877387119469E-3</v>
      </c>
      <c r="C437">
        <f>Sheet1!O437</f>
        <v>-1.4830423054055932</v>
      </c>
      <c r="D437">
        <f>Sheet1!Q437</f>
        <v>1.5215276653179899E-4</v>
      </c>
    </row>
    <row r="438" spans="1:4" x14ac:dyDescent="0.25">
      <c r="A438" s="7">
        <f>Sheet1!A438</f>
        <v>43235.778976064823</v>
      </c>
      <c r="B438">
        <f ca="1">Sheet1!J438</f>
        <v>5.3708632194042717E-3</v>
      </c>
      <c r="C438">
        <f>Sheet1!O438</f>
        <v>-0.81309011661843655</v>
      </c>
      <c r="D438">
        <f>Sheet1!Q438</f>
        <v>9.8842603620141745E-5</v>
      </c>
    </row>
    <row r="439" spans="1:4" x14ac:dyDescent="0.25">
      <c r="A439" s="7">
        <f>Sheet1!A439</f>
        <v>43235.77912298611</v>
      </c>
      <c r="B439">
        <f ca="1">Sheet1!J439</f>
        <v>4.8464144980200439E-3</v>
      </c>
      <c r="C439">
        <f>Sheet1!O439</f>
        <v>-0.60001390174217051</v>
      </c>
      <c r="D439">
        <f>Sheet1!Q439</f>
        <v>1.4692128752358258E-4</v>
      </c>
    </row>
    <row r="440" spans="1:4" x14ac:dyDescent="0.25">
      <c r="A440" s="7">
        <f>Sheet1!A440</f>
        <v>43235.779333692131</v>
      </c>
      <c r="B440">
        <f ca="1">Sheet1!J440</f>
        <v>4.7819327454388452E-3</v>
      </c>
      <c r="C440">
        <f>Sheet1!O440</f>
        <v>-1.9292967890272721</v>
      </c>
      <c r="D440">
        <f>Sheet1!Q440</f>
        <v>2.1070602088002488E-4</v>
      </c>
    </row>
    <row r="441" spans="1:4" x14ac:dyDescent="0.25">
      <c r="A441" s="7">
        <f>Sheet1!A441</f>
        <v>43235.779333692131</v>
      </c>
      <c r="B441">
        <f ca="1">Sheet1!J441</f>
        <v>4.7907745792173462E-3</v>
      </c>
      <c r="C441">
        <f>Sheet1!O441</f>
        <v>-1.3349615172222873</v>
      </c>
      <c r="D441">
        <f>Sheet1!Q441</f>
        <v>0</v>
      </c>
    </row>
    <row r="442" spans="1:4" x14ac:dyDescent="0.25">
      <c r="A442" s="7">
        <f>Sheet1!A442</f>
        <v>43235.779333692131</v>
      </c>
      <c r="B442">
        <f ca="1">Sheet1!J442</f>
        <v>4.7907745792173462E-3</v>
      </c>
      <c r="C442">
        <f>Sheet1!O442</f>
        <v>-0.99459255622347964</v>
      </c>
      <c r="D442">
        <f>Sheet1!Q442</f>
        <v>0</v>
      </c>
    </row>
    <row r="443" spans="1:4" x14ac:dyDescent="0.25">
      <c r="A443" s="7">
        <f>Sheet1!A443</f>
        <v>43235.779371365737</v>
      </c>
      <c r="B443">
        <f ca="1">Sheet1!J443</f>
        <v>1.2956286615593636E-3</v>
      </c>
      <c r="C443">
        <f>Sheet1!O443</f>
        <v>-0.67959511371959591</v>
      </c>
      <c r="D443">
        <f>Sheet1!Q443</f>
        <v>3.767360612982884E-5</v>
      </c>
    </row>
    <row r="444" spans="1:4" x14ac:dyDescent="0.25">
      <c r="A444" s="7">
        <f>Sheet1!A444</f>
        <v>43235.779411504627</v>
      </c>
      <c r="B444">
        <f ca="1">Sheet1!J444</f>
        <v>1.2956286615593636E-3</v>
      </c>
      <c r="C444">
        <f>Sheet1!O444</f>
        <v>-0.37764399511971741</v>
      </c>
      <c r="D444">
        <f>Sheet1!Q444</f>
        <v>4.0138889744412154E-5</v>
      </c>
    </row>
    <row r="445" spans="1:4" x14ac:dyDescent="0.25">
      <c r="A445" s="7">
        <f>Sheet1!A445</f>
        <v>43235.779467395827</v>
      </c>
      <c r="B445">
        <f ca="1">Sheet1!J445</f>
        <v>1.2956286615593636E-3</v>
      </c>
      <c r="C445">
        <f>Sheet1!O445</f>
        <v>0.27289880349038154</v>
      </c>
      <c r="D445">
        <f>Sheet1!Q445</f>
        <v>5.5891199735924602E-5</v>
      </c>
    </row>
    <row r="446" spans="1:4" x14ac:dyDescent="0.25">
      <c r="A446" s="7">
        <f>Sheet1!A446</f>
        <v>43235.779467395827</v>
      </c>
      <c r="B446">
        <f ca="1">Sheet1!J446</f>
        <v>1.2956286615593636E-3</v>
      </c>
      <c r="C446">
        <f>Sheet1!O446</f>
        <v>0.64341030773039765</v>
      </c>
      <c r="D446">
        <f>Sheet1!Q446</f>
        <v>0</v>
      </c>
    </row>
    <row r="447" spans="1:4" x14ac:dyDescent="0.25">
      <c r="A447" s="7">
        <f>Sheet1!A447</f>
        <v>43235.779467395827</v>
      </c>
      <c r="B447">
        <f ca="1">Sheet1!J447</f>
        <v>1.5325460511492757E-3</v>
      </c>
      <c r="C447">
        <f>Sheet1!O447</f>
        <v>0.9292613906876166</v>
      </c>
      <c r="D447">
        <f>Sheet1!Q447</f>
        <v>0</v>
      </c>
    </row>
    <row r="448" spans="1:4" x14ac:dyDescent="0.25">
      <c r="A448" s="7">
        <f>Sheet1!A448</f>
        <v>43235.779467395827</v>
      </c>
      <c r="B448">
        <f ca="1">Sheet1!J448</f>
        <v>2.402393660714403E-3</v>
      </c>
      <c r="C448">
        <f>Sheet1!O448</f>
        <v>1.1623008945136992</v>
      </c>
      <c r="D448">
        <f>Sheet1!Q448</f>
        <v>0</v>
      </c>
    </row>
    <row r="449" spans="1:4" x14ac:dyDescent="0.25">
      <c r="A449" s="7">
        <f>Sheet1!A449</f>
        <v>43235.779467395827</v>
      </c>
      <c r="B449">
        <f ca="1">Sheet1!J449</f>
        <v>2.6827656444346169E-3</v>
      </c>
      <c r="C449">
        <f>Sheet1!O449</f>
        <v>1.3574005831485239</v>
      </c>
      <c r="D449">
        <f>Sheet1!Q449</f>
        <v>0</v>
      </c>
    </row>
    <row r="450" spans="1:4" x14ac:dyDescent="0.25">
      <c r="A450" s="7">
        <f>Sheet1!A450</f>
        <v>43235.779467395827</v>
      </c>
      <c r="B450">
        <f ca="1">Sheet1!J450</f>
        <v>2.6898377647590161E-3</v>
      </c>
      <c r="C450">
        <f>Sheet1!O450</f>
        <v>1.5105084332985217</v>
      </c>
      <c r="D450">
        <f>Sheet1!Q450</f>
        <v>0</v>
      </c>
    </row>
    <row r="451" spans="1:4" x14ac:dyDescent="0.25">
      <c r="A451" s="7">
        <f>Sheet1!A451</f>
        <v>43235.779467395827</v>
      </c>
      <c r="B451">
        <f ca="1">Sheet1!J451</f>
        <v>2.6898377647590161E-3</v>
      </c>
      <c r="C451">
        <f>Sheet1!O451</f>
        <v>1.6163500005184515</v>
      </c>
      <c r="D451">
        <f>Sheet1!Q451</f>
        <v>0</v>
      </c>
    </row>
    <row r="452" spans="1:4" x14ac:dyDescent="0.25">
      <c r="A452" s="7">
        <f>Sheet1!A452</f>
        <v>43235.779467395827</v>
      </c>
      <c r="B452">
        <f ca="1">Sheet1!J452</f>
        <v>2.6898377647590161E-3</v>
      </c>
      <c r="C452">
        <f>Sheet1!O452</f>
        <v>1.674947540083255</v>
      </c>
      <c r="D452">
        <f>Sheet1!Q452</f>
        <v>0</v>
      </c>
    </row>
    <row r="453" spans="1:4" x14ac:dyDescent="0.25">
      <c r="A453" s="7">
        <f>Sheet1!A453</f>
        <v>43235.779467395827</v>
      </c>
      <c r="B453">
        <f ca="1">Sheet1!J453</f>
        <v>2.6898377647590161E-3</v>
      </c>
      <c r="C453">
        <f>Sheet1!O453</f>
        <v>1.6910993416653231</v>
      </c>
      <c r="D453">
        <f>Sheet1!Q453</f>
        <v>0</v>
      </c>
    </row>
    <row r="454" spans="1:4" x14ac:dyDescent="0.25">
      <c r="A454" s="7">
        <f>Sheet1!A454</f>
        <v>43235.779467395827</v>
      </c>
      <c r="B454">
        <f ca="1">Sheet1!J454</f>
        <v>2.7039206849933431E-3</v>
      </c>
      <c r="C454">
        <f>Sheet1!O454</f>
        <v>1.6724470784679566</v>
      </c>
      <c r="D454">
        <f>Sheet1!Q454</f>
        <v>0</v>
      </c>
    </row>
    <row r="455" spans="1:4" x14ac:dyDescent="0.25">
      <c r="A455" s="7">
        <f>Sheet1!A455</f>
        <v>43235.779467395827</v>
      </c>
      <c r="B455">
        <f ca="1">Sheet1!J455</f>
        <v>2.7039206849933431E-3</v>
      </c>
      <c r="C455">
        <f>Sheet1!O455</f>
        <v>1.6273539198828706</v>
      </c>
      <c r="D455">
        <f>Sheet1!Q455</f>
        <v>0</v>
      </c>
    </row>
    <row r="456" spans="1:4" x14ac:dyDescent="0.25">
      <c r="A456" s="7">
        <f>Sheet1!A456</f>
        <v>43235.779467395827</v>
      </c>
      <c r="B456">
        <f ca="1">Sheet1!J456</f>
        <v>2.7039206849933431E-3</v>
      </c>
      <c r="C456">
        <f>Sheet1!O456</f>
        <v>1.5634119327555702</v>
      </c>
      <c r="D456">
        <f>Sheet1!Q456</f>
        <v>0</v>
      </c>
    </row>
    <row r="457" spans="1:4" x14ac:dyDescent="0.25">
      <c r="A457" s="7">
        <f>Sheet1!A457</f>
        <v>43235.779467395827</v>
      </c>
      <c r="B457">
        <f ca="1">Sheet1!J457</f>
        <v>2.7039206849933431E-3</v>
      </c>
      <c r="C457">
        <f>Sheet1!O457</f>
        <v>1.4867543847057689</v>
      </c>
      <c r="D457">
        <f>Sheet1!Q457</f>
        <v>0</v>
      </c>
    </row>
    <row r="458" spans="1:4" x14ac:dyDescent="0.25">
      <c r="A458" s="7">
        <f>Sheet1!A458</f>
        <v>43235.779467395827</v>
      </c>
      <c r="B458">
        <f ca="1">Sheet1!J458</f>
        <v>2.7039206849933431E-3</v>
      </c>
      <c r="C458">
        <f>Sheet1!O458</f>
        <v>1.4019618128311391</v>
      </c>
      <c r="D458">
        <f>Sheet1!Q458</f>
        <v>0</v>
      </c>
    </row>
    <row r="459" spans="1:4" x14ac:dyDescent="0.25">
      <c r="A459" s="7">
        <f>Sheet1!A459</f>
        <v>43235.779467395827</v>
      </c>
      <c r="B459">
        <f ca="1">Sheet1!J459</f>
        <v>2.7039206849933431E-3</v>
      </c>
      <c r="C459">
        <f>Sheet1!O459</f>
        <v>1.312284094794107</v>
      </c>
      <c r="D459">
        <f>Sheet1!Q459</f>
        <v>0</v>
      </c>
    </row>
    <row r="460" spans="1:4" x14ac:dyDescent="0.25">
      <c r="A460" s="7">
        <f>Sheet1!A460</f>
        <v>43235.779467395827</v>
      </c>
      <c r="B460">
        <f ca="1">Sheet1!J460</f>
        <v>2.7039206849933431E-3</v>
      </c>
      <c r="C460">
        <f>Sheet1!O460</f>
        <v>1.2199952725174337</v>
      </c>
      <c r="D460">
        <f>Sheet1!Q460</f>
        <v>0</v>
      </c>
    </row>
    <row r="461" spans="1:4" x14ac:dyDescent="0.25">
      <c r="A461" s="7">
        <f>Sheet1!A461</f>
        <v>43235.779467395827</v>
      </c>
      <c r="B461">
        <f ca="1">Sheet1!J461</f>
        <v>2.7039206849933431E-3</v>
      </c>
      <c r="C461">
        <f>Sheet1!O461</f>
        <v>1.1268395133107554</v>
      </c>
      <c r="D461">
        <f>Sheet1!Q461</f>
        <v>0</v>
      </c>
    </row>
    <row r="462" spans="1:4" x14ac:dyDescent="0.25">
      <c r="A462" s="7">
        <f>Sheet1!A462</f>
        <v>43235.779522881952</v>
      </c>
      <c r="B462">
        <f ca="1">Sheet1!J462</f>
        <v>2.7039206849933431E-3</v>
      </c>
      <c r="C462">
        <f>Sheet1!O462</f>
        <v>1.9314364745712642</v>
      </c>
      <c r="D462">
        <f>Sheet1!Q462</f>
        <v>5.5486125347670168E-5</v>
      </c>
    </row>
    <row r="463" spans="1:4" x14ac:dyDescent="0.25">
      <c r="A463" s="7">
        <f>Sheet1!A463</f>
        <v>43235.779522881952</v>
      </c>
      <c r="B463">
        <f ca="1">Sheet1!J463</f>
        <v>2.7039206849933431E-3</v>
      </c>
      <c r="C463">
        <f>Sheet1!O463</f>
        <v>1.8405374342717482</v>
      </c>
      <c r="D463">
        <f>Sheet1!Q463</f>
        <v>0</v>
      </c>
    </row>
    <row r="464" spans="1:4" x14ac:dyDescent="0.25">
      <c r="A464" s="7">
        <f>Sheet1!A464</f>
        <v>43235.779522881952</v>
      </c>
      <c r="B464">
        <f ca="1">Sheet1!J464</f>
        <v>3.8095836032561816E-3</v>
      </c>
      <c r="C464">
        <f>Sheet1!O464</f>
        <v>1.7592396226652232</v>
      </c>
      <c r="D464">
        <f>Sheet1!Q464</f>
        <v>0</v>
      </c>
    </row>
    <row r="465" spans="1:4" x14ac:dyDescent="0.25">
      <c r="A465" s="7">
        <f>Sheet1!A465</f>
        <v>43235.779522881952</v>
      </c>
      <c r="B465">
        <f ca="1">Sheet1!J465</f>
        <v>3.957300585849405E-3</v>
      </c>
      <c r="C465">
        <f>Sheet1!O465</f>
        <v>1.7978105438621141</v>
      </c>
      <c r="D465">
        <f>Sheet1!Q465</f>
        <v>0</v>
      </c>
    </row>
    <row r="466" spans="1:4" x14ac:dyDescent="0.25">
      <c r="A466" s="7">
        <f>Sheet1!A466</f>
        <v>43235.779522881952</v>
      </c>
      <c r="B466">
        <f ca="1">Sheet1!J466</f>
        <v>3.9573005858495654E-3</v>
      </c>
      <c r="C466">
        <f>Sheet1!O466</f>
        <v>1.5968136175604299</v>
      </c>
      <c r="D466">
        <f>Sheet1!Q466</f>
        <v>0</v>
      </c>
    </row>
    <row r="467" spans="1:4" x14ac:dyDescent="0.25">
      <c r="A467" s="7">
        <f>Sheet1!A467</f>
        <v>43235.779523599544</v>
      </c>
      <c r="B467">
        <f ca="1">Sheet1!J467</f>
        <v>-9.8580441640288896E-5</v>
      </c>
      <c r="C467">
        <f>Sheet1!O467</f>
        <v>1.3551506336035775</v>
      </c>
      <c r="D467">
        <f>Sheet1!Q467</f>
        <v>7.1759131969884038E-7</v>
      </c>
    </row>
    <row r="468" spans="1:4" x14ac:dyDescent="0.25">
      <c r="A468" s="7">
        <f>Sheet1!A468</f>
        <v>43235.779523599544</v>
      </c>
      <c r="B468">
        <f ca="1">Sheet1!J468</f>
        <v>-9.8580441640288896E-5</v>
      </c>
      <c r="C468">
        <f>Sheet1!O468</f>
        <v>1.1364185020460544</v>
      </c>
      <c r="D468">
        <f>Sheet1!Q468</f>
        <v>0</v>
      </c>
    </row>
    <row r="469" spans="1:4" x14ac:dyDescent="0.25">
      <c r="A469" s="7">
        <f>Sheet1!A469</f>
        <v>43235.779630590281</v>
      </c>
      <c r="B469">
        <f ca="1">Sheet1!J469</f>
        <v>-1.2246769623140562E-3</v>
      </c>
      <c r="C469">
        <f>Sheet1!O469</f>
        <v>3.6040516448672975</v>
      </c>
      <c r="D469">
        <f>Sheet1!Q469</f>
        <v>1.0699073754949495E-4</v>
      </c>
    </row>
    <row r="470" spans="1:4" x14ac:dyDescent="0.25">
      <c r="A470" s="7">
        <f>Sheet1!A470</f>
        <v>43235.779710706018</v>
      </c>
      <c r="B470">
        <f ca="1">Sheet1!J470</f>
        <v>-2.4063789721924566E-3</v>
      </c>
      <c r="C470">
        <f>Sheet1!O470</f>
        <v>4.6203069454424348</v>
      </c>
      <c r="D470">
        <f>Sheet1!Q470</f>
        <v>8.0115736636798829E-5</v>
      </c>
    </row>
    <row r="471" spans="1:4" x14ac:dyDescent="0.25">
      <c r="A471" s="7">
        <f>Sheet1!A471</f>
        <v>43235.779941273147</v>
      </c>
      <c r="B471">
        <f ca="1">Sheet1!J471</f>
        <v>-2.3844860693963523E-3</v>
      </c>
      <c r="C471">
        <f>Sheet1!O471</f>
        <v>4.3404230840268365</v>
      </c>
      <c r="D471">
        <f>Sheet1!Q471</f>
        <v>2.3056712961988524E-4</v>
      </c>
    </row>
    <row r="472" spans="1:4" x14ac:dyDescent="0.25">
      <c r="A472" s="7">
        <f>Sheet1!A472</f>
        <v>43235.779941273147</v>
      </c>
      <c r="B472">
        <f ca="1">Sheet1!J472</f>
        <v>-2.3844860693963523E-3</v>
      </c>
      <c r="C472">
        <f>Sheet1!O472</f>
        <v>2.9730062796530246</v>
      </c>
      <c r="D472">
        <f>Sheet1!Q472</f>
        <v>0</v>
      </c>
    </row>
    <row r="473" spans="1:4" x14ac:dyDescent="0.25">
      <c r="A473" s="7">
        <f>Sheet1!A473</f>
        <v>43235.779941273147</v>
      </c>
      <c r="B473">
        <f ca="1">Sheet1!J473</f>
        <v>-2.3844860693963523E-3</v>
      </c>
      <c r="C473">
        <f>Sheet1!O473</f>
        <v>2.2985774053515757</v>
      </c>
      <c r="D473">
        <f>Sheet1!Q473</f>
        <v>0</v>
      </c>
    </row>
    <row r="474" spans="1:4" x14ac:dyDescent="0.25">
      <c r="A474" s="7">
        <f>Sheet1!A474</f>
        <v>43235.780147141202</v>
      </c>
      <c r="B474">
        <f ca="1">Sheet1!J474</f>
        <v>-2.938529891457218E-3</v>
      </c>
      <c r="C474">
        <f>Sheet1!O474</f>
        <v>1.9644708676616618</v>
      </c>
      <c r="D474">
        <f>Sheet1!Q474</f>
        <v>2.0586805476341397E-4</v>
      </c>
    </row>
    <row r="475" spans="1:4" x14ac:dyDescent="0.25">
      <c r="A475" s="7">
        <f>Sheet1!A475</f>
        <v>43235.78019070602</v>
      </c>
      <c r="B475">
        <f ca="1">Sheet1!J475</f>
        <v>-2.444869473338788E-3</v>
      </c>
      <c r="C475">
        <f>Sheet1!O475</f>
        <v>2.8577731118322083</v>
      </c>
      <c r="D475">
        <f>Sheet1!Q475</f>
        <v>4.3564818042796105E-5</v>
      </c>
    </row>
    <row r="476" spans="1:4" x14ac:dyDescent="0.25">
      <c r="A476" s="7">
        <f>Sheet1!A476</f>
        <v>43235.780203298607</v>
      </c>
      <c r="B476">
        <f ca="1">Sheet1!J476</f>
        <v>-2.1824575037524222E-3</v>
      </c>
      <c r="C476">
        <f>Sheet1!O476</f>
        <v>1.845861607641023</v>
      </c>
      <c r="D476">
        <f>Sheet1!Q476</f>
        <v>1.2592587154358625E-5</v>
      </c>
    </row>
    <row r="477" spans="1:4" x14ac:dyDescent="0.25">
      <c r="A477" s="7">
        <f>Sheet1!A477</f>
        <v>43235.780203391201</v>
      </c>
      <c r="B477">
        <f ca="1">Sheet1!J477</f>
        <v>-1.6128378366826997E-3</v>
      </c>
      <c r="C477">
        <f>Sheet1!O477</f>
        <v>0.96416401792752582</v>
      </c>
      <c r="D477">
        <f>Sheet1!Q477</f>
        <v>9.2593836598098278E-8</v>
      </c>
    </row>
    <row r="478" spans="1:4" x14ac:dyDescent="0.25">
      <c r="A478" s="7">
        <f>Sheet1!A478</f>
        <v>43235.780203391201</v>
      </c>
      <c r="B478">
        <f ca="1">Sheet1!J478</f>
        <v>-1.6128378366826997E-3</v>
      </c>
      <c r="C478">
        <f>Sheet1!O478</f>
        <v>0.61052157608760327</v>
      </c>
      <c r="D478">
        <f>Sheet1!Q478</f>
        <v>0</v>
      </c>
    </row>
    <row r="479" spans="1:4" x14ac:dyDescent="0.25">
      <c r="A479" s="7">
        <f>Sheet1!A479</f>
        <v>43235.780203391201</v>
      </c>
      <c r="B479">
        <f ca="1">Sheet1!J479</f>
        <v>-1.6128378366826997E-3</v>
      </c>
      <c r="C479">
        <f>Sheet1!O479</f>
        <v>0.31729822431685417</v>
      </c>
      <c r="D479">
        <f>Sheet1!Q479</f>
        <v>0</v>
      </c>
    </row>
    <row r="480" spans="1:4" x14ac:dyDescent="0.25">
      <c r="A480" s="7">
        <f>Sheet1!A480</f>
        <v>43235.780203391201</v>
      </c>
      <c r="B480">
        <f ca="1">Sheet1!J480</f>
        <v>-1.6128378366826997E-3</v>
      </c>
      <c r="C480">
        <f>Sheet1!O480</f>
        <v>4.2530179940000377E-2</v>
      </c>
      <c r="D480">
        <f>Sheet1!Q480</f>
        <v>0</v>
      </c>
    </row>
    <row r="481" spans="1:4" x14ac:dyDescent="0.25">
      <c r="A481" s="7">
        <f>Sheet1!A481</f>
        <v>43235.780203391201</v>
      </c>
      <c r="B481">
        <f ca="1">Sheet1!J481</f>
        <v>-1.6128378366826997E-3</v>
      </c>
      <c r="C481">
        <f>Sheet1!O481</f>
        <v>-0.24128558717990189</v>
      </c>
      <c r="D481">
        <f>Sheet1!Q481</f>
        <v>0</v>
      </c>
    </row>
    <row r="482" spans="1:4" x14ac:dyDescent="0.25">
      <c r="A482" s="7">
        <f>Sheet1!A482</f>
        <v>43235.780203391201</v>
      </c>
      <c r="B482">
        <f ca="1">Sheet1!J482</f>
        <v>-1.6128378366826997E-3</v>
      </c>
      <c r="C482">
        <f>Sheet1!O482</f>
        <v>-0.52374020848981551</v>
      </c>
      <c r="D482">
        <f>Sheet1!Q482</f>
        <v>0</v>
      </c>
    </row>
    <row r="483" spans="1:4" x14ac:dyDescent="0.25">
      <c r="A483" s="7">
        <f>Sheet1!A483</f>
        <v>43235.780203391201</v>
      </c>
      <c r="B483">
        <f ca="1">Sheet1!J483</f>
        <v>-1.6128378366826997E-3</v>
      </c>
      <c r="C483">
        <f>Sheet1!O483</f>
        <v>-0.79671373950117652</v>
      </c>
      <c r="D483">
        <f>Sheet1!Q483</f>
        <v>0</v>
      </c>
    </row>
    <row r="484" spans="1:4" x14ac:dyDescent="0.25">
      <c r="A484" s="7">
        <f>Sheet1!A484</f>
        <v>43235.780203391201</v>
      </c>
      <c r="B484">
        <f ca="1">Sheet1!J484</f>
        <v>-1.3376934670846943E-3</v>
      </c>
      <c r="C484">
        <f>Sheet1!O484</f>
        <v>-1.0517858519562999</v>
      </c>
      <c r="D484">
        <f>Sheet1!Q484</f>
        <v>0</v>
      </c>
    </row>
    <row r="485" spans="1:4" x14ac:dyDescent="0.25">
      <c r="A485" s="7">
        <f>Sheet1!A485</f>
        <v>43235.780203391201</v>
      </c>
      <c r="B485">
        <f ca="1">Sheet1!J485</f>
        <v>-1.3376934670846943E-3</v>
      </c>
      <c r="C485">
        <f>Sheet1!O485</f>
        <v>-1.2775998663406973</v>
      </c>
      <c r="D485">
        <f>Sheet1!Q485</f>
        <v>0</v>
      </c>
    </row>
    <row r="486" spans="1:4" x14ac:dyDescent="0.25">
      <c r="A486" s="7">
        <f>Sheet1!A486</f>
        <v>43235.780203391201</v>
      </c>
      <c r="B486">
        <f ca="1">Sheet1!J486</f>
        <v>-1.3376934670846943E-3</v>
      </c>
      <c r="C486">
        <f>Sheet1!O486</f>
        <v>-1.4625240616508934</v>
      </c>
      <c r="D486">
        <f>Sheet1!Q486</f>
        <v>0</v>
      </c>
    </row>
    <row r="487" spans="1:4" x14ac:dyDescent="0.25">
      <c r="A487" s="7">
        <f>Sheet1!A487</f>
        <v>43235.780203391201</v>
      </c>
      <c r="B487">
        <f ca="1">Sheet1!J487</f>
        <v>-1.3376934670846943E-3</v>
      </c>
      <c r="C487">
        <f>Sheet1!O487</f>
        <v>-1.5981330745817091</v>
      </c>
      <c r="D487">
        <f>Sheet1!Q487</f>
        <v>0</v>
      </c>
    </row>
    <row r="488" spans="1:4" x14ac:dyDescent="0.25">
      <c r="A488" s="7">
        <f>Sheet1!A488</f>
        <v>43235.780203391201</v>
      </c>
      <c r="B488">
        <f ca="1">Sheet1!J488</f>
        <v>-1.3376934670846943E-3</v>
      </c>
      <c r="C488">
        <f>Sheet1!O488</f>
        <v>-1.6818098217068065</v>
      </c>
      <c r="D488">
        <f>Sheet1!Q488</f>
        <v>0</v>
      </c>
    </row>
    <row r="489" spans="1:4" x14ac:dyDescent="0.25">
      <c r="A489" s="7">
        <f>Sheet1!A489</f>
        <v>43235.780203391201</v>
      </c>
      <c r="B489">
        <f ca="1">Sheet1!J489</f>
        <v>-1.3376934670846943E-3</v>
      </c>
      <c r="C489">
        <f>Sheet1!O489</f>
        <v>-1.7170509730617294</v>
      </c>
      <c r="D489">
        <f>Sheet1!Q489</f>
        <v>0</v>
      </c>
    </row>
    <row r="490" spans="1:4" x14ac:dyDescent="0.25">
      <c r="A490" s="7">
        <f>Sheet1!A490</f>
        <v>43235.780203391201</v>
      </c>
      <c r="B490">
        <f ca="1">Sheet1!J490</f>
        <v>-1.3376934670846943E-3</v>
      </c>
      <c r="C490">
        <f>Sheet1!O490</f>
        <v>-1.7116138240255105</v>
      </c>
      <c r="D490">
        <f>Sheet1!Q490</f>
        <v>0</v>
      </c>
    </row>
    <row r="491" spans="1:4" x14ac:dyDescent="0.25">
      <c r="A491" s="7">
        <f>Sheet1!A491</f>
        <v>43235.780203391201</v>
      </c>
      <c r="B491">
        <f ca="1">Sheet1!J491</f>
        <v>-1.3376934670846943E-3</v>
      </c>
      <c r="C491">
        <f>Sheet1!O491</f>
        <v>-1.6748900370230468</v>
      </c>
      <c r="D491">
        <f>Sheet1!Q491</f>
        <v>0</v>
      </c>
    </row>
    <row r="492" spans="1:4" x14ac:dyDescent="0.25">
      <c r="A492" s="7">
        <f>Sheet1!A492</f>
        <v>43235.780203391201</v>
      </c>
      <c r="B492">
        <f ca="1">Sheet1!J492</f>
        <v>-6.2664653834393347E-4</v>
      </c>
      <c r="C492">
        <f>Sheet1!O492</f>
        <v>-1.6158142157659154</v>
      </c>
      <c r="D492">
        <f>Sheet1!Q492</f>
        <v>0</v>
      </c>
    </row>
    <row r="493" spans="1:4" x14ac:dyDescent="0.25">
      <c r="A493" s="7">
        <f>Sheet1!A493</f>
        <v>43235.780203391201</v>
      </c>
      <c r="B493">
        <f ca="1">Sheet1!J493</f>
        <v>-4.5995005705457844E-4</v>
      </c>
      <c r="C493">
        <f>Sheet1!O493</f>
        <v>-1.5417830672550699</v>
      </c>
      <c r="D493">
        <f>Sheet1!Q493</f>
        <v>0</v>
      </c>
    </row>
    <row r="494" spans="1:4" x14ac:dyDescent="0.25">
      <c r="A494" s="7">
        <f>Sheet1!A494</f>
        <v>43235.780203391201</v>
      </c>
      <c r="B494">
        <f ca="1">Sheet1!J494</f>
        <v>-1.795574949052319E-4</v>
      </c>
      <c r="C494">
        <f>Sheet1!O494</f>
        <v>-1.4584106000857884</v>
      </c>
      <c r="D494">
        <f>Sheet1!Q494</f>
        <v>0</v>
      </c>
    </row>
    <row r="495" spans="1:4" x14ac:dyDescent="0.25">
      <c r="A495" s="7">
        <f>Sheet1!A495</f>
        <v>43235.780450972219</v>
      </c>
      <c r="B495">
        <f ca="1">Sheet1!J495</f>
        <v>1.0264817416851515E-3</v>
      </c>
      <c r="C495">
        <f>Sheet1!O495</f>
        <v>-2.7436715271449703</v>
      </c>
      <c r="D495">
        <f>Sheet1!Q495</f>
        <v>2.4758101790212095E-4</v>
      </c>
    </row>
    <row r="496" spans="1:4" x14ac:dyDescent="0.25">
      <c r="A496" s="7">
        <f>Sheet1!A496</f>
        <v>43235.780640810182</v>
      </c>
      <c r="B496">
        <f ca="1">Sheet1!J496</f>
        <v>1.0264817416851515E-3</v>
      </c>
      <c r="C496">
        <f>Sheet1!O496</f>
        <v>-2.3210579317232765</v>
      </c>
      <c r="D496">
        <f>Sheet1!Q496</f>
        <v>1.8983796326210722E-4</v>
      </c>
    </row>
    <row r="497" spans="1:4" x14ac:dyDescent="0.25">
      <c r="A497" s="7">
        <f>Sheet1!A497</f>
        <v>43235.781011018516</v>
      </c>
      <c r="B497">
        <f ca="1">Sheet1!J497</f>
        <v>1.0833279076471688E-3</v>
      </c>
      <c r="C497">
        <f>Sheet1!O497</f>
        <v>-1.682463226845208</v>
      </c>
      <c r="D497">
        <f>Sheet1!Q497</f>
        <v>3.7020833406131715E-4</v>
      </c>
    </row>
    <row r="498" spans="1:4" x14ac:dyDescent="0.25">
      <c r="A498" s="7">
        <f>Sheet1!A498</f>
        <v>43235.781062638889</v>
      </c>
      <c r="B498">
        <f ca="1">Sheet1!J498</f>
        <v>1.0831539960434913E-3</v>
      </c>
      <c r="C498">
        <f>Sheet1!O498</f>
        <v>-2.0547040850715725</v>
      </c>
      <c r="D498">
        <f>Sheet1!Q498</f>
        <v>5.1620372687466443E-5</v>
      </c>
    </row>
    <row r="499" spans="1:4" x14ac:dyDescent="0.25">
      <c r="A499" s="7">
        <f>Sheet1!A499</f>
        <v>43235.78149760417</v>
      </c>
      <c r="B499">
        <f ca="1">Sheet1!J499</f>
        <v>1.084889045438509E-3</v>
      </c>
      <c r="C499">
        <f>Sheet1!O499</f>
        <v>-1.7626572253785482</v>
      </c>
      <c r="D499">
        <f>Sheet1!Q499</f>
        <v>4.3496528087416664E-4</v>
      </c>
    </row>
    <row r="500" spans="1:4" x14ac:dyDescent="0.25">
      <c r="A500" s="7">
        <f>Sheet1!A500</f>
        <v>43235.78149760417</v>
      </c>
      <c r="B500">
        <f ca="1">Sheet1!J500</f>
        <v>1.084889045438509E-3</v>
      </c>
      <c r="C500">
        <f>Sheet1!O500</f>
        <v>-1.5246405572748325</v>
      </c>
      <c r="D500">
        <f>Sheet1!Q500</f>
        <v>0</v>
      </c>
    </row>
    <row r="501" spans="1:4" x14ac:dyDescent="0.25">
      <c r="A501" s="7">
        <f>Sheet1!A501</f>
        <v>43235.781623298608</v>
      </c>
      <c r="B501">
        <f ca="1">Sheet1!J501</f>
        <v>-4.3900775614160581E-4</v>
      </c>
      <c r="C501">
        <f>Sheet1!O501</f>
        <v>-1.3211532130157608</v>
      </c>
      <c r="D501">
        <f>Sheet1!Q501</f>
        <v>1.2569443788379431E-4</v>
      </c>
    </row>
    <row r="502" spans="1:4" x14ac:dyDescent="0.25">
      <c r="A502" s="7">
        <f>Sheet1!A502</f>
        <v>43235.781901296286</v>
      </c>
      <c r="B502">
        <f ca="1">Sheet1!J502</f>
        <v>-7.1164767533126133E-4</v>
      </c>
      <c r="C502">
        <f>Sheet1!O502</f>
        <v>-1.1335910066766719</v>
      </c>
      <c r="D502">
        <f>Sheet1!Q502</f>
        <v>2.7799767849501222E-4</v>
      </c>
    </row>
    <row r="503" spans="1:4" x14ac:dyDescent="0.25">
      <c r="A503" s="7">
        <f>Sheet1!A503</f>
        <v>43235.781901296286</v>
      </c>
      <c r="B503">
        <f ca="1">Sheet1!J503</f>
        <v>-7.1164767533126133E-4</v>
      </c>
      <c r="C503">
        <f>Sheet1!O503</f>
        <v>-0.95883614124735861</v>
      </c>
      <c r="D503">
        <f>Sheet1!Q503</f>
        <v>0</v>
      </c>
    </row>
    <row r="504" spans="1:4" x14ac:dyDescent="0.25">
      <c r="A504" s="7">
        <f>Sheet1!A504</f>
        <v>43235.782034143522</v>
      </c>
      <c r="B504">
        <f ca="1">Sheet1!J504</f>
        <v>-7.1164767533126133E-4</v>
      </c>
      <c r="C504">
        <f>Sheet1!O504</f>
        <v>-0.80728105313984799</v>
      </c>
      <c r="D504">
        <f>Sheet1!Q504</f>
        <v>1.3284723536344245E-4</v>
      </c>
    </row>
    <row r="505" spans="1:4" x14ac:dyDescent="0.25">
      <c r="A505" s="7">
        <f>Sheet1!A505</f>
        <v>43235.782057083343</v>
      </c>
      <c r="B505">
        <f ca="1">Sheet1!J505</f>
        <v>-7.1164767533126133E-4</v>
      </c>
      <c r="C505">
        <f>Sheet1!O505</f>
        <v>-0.57938868388355136</v>
      </c>
      <c r="D505">
        <f>Sheet1!Q505</f>
        <v>2.293982106493786E-5</v>
      </c>
    </row>
    <row r="506" spans="1:4" x14ac:dyDescent="0.25">
      <c r="A506" s="7">
        <f>Sheet1!A506</f>
        <v>43235.782057083343</v>
      </c>
      <c r="B506">
        <f ca="1">Sheet1!J506</f>
        <v>-7.1164767533126133E-4</v>
      </c>
      <c r="C506">
        <f>Sheet1!O506</f>
        <v>-0.31353127215322013</v>
      </c>
      <c r="D506">
        <f>Sheet1!Q506</f>
        <v>0</v>
      </c>
    </row>
    <row r="507" spans="1:4" x14ac:dyDescent="0.25">
      <c r="A507" s="7">
        <f>Sheet1!A507</f>
        <v>43235.782058055564</v>
      </c>
      <c r="B507">
        <f ca="1">Sheet1!J507</f>
        <v>-7.1164767533126133E-4</v>
      </c>
      <c r="C507">
        <f>Sheet1!O507</f>
        <v>-7.2932392591381762E-2</v>
      </c>
      <c r="D507">
        <f>Sheet1!Q507</f>
        <v>9.7222073236480355E-7</v>
      </c>
    </row>
    <row r="508" spans="1:4" x14ac:dyDescent="0.25">
      <c r="A508" s="7">
        <f>Sheet1!A508</f>
        <v>43235.782169641207</v>
      </c>
      <c r="B508">
        <f ca="1">Sheet1!J508</f>
        <v>-7.1164767533126133E-4</v>
      </c>
      <c r="C508">
        <f>Sheet1!O508</f>
        <v>5.2456796134202648</v>
      </c>
      <c r="D508">
        <f>Sheet1!Q508</f>
        <v>1.1158564302604645E-4</v>
      </c>
    </row>
    <row r="509" spans="1:4" x14ac:dyDescent="0.25">
      <c r="A509" s="7">
        <f>Sheet1!A509</f>
        <v>43235.782335138887</v>
      </c>
      <c r="B509">
        <f ca="1">Sheet1!J509</f>
        <v>-4.2204777580831743E-4</v>
      </c>
      <c r="C509">
        <f>Sheet1!O509</f>
        <v>4.6234041974508688</v>
      </c>
      <c r="D509">
        <f>Sheet1!Q509</f>
        <v>1.6549768042750657E-4</v>
      </c>
    </row>
    <row r="510" spans="1:4" x14ac:dyDescent="0.25">
      <c r="A510" s="7">
        <f>Sheet1!A510</f>
        <v>43235.782477233799</v>
      </c>
      <c r="B510">
        <f ca="1">Sheet1!J510</f>
        <v>7.3649667056149295E-4</v>
      </c>
      <c r="C510">
        <f>Sheet1!O510</f>
        <v>2.5857311147639712</v>
      </c>
      <c r="D510">
        <f>Sheet1!Q510</f>
        <v>1.4209491200745106E-4</v>
      </c>
    </row>
    <row r="511" spans="1:4" x14ac:dyDescent="0.25">
      <c r="A511" s="7">
        <f>Sheet1!A511</f>
        <v>43235.782478703703</v>
      </c>
      <c r="B511">
        <f ca="1">Sheet1!J511</f>
        <v>7.3649667056149295E-4</v>
      </c>
      <c r="C511">
        <f>Sheet1!O511</f>
        <v>3.20777012794581</v>
      </c>
      <c r="D511">
        <f>Sheet1!Q511</f>
        <v>1.4699035091325641E-6</v>
      </c>
    </row>
    <row r="512" spans="1:4" x14ac:dyDescent="0.25">
      <c r="A512" s="7">
        <f>Sheet1!A512</f>
        <v>43235.782481666669</v>
      </c>
      <c r="B512">
        <f ca="1">Sheet1!J512</f>
        <v>-2.3477276885597695E-3</v>
      </c>
      <c r="C512">
        <f>Sheet1!O512</f>
        <v>2.119228895003328</v>
      </c>
      <c r="D512">
        <f>Sheet1!Q512</f>
        <v>2.962966391351074E-6</v>
      </c>
    </row>
    <row r="513" spans="1:4" x14ac:dyDescent="0.25">
      <c r="A513" s="7">
        <f>Sheet1!A513</f>
        <v>43235.782482418981</v>
      </c>
      <c r="B513">
        <f ca="1">Sheet1!J513</f>
        <v>-2.3477276885597695E-3</v>
      </c>
      <c r="C513">
        <f>Sheet1!O513</f>
        <v>0.78693543682845191</v>
      </c>
      <c r="D513">
        <f>Sheet1!Q513</f>
        <v>7.5231218943372369E-7</v>
      </c>
    </row>
    <row r="514" spans="1:4" x14ac:dyDescent="0.25">
      <c r="A514" s="7">
        <f>Sheet1!A514</f>
        <v>43235.782770254627</v>
      </c>
      <c r="B514">
        <f ca="1">Sheet1!J514</f>
        <v>-3.0498241573851583E-3</v>
      </c>
      <c r="C514">
        <f>Sheet1!O514</f>
        <v>2.9759975562849506</v>
      </c>
      <c r="D514">
        <f>Sheet1!Q514</f>
        <v>2.8783564630430192E-4</v>
      </c>
    </row>
    <row r="515" spans="1:4" x14ac:dyDescent="0.25">
      <c r="A515" s="7">
        <f>Sheet1!A515</f>
        <v>43235.783349988429</v>
      </c>
      <c r="B515">
        <f ca="1">Sheet1!J515</f>
        <v>-4.5912565512667165E-3</v>
      </c>
      <c r="C515">
        <f>Sheet1!O515</f>
        <v>1.1009425076006776</v>
      </c>
      <c r="D515">
        <f>Sheet1!Q515</f>
        <v>5.7973380171461031E-4</v>
      </c>
    </row>
    <row r="516" spans="1:4" x14ac:dyDescent="0.25">
      <c r="A516" s="7">
        <f>Sheet1!A516</f>
        <v>43235.783512418981</v>
      </c>
      <c r="B516">
        <f ca="1">Sheet1!J516</f>
        <v>-4.8444313792814974E-3</v>
      </c>
      <c r="C516">
        <f>Sheet1!O516</f>
        <v>0.7249873084189512</v>
      </c>
      <c r="D516">
        <f>Sheet1!Q516</f>
        <v>1.6243055142695084E-4</v>
      </c>
    </row>
    <row r="517" spans="1:4" x14ac:dyDescent="0.25">
      <c r="A517" s="7">
        <f>Sheet1!A517</f>
        <v>43235.783512418981</v>
      </c>
      <c r="B517">
        <f ca="1">Sheet1!J517</f>
        <v>-4.8286199601102016E-3</v>
      </c>
      <c r="C517">
        <f>Sheet1!O517</f>
        <v>1.0231433347225909</v>
      </c>
      <c r="D517">
        <f>Sheet1!Q517</f>
        <v>0</v>
      </c>
    </row>
    <row r="518" spans="1:4" x14ac:dyDescent="0.25">
      <c r="A518" s="7">
        <f>Sheet1!A518</f>
        <v>43235.783925798612</v>
      </c>
      <c r="B518">
        <f ca="1">Sheet1!J518</f>
        <v>-5.0522209515120788E-3</v>
      </c>
      <c r="C518">
        <f>Sheet1!O518</f>
        <v>1.5142664687726972</v>
      </c>
      <c r="D518">
        <f>Sheet1!Q518</f>
        <v>4.1337963193655014E-4</v>
      </c>
    </row>
    <row r="519" spans="1:4" x14ac:dyDescent="0.25">
      <c r="A519" s="7">
        <f>Sheet1!A519</f>
        <v>43235.783925798612</v>
      </c>
      <c r="B519">
        <f ca="1">Sheet1!J519</f>
        <v>-4.2047845511045262E-3</v>
      </c>
      <c r="C519">
        <f>Sheet1!O519</f>
        <v>1.5655094180543627</v>
      </c>
      <c r="D519">
        <f>Sheet1!Q519</f>
        <v>0</v>
      </c>
    </row>
    <row r="520" spans="1:4" x14ac:dyDescent="0.25">
      <c r="A520" s="7">
        <f>Sheet1!A520</f>
        <v>43235.78476855324</v>
      </c>
      <c r="B520">
        <f ca="1">Sheet1!J520</f>
        <v>-4.2641620422602554E-3</v>
      </c>
      <c r="C520">
        <f>Sheet1!O520</f>
        <v>1.5691094381358528</v>
      </c>
      <c r="D520">
        <f>Sheet1!Q520</f>
        <v>8.4275462722871453E-4</v>
      </c>
    </row>
    <row r="521" spans="1:4" x14ac:dyDescent="0.25">
      <c r="A521" s="7">
        <f>Sheet1!A521</f>
        <v>43235.784829131953</v>
      </c>
      <c r="B521">
        <f ca="1">Sheet1!J521</f>
        <v>-3.8831490347490372E-3</v>
      </c>
      <c r="C521">
        <f>Sheet1!O521</f>
        <v>1.3305011145899637</v>
      </c>
      <c r="D521">
        <f>Sheet1!Q521</f>
        <v>6.0578713600989431E-5</v>
      </c>
    </row>
    <row r="522" spans="1:4" x14ac:dyDescent="0.25">
      <c r="A522" s="7">
        <f>Sheet1!A522</f>
        <v>43235.784841863417</v>
      </c>
      <c r="B522">
        <f ca="1">Sheet1!J522</f>
        <v>-2.0588917787442282E-3</v>
      </c>
      <c r="C522">
        <f>Sheet1!O522</f>
        <v>0.55230691784696051</v>
      </c>
      <c r="D522">
        <f>Sheet1!Q522</f>
        <v>1.2731463357340544E-5</v>
      </c>
    </row>
    <row r="523" spans="1:4" x14ac:dyDescent="0.25">
      <c r="A523" s="7">
        <f>Sheet1!A523</f>
        <v>43235.784888194437</v>
      </c>
      <c r="B523">
        <f ca="1">Sheet1!J523</f>
        <v>-1.9964611222097295E-3</v>
      </c>
      <c r="C523">
        <f>Sheet1!O523</f>
        <v>-0.40328294784332269</v>
      </c>
      <c r="D523">
        <f>Sheet1!Q523</f>
        <v>4.6331020712386817E-5</v>
      </c>
    </row>
    <row r="524" spans="1:4" x14ac:dyDescent="0.25">
      <c r="A524" s="7">
        <f>Sheet1!A524</f>
        <v>43235.785027175923</v>
      </c>
      <c r="B524">
        <f ca="1">Sheet1!J524</f>
        <v>-8.6326451392634796E-4</v>
      </c>
      <c r="C524">
        <f>Sheet1!O524</f>
        <v>-0.60074833201517286</v>
      </c>
      <c r="D524">
        <f>Sheet1!Q524</f>
        <v>1.3898148608859628E-4</v>
      </c>
    </row>
    <row r="525" spans="1:4" x14ac:dyDescent="0.25">
      <c r="A525" s="7">
        <f>Sheet1!A525</f>
        <v>43235.785027175923</v>
      </c>
      <c r="B525">
        <f ca="1">Sheet1!J525</f>
        <v>5.4769558553941216E-4</v>
      </c>
      <c r="C525">
        <f>Sheet1!O525</f>
        <v>-0.72406058427360309</v>
      </c>
      <c r="D525">
        <f>Sheet1!Q525</f>
        <v>0</v>
      </c>
    </row>
    <row r="526" spans="1:4" x14ac:dyDescent="0.25">
      <c r="A526" s="7">
        <f>Sheet1!A526</f>
        <v>43235.785148634262</v>
      </c>
      <c r="B526">
        <f ca="1">Sheet1!J526</f>
        <v>1.9974399009720961E-3</v>
      </c>
      <c r="C526">
        <f>Sheet1!O526</f>
        <v>-1.1653188977444153</v>
      </c>
      <c r="D526">
        <f>Sheet1!Q526</f>
        <v>1.2145833898102865E-4</v>
      </c>
    </row>
    <row r="527" spans="1:4" x14ac:dyDescent="0.25">
      <c r="A527" s="7">
        <f>Sheet1!A527</f>
        <v>43235.785148634262</v>
      </c>
      <c r="B527">
        <f ca="1">Sheet1!J527</f>
        <v>1.3222489485308331E-3</v>
      </c>
      <c r="C527">
        <f>Sheet1!O527</f>
        <v>-0.93882126795643117</v>
      </c>
      <c r="D527">
        <f>Sheet1!Q527</f>
        <v>0</v>
      </c>
    </row>
    <row r="528" spans="1:4" x14ac:dyDescent="0.25">
      <c r="A528" s="7">
        <f>Sheet1!A528</f>
        <v>43235.785148634262</v>
      </c>
      <c r="B528">
        <f ca="1">Sheet1!J528</f>
        <v>9.4414547664281796E-4</v>
      </c>
      <c r="C528">
        <f>Sheet1!O528</f>
        <v>-1.0746458444012095</v>
      </c>
      <c r="D528">
        <f>Sheet1!Q528</f>
        <v>0</v>
      </c>
    </row>
    <row r="529" spans="1:4" x14ac:dyDescent="0.25">
      <c r="A529" s="7">
        <f>Sheet1!A529</f>
        <v>43235.785148634262</v>
      </c>
      <c r="B529">
        <f ca="1">Sheet1!J529</f>
        <v>9.4414547664281796E-4</v>
      </c>
      <c r="C529">
        <f>Sheet1!O529</f>
        <v>-0.88608933067749618</v>
      </c>
      <c r="D529">
        <f>Sheet1!Q529</f>
        <v>0</v>
      </c>
    </row>
    <row r="530" spans="1:4" x14ac:dyDescent="0.25">
      <c r="A530" s="7">
        <f>Sheet1!A530</f>
        <v>43235.785400636567</v>
      </c>
      <c r="B530">
        <f ca="1">Sheet1!J530</f>
        <v>5.7820557785080186E-4</v>
      </c>
      <c r="C530">
        <f>Sheet1!O530</f>
        <v>-1.7754582153346248</v>
      </c>
      <c r="D530">
        <f>Sheet1!Q530</f>
        <v>2.5200230447808281E-4</v>
      </c>
    </row>
    <row r="531" spans="1:4" x14ac:dyDescent="0.25">
      <c r="A531" s="7">
        <f>Sheet1!A531</f>
        <v>43235.785427407412</v>
      </c>
      <c r="B531">
        <f ca="1">Sheet1!J531</f>
        <v>5.2549651766847175E-4</v>
      </c>
      <c r="C531">
        <f>Sheet1!O531</f>
        <v>-2.6232044860230932</v>
      </c>
      <c r="D531">
        <f>Sheet1!Q531</f>
        <v>2.6770845579449087E-5</v>
      </c>
    </row>
    <row r="532" spans="1:4" x14ac:dyDescent="0.25">
      <c r="A532" s="7">
        <f>Sheet1!A532</f>
        <v>43235.785657777778</v>
      </c>
      <c r="B532">
        <f ca="1">Sheet1!J532</f>
        <v>5.2549651766847175E-4</v>
      </c>
      <c r="C532">
        <f>Sheet1!O532</f>
        <v>-2.4762726286874051</v>
      </c>
      <c r="D532">
        <f>Sheet1!Q532</f>
        <v>2.3037036589812487E-4</v>
      </c>
    </row>
    <row r="533" spans="1:4" x14ac:dyDescent="0.25">
      <c r="A533" s="7">
        <f>Sheet1!A533</f>
        <v>43235.785748831018</v>
      </c>
      <c r="B533">
        <f ca="1">Sheet1!J533</f>
        <v>8.1210072300906815E-4</v>
      </c>
      <c r="C533">
        <f>Sheet1!O533</f>
        <v>-1.9949332688765589</v>
      </c>
      <c r="D533">
        <f>Sheet1!Q533</f>
        <v>9.1053239884786308E-5</v>
      </c>
    </row>
    <row r="534" spans="1:4" x14ac:dyDescent="0.25">
      <c r="A534" s="7">
        <f>Sheet1!A534</f>
        <v>43235.785748831018</v>
      </c>
      <c r="B534">
        <f ca="1">Sheet1!J534</f>
        <v>8.1210072300906815E-4</v>
      </c>
      <c r="C534">
        <f>Sheet1!O534</f>
        <v>-1.8882195755527014</v>
      </c>
      <c r="D534">
        <f>Sheet1!Q534</f>
        <v>0</v>
      </c>
    </row>
    <row r="535" spans="1:4" x14ac:dyDescent="0.25">
      <c r="A535" s="7">
        <f>Sheet1!A535</f>
        <v>43235.785879143521</v>
      </c>
      <c r="B535">
        <f ca="1">Sheet1!J535</f>
        <v>-2.825887377842346E-4</v>
      </c>
      <c r="C535">
        <f>Sheet1!O535</f>
        <v>-1.6478535511073464</v>
      </c>
      <c r="D535">
        <f>Sheet1!Q535</f>
        <v>1.3031250273343176E-4</v>
      </c>
    </row>
    <row r="536" spans="1:4" x14ac:dyDescent="0.25">
      <c r="A536" s="7">
        <f>Sheet1!A536</f>
        <v>43235.785931307873</v>
      </c>
      <c r="B536">
        <f ca="1">Sheet1!J536</f>
        <v>-2.825887377842346E-4</v>
      </c>
      <c r="C536">
        <f>Sheet1!O536</f>
        <v>0.56119203923551142</v>
      </c>
      <c r="D536">
        <f>Sheet1!Q536</f>
        <v>5.2164352382533252E-5</v>
      </c>
    </row>
    <row r="537" spans="1:4" x14ac:dyDescent="0.25">
      <c r="A537" s="7">
        <f>Sheet1!A537</f>
        <v>43235.785931307873</v>
      </c>
      <c r="B537">
        <f ca="1">Sheet1!J537</f>
        <v>-2.825887377842346E-4</v>
      </c>
      <c r="C537">
        <f>Sheet1!O537</f>
        <v>0.54425771840423609</v>
      </c>
      <c r="D537">
        <f>Sheet1!Q537</f>
        <v>0</v>
      </c>
    </row>
    <row r="538" spans="1:4" x14ac:dyDescent="0.25">
      <c r="A538" s="7">
        <f>Sheet1!A538</f>
        <v>43235.785931307873</v>
      </c>
      <c r="B538">
        <f ca="1">Sheet1!J538</f>
        <v>-2.825887377842346E-4</v>
      </c>
      <c r="C538">
        <f>Sheet1!O538</f>
        <v>0.52579304519340253</v>
      </c>
      <c r="D538">
        <f>Sheet1!Q538</f>
        <v>0</v>
      </c>
    </row>
    <row r="539" spans="1:4" x14ac:dyDescent="0.25">
      <c r="A539" s="7">
        <f>Sheet1!A539</f>
        <v>43235.78603520833</v>
      </c>
      <c r="B539">
        <f ca="1">Sheet1!J539</f>
        <v>5.9099991557154299E-4</v>
      </c>
      <c r="C539">
        <f>Sheet1!O539</f>
        <v>0.2629342189554284</v>
      </c>
      <c r="D539">
        <f>Sheet1!Q539</f>
        <v>1.039004564518109E-4</v>
      </c>
    </row>
    <row r="540" spans="1:4" x14ac:dyDescent="0.25">
      <c r="A540" s="7">
        <f>Sheet1!A540</f>
        <v>43235.786414826391</v>
      </c>
      <c r="B540">
        <f ca="1">Sheet1!J540</f>
        <v>1.8285392784302053E-4</v>
      </c>
      <c r="C540">
        <f>Sheet1!O540</f>
        <v>-1.1732698520497984</v>
      </c>
      <c r="D540">
        <f>Sheet1!Q540</f>
        <v>3.7961806083330885E-4</v>
      </c>
    </row>
    <row r="541" spans="1:4" x14ac:dyDescent="0.25">
      <c r="A541" s="7">
        <f>Sheet1!A541</f>
        <v>43235.786888171293</v>
      </c>
      <c r="B541">
        <f ca="1">Sheet1!J541</f>
        <v>3.4984750094527319E-4</v>
      </c>
      <c r="C541">
        <f>Sheet1!O541</f>
        <v>-0.73286921120235315</v>
      </c>
      <c r="D541">
        <f>Sheet1!Q541</f>
        <v>4.7334490227513015E-4</v>
      </c>
    </row>
    <row r="542" spans="1:4" x14ac:dyDescent="0.25">
      <c r="A542" s="7">
        <f>Sheet1!A542</f>
        <v>43235.787179224542</v>
      </c>
      <c r="B542">
        <f ca="1">Sheet1!J542</f>
        <v>5.4562827858735646E-4</v>
      </c>
      <c r="C542">
        <f>Sheet1!O542</f>
        <v>-0.58134025829115887</v>
      </c>
      <c r="D542">
        <f>Sheet1!Q542</f>
        <v>2.9105324938427657E-4</v>
      </c>
    </row>
    <row r="543" spans="1:4" x14ac:dyDescent="0.25">
      <c r="A543" s="7">
        <f>Sheet1!A543</f>
        <v>43235.787306921287</v>
      </c>
      <c r="B543">
        <f ca="1">Sheet1!J543</f>
        <v>1.3516736754516805E-3</v>
      </c>
      <c r="C543">
        <f>Sheet1!O543</f>
        <v>-0.65515847045855646</v>
      </c>
      <c r="D543">
        <f>Sheet1!Q543</f>
        <v>1.2769674503942952E-4</v>
      </c>
    </row>
    <row r="544" spans="1:4" x14ac:dyDescent="0.25">
      <c r="A544" s="7">
        <f>Sheet1!A544</f>
        <v>43235.787590740743</v>
      </c>
      <c r="B544">
        <f ca="1">Sheet1!J544</f>
        <v>8.7561059255937621E-4</v>
      </c>
      <c r="C544">
        <f>Sheet1!O544</f>
        <v>-1.4136685671246989</v>
      </c>
      <c r="D544">
        <f>Sheet1!Q544</f>
        <v>2.8381945594446734E-4</v>
      </c>
    </row>
    <row r="545" spans="1:4" x14ac:dyDescent="0.25">
      <c r="A545" s="7">
        <f>Sheet1!A545</f>
        <v>43235.787892280103</v>
      </c>
      <c r="B545">
        <f ca="1">Sheet1!J545</f>
        <v>9.1493883985767918E-4</v>
      </c>
      <c r="C545">
        <f>Sheet1!O545</f>
        <v>-0.55189348036049468</v>
      </c>
      <c r="D545">
        <f>Sheet1!Q545</f>
        <v>3.0153935949783772E-4</v>
      </c>
    </row>
    <row r="546" spans="1:4" x14ac:dyDescent="0.25">
      <c r="A546" s="7">
        <f>Sheet1!A546</f>
        <v>43235.788089166657</v>
      </c>
      <c r="B546">
        <f ca="1">Sheet1!J546</f>
        <v>8.9477492541618865E-4</v>
      </c>
      <c r="C546">
        <f>Sheet1!O546</f>
        <v>9.2568538052890642E-2</v>
      </c>
      <c r="D546">
        <f>Sheet1!Q546</f>
        <v>1.9688655447680503E-4</v>
      </c>
    </row>
    <row r="547" spans="1:4" x14ac:dyDescent="0.25">
      <c r="A547" s="7">
        <f>Sheet1!A547</f>
        <v>43235.788089166657</v>
      </c>
      <c r="B547">
        <f ca="1">Sheet1!J547</f>
        <v>8.9477492541618865E-4</v>
      </c>
      <c r="C547">
        <f>Sheet1!O547</f>
        <v>0.17294933433038068</v>
      </c>
      <c r="D547">
        <f>Sheet1!Q547</f>
        <v>0</v>
      </c>
    </row>
    <row r="548" spans="1:4" x14ac:dyDescent="0.25">
      <c r="A548" s="7">
        <f>Sheet1!A548</f>
        <v>43235.788089166657</v>
      </c>
      <c r="B548">
        <f ca="1">Sheet1!J548</f>
        <v>8.9477492541618865E-4</v>
      </c>
      <c r="C548">
        <f>Sheet1!O548</f>
        <v>0.2402687281070337</v>
      </c>
      <c r="D548">
        <f>Sheet1!Q548</f>
        <v>0</v>
      </c>
    </row>
    <row r="549" spans="1:4" x14ac:dyDescent="0.25">
      <c r="A549" s="7">
        <f>Sheet1!A549</f>
        <v>43235.788089166657</v>
      </c>
      <c r="B549">
        <f ca="1">Sheet1!J549</f>
        <v>8.9477492541618865E-4</v>
      </c>
      <c r="C549">
        <f>Sheet1!O549</f>
        <v>0.39556564629452923</v>
      </c>
      <c r="D549">
        <f>Sheet1!Q549</f>
        <v>0</v>
      </c>
    </row>
    <row r="550" spans="1:4" x14ac:dyDescent="0.25">
      <c r="A550" s="7">
        <f>Sheet1!A550</f>
        <v>43235.788089166657</v>
      </c>
      <c r="B550">
        <f ca="1">Sheet1!J550</f>
        <v>8.9477492541618865E-4</v>
      </c>
      <c r="C550">
        <f>Sheet1!O550</f>
        <v>0.37106745888081066</v>
      </c>
      <c r="D550">
        <f>Sheet1!Q550</f>
        <v>0</v>
      </c>
    </row>
    <row r="551" spans="1:4" x14ac:dyDescent="0.25">
      <c r="A551" s="7">
        <f>Sheet1!A551</f>
        <v>43235.788089166657</v>
      </c>
      <c r="B551">
        <f ca="1">Sheet1!J551</f>
        <v>8.9477492541618865E-4</v>
      </c>
      <c r="C551">
        <f>Sheet1!O551</f>
        <v>0.44362159892307845</v>
      </c>
      <c r="D551">
        <f>Sheet1!Q551</f>
        <v>0</v>
      </c>
    </row>
    <row r="552" spans="1:4" x14ac:dyDescent="0.25">
      <c r="A552" s="7">
        <f>Sheet1!A552</f>
        <v>43235.788089166657</v>
      </c>
      <c r="B552">
        <f ca="1">Sheet1!J552</f>
        <v>8.9477492541618865E-4</v>
      </c>
      <c r="C552">
        <f>Sheet1!O552</f>
        <v>0.53893123652756547</v>
      </c>
      <c r="D552">
        <f>Sheet1!Q552</f>
        <v>0</v>
      </c>
    </row>
    <row r="553" spans="1:4" x14ac:dyDescent="0.25">
      <c r="A553" s="7">
        <f>Sheet1!A553</f>
        <v>43235.788089166657</v>
      </c>
      <c r="B553">
        <f ca="1">Sheet1!J553</f>
        <v>-9.3451865340943023E-5</v>
      </c>
      <c r="C553">
        <f>Sheet1!O553</f>
        <v>0.58810883619847798</v>
      </c>
      <c r="D553">
        <f>Sheet1!Q553</f>
        <v>0</v>
      </c>
    </row>
    <row r="554" spans="1:4" x14ac:dyDescent="0.25">
      <c r="A554" s="7">
        <f>Sheet1!A554</f>
        <v>43235.788089166657</v>
      </c>
      <c r="B554">
        <f ca="1">Sheet1!J554</f>
        <v>-9.3451865340943023E-5</v>
      </c>
      <c r="C554">
        <f>Sheet1!O554</f>
        <v>0.56928937418362002</v>
      </c>
      <c r="D554">
        <f>Sheet1!Q554</f>
        <v>0</v>
      </c>
    </row>
    <row r="555" spans="1:4" x14ac:dyDescent="0.25">
      <c r="A555" s="7">
        <f>Sheet1!A555</f>
        <v>43235.788089166657</v>
      </c>
      <c r="B555">
        <f ca="1">Sheet1!J555</f>
        <v>-9.3451865340943023E-5</v>
      </c>
      <c r="C555">
        <f>Sheet1!O555</f>
        <v>0.51849235961742168</v>
      </c>
      <c r="D555">
        <f>Sheet1!Q555</f>
        <v>0</v>
      </c>
    </row>
    <row r="556" spans="1:4" x14ac:dyDescent="0.25">
      <c r="A556" s="7">
        <f>Sheet1!A556</f>
        <v>43235.788089166657</v>
      </c>
      <c r="B556">
        <f ca="1">Sheet1!J556</f>
        <v>-9.3451865340943023E-5</v>
      </c>
      <c r="C556">
        <f>Sheet1!O556</f>
        <v>0.43905777659447898</v>
      </c>
      <c r="D556">
        <f>Sheet1!Q556</f>
        <v>0</v>
      </c>
    </row>
    <row r="557" spans="1:4" x14ac:dyDescent="0.25">
      <c r="A557" s="7">
        <f>Sheet1!A557</f>
        <v>43235.788089166657</v>
      </c>
      <c r="B557">
        <f ca="1">Sheet1!J557</f>
        <v>7.4259984548833726E-4</v>
      </c>
      <c r="C557">
        <f>Sheet1!O557</f>
        <v>0.34104270256572522</v>
      </c>
      <c r="D557">
        <f>Sheet1!Q557</f>
        <v>0</v>
      </c>
    </row>
    <row r="558" spans="1:4" x14ac:dyDescent="0.25">
      <c r="A558" s="7">
        <f>Sheet1!A558</f>
        <v>43235.788089166657</v>
      </c>
      <c r="B558">
        <f ca="1">Sheet1!J558</f>
        <v>7.4259984548833726E-4</v>
      </c>
      <c r="C558">
        <f>Sheet1!O558</f>
        <v>0.26135400802957459</v>
      </c>
      <c r="D558">
        <f>Sheet1!Q558</f>
        <v>0</v>
      </c>
    </row>
    <row r="559" spans="1:4" x14ac:dyDescent="0.25">
      <c r="A559" s="7">
        <f>Sheet1!A559</f>
        <v>43235.788279178239</v>
      </c>
      <c r="B559">
        <f ca="1">Sheet1!J559</f>
        <v>7.4259984548833726E-4</v>
      </c>
      <c r="C559">
        <f>Sheet1!O559</f>
        <v>0.23767783266143197</v>
      </c>
      <c r="D559">
        <f>Sheet1!Q559</f>
        <v>1.9001158216269687E-4</v>
      </c>
    </row>
    <row r="560" spans="1:4" x14ac:dyDescent="0.25">
      <c r="A560" s="7">
        <f>Sheet1!A560</f>
        <v>43235.78871040509</v>
      </c>
      <c r="B560">
        <f ca="1">Sheet1!J560</f>
        <v>-9.5287278858972586E-4</v>
      </c>
      <c r="C560">
        <f>Sheet1!O560</f>
        <v>-0.56202474933208024</v>
      </c>
      <c r="D560">
        <f>Sheet1!Q560</f>
        <v>4.3122685019625351E-4</v>
      </c>
    </row>
    <row r="561" spans="1:4" x14ac:dyDescent="0.25">
      <c r="A561" s="7">
        <f>Sheet1!A561</f>
        <v>43235.788745590267</v>
      </c>
      <c r="B561">
        <f ca="1">Sheet1!J561</f>
        <v>-9.5287278858972586E-4</v>
      </c>
      <c r="C561">
        <f>Sheet1!O561</f>
        <v>6.5011449929795823E-2</v>
      </c>
      <c r="D561">
        <f>Sheet1!Q561</f>
        <v>3.518517769407481E-5</v>
      </c>
    </row>
    <row r="562" spans="1:4" x14ac:dyDescent="0.25">
      <c r="A562" s="7">
        <f>Sheet1!A562</f>
        <v>43235.788745590267</v>
      </c>
      <c r="B562">
        <f ca="1">Sheet1!J562</f>
        <v>-9.5287278858972586E-4</v>
      </c>
      <c r="C562">
        <f>Sheet1!O562</f>
        <v>0.39257753852602956</v>
      </c>
      <c r="D562">
        <f>Sheet1!Q562</f>
        <v>0</v>
      </c>
    </row>
    <row r="563" spans="1:4" x14ac:dyDescent="0.25">
      <c r="A563" s="7">
        <f>Sheet1!A563</f>
        <v>43235.788745590267</v>
      </c>
      <c r="B563">
        <f ca="1">Sheet1!J563</f>
        <v>-9.5287278858972586E-4</v>
      </c>
      <c r="C563">
        <f>Sheet1!O563</f>
        <v>0.34157699215188608</v>
      </c>
      <c r="D563">
        <f>Sheet1!Q563</f>
        <v>0</v>
      </c>
    </row>
    <row r="564" spans="1:4" x14ac:dyDescent="0.25">
      <c r="A564" s="7">
        <f>Sheet1!A564</f>
        <v>43235.788746168982</v>
      </c>
      <c r="B564">
        <f ca="1">Sheet1!J564</f>
        <v>-9.5287278858972586E-4</v>
      </c>
      <c r="C564">
        <f>Sheet1!O564</f>
        <v>0.2864827002894948</v>
      </c>
      <c r="D564">
        <f>Sheet1!Q564</f>
        <v>5.7871511671692133E-7</v>
      </c>
    </row>
    <row r="565" spans="1:4" x14ac:dyDescent="0.25">
      <c r="A565" s="7">
        <f>Sheet1!A565</f>
        <v>43235.788746226863</v>
      </c>
      <c r="B565">
        <f ca="1">Sheet1!J565</f>
        <v>-9.5287278858972586E-4</v>
      </c>
      <c r="C565">
        <f>Sheet1!O565</f>
        <v>0.20100970696279719</v>
      </c>
      <c r="D565">
        <f>Sheet1!Q565</f>
        <v>5.7880242820829153E-8</v>
      </c>
    </row>
    <row r="566" spans="1:4" x14ac:dyDescent="0.25">
      <c r="A566" s="7">
        <f>Sheet1!A566</f>
        <v>43235.788748923609</v>
      </c>
      <c r="B566">
        <f ca="1">Sheet1!J566</f>
        <v>-9.5287278858972586E-4</v>
      </c>
      <c r="C566">
        <f>Sheet1!O566</f>
        <v>0.16221089205499908</v>
      </c>
      <c r="D566">
        <f>Sheet1!Q566</f>
        <v>2.6967463782057166E-6</v>
      </c>
    </row>
    <row r="567" spans="1:4" x14ac:dyDescent="0.25">
      <c r="A567" s="7">
        <f>Sheet1!A567</f>
        <v>43235.788751527783</v>
      </c>
      <c r="B567">
        <f ca="1">Sheet1!J567</f>
        <v>-9.5287278858972586E-4</v>
      </c>
      <c r="C567">
        <f>Sheet1!O567</f>
        <v>0.20896183449784939</v>
      </c>
      <c r="D567">
        <f>Sheet1!Q567</f>
        <v>2.6041743694804609E-6</v>
      </c>
    </row>
    <row r="568" spans="1:4" x14ac:dyDescent="0.25">
      <c r="A568" s="7">
        <f>Sheet1!A568</f>
        <v>43235.788904942128</v>
      </c>
      <c r="B568">
        <f ca="1">Sheet1!J568</f>
        <v>-9.5287278858972586E-4</v>
      </c>
      <c r="C568">
        <f>Sheet1!O568</f>
        <v>1.3711936199112533</v>
      </c>
      <c r="D568">
        <f>Sheet1!Q568</f>
        <v>1.5341434482252225E-4</v>
      </c>
    </row>
    <row r="569" spans="1:4" x14ac:dyDescent="0.25">
      <c r="A569" s="7">
        <f>Sheet1!A569</f>
        <v>43235.789074293978</v>
      </c>
      <c r="B569">
        <f ca="1">Sheet1!J569</f>
        <v>-1.4159273013285756E-3</v>
      </c>
      <c r="C569">
        <f>Sheet1!O569</f>
        <v>2.4918507994625543</v>
      </c>
      <c r="D569">
        <f>Sheet1!Q569</f>
        <v>1.6935184976318851E-4</v>
      </c>
    </row>
    <row r="570" spans="1:4" x14ac:dyDescent="0.25">
      <c r="A570" s="7">
        <f>Sheet1!A570</f>
        <v>43235.789241041668</v>
      </c>
      <c r="B570">
        <f ca="1">Sheet1!J570</f>
        <v>-1.4159273013285756E-3</v>
      </c>
      <c r="C570">
        <f>Sheet1!O570</f>
        <v>2.6106140080307942</v>
      </c>
      <c r="D570">
        <f>Sheet1!Q570</f>
        <v>1.6674768994562328E-4</v>
      </c>
    </row>
    <row r="571" spans="1:4" x14ac:dyDescent="0.25">
      <c r="A571" s="7">
        <f>Sheet1!A571</f>
        <v>43235.790094594908</v>
      </c>
      <c r="B571">
        <f ca="1">Sheet1!J571</f>
        <v>-1.4159273013285756E-3</v>
      </c>
      <c r="C571">
        <f>Sheet1!O571</f>
        <v>2.2956100543161702</v>
      </c>
      <c r="D571">
        <f>Sheet1!Q571</f>
        <v>8.5355323972180486E-4</v>
      </c>
    </row>
    <row r="572" spans="1:4" x14ac:dyDescent="0.25">
      <c r="A572" s="7">
        <f>Sheet1!A572</f>
        <v>43235.790651111107</v>
      </c>
      <c r="B572">
        <f ca="1">Sheet1!J572</f>
        <v>7.2942057185967912E-4</v>
      </c>
      <c r="C572">
        <f>Sheet1!O572</f>
        <v>1.9221549500815647</v>
      </c>
      <c r="D572">
        <f>Sheet1!Q572</f>
        <v>5.5651619913987815E-4</v>
      </c>
    </row>
    <row r="573" spans="1:4" x14ac:dyDescent="0.25">
      <c r="A573" s="7">
        <f>Sheet1!A573</f>
        <v>43235.790931006937</v>
      </c>
      <c r="B573">
        <f ca="1">Sheet1!J573</f>
        <v>7.2942057185967912E-4</v>
      </c>
      <c r="C573">
        <f>Sheet1!O573</f>
        <v>1.6276656476129108</v>
      </c>
      <c r="D573">
        <f>Sheet1!Q573</f>
        <v>2.798958303174004E-4</v>
      </c>
    </row>
    <row r="574" spans="1:4" x14ac:dyDescent="0.25">
      <c r="A574" s="7">
        <f>Sheet1!A574</f>
        <v>43235.791090127314</v>
      </c>
      <c r="B574">
        <f ca="1">Sheet1!J574</f>
        <v>8.5513168287547217E-4</v>
      </c>
      <c r="C574">
        <f>Sheet1!O574</f>
        <v>1.4053394212245442</v>
      </c>
      <c r="D574">
        <f>Sheet1!Q574</f>
        <v>1.5912037633825094E-4</v>
      </c>
    </row>
    <row r="575" spans="1:4" x14ac:dyDescent="0.25">
      <c r="A575" s="7">
        <f>Sheet1!A575</f>
        <v>43235.791090127314</v>
      </c>
      <c r="B575">
        <f ca="1">Sheet1!J575</f>
        <v>-4.415045944325151E-4</v>
      </c>
      <c r="C575">
        <f>Sheet1!O575</f>
        <v>1.1885001488248554</v>
      </c>
      <c r="D575">
        <f>Sheet1!Q575</f>
        <v>0</v>
      </c>
    </row>
    <row r="576" spans="1:4" x14ac:dyDescent="0.25">
      <c r="A576" s="7">
        <f>Sheet1!A576</f>
        <v>43235.791090127314</v>
      </c>
      <c r="B576">
        <f ca="1">Sheet1!J576</f>
        <v>-2.0003831277034547E-3</v>
      </c>
      <c r="C576">
        <f>Sheet1!O576</f>
        <v>0.89483572703173098</v>
      </c>
      <c r="D576">
        <f>Sheet1!Q576</f>
        <v>0</v>
      </c>
    </row>
    <row r="577" spans="1:4" x14ac:dyDescent="0.25">
      <c r="A577" s="7">
        <f>Sheet1!A577</f>
        <v>43235.791090127314</v>
      </c>
      <c r="B577">
        <f ca="1">Sheet1!J577</f>
        <v>-2.0003831277034547E-3</v>
      </c>
      <c r="C577">
        <f>Sheet1!O577</f>
        <v>0.60982860585330534</v>
      </c>
      <c r="D577">
        <f>Sheet1!Q577</f>
        <v>0</v>
      </c>
    </row>
    <row r="578" spans="1:4" x14ac:dyDescent="0.25">
      <c r="A578" s="7">
        <f>Sheet1!A578</f>
        <v>43235.791090127314</v>
      </c>
      <c r="B578">
        <f ca="1">Sheet1!J578</f>
        <v>-2.0003831277034547E-3</v>
      </c>
      <c r="C578">
        <f>Sheet1!O578</f>
        <v>0.33575148443903341</v>
      </c>
      <c r="D578">
        <f>Sheet1!Q578</f>
        <v>0</v>
      </c>
    </row>
    <row r="579" spans="1:4" x14ac:dyDescent="0.25">
      <c r="A579" s="7">
        <f>Sheet1!A579</f>
        <v>43235.791090127314</v>
      </c>
      <c r="B579">
        <f ca="1">Sheet1!J579</f>
        <v>-2.0003831277034547E-3</v>
      </c>
      <c r="C579">
        <f>Sheet1!O579</f>
        <v>9.2547599624581631E-2</v>
      </c>
      <c r="D579">
        <f>Sheet1!Q579</f>
        <v>0</v>
      </c>
    </row>
    <row r="580" spans="1:4" x14ac:dyDescent="0.25">
      <c r="A580" s="7">
        <f>Sheet1!A580</f>
        <v>43235.791090127314</v>
      </c>
      <c r="B580">
        <f ca="1">Sheet1!J580</f>
        <v>-1.6437592632452846E-3</v>
      </c>
      <c r="C580">
        <f>Sheet1!O580</f>
        <v>-3.1925406985507748E-2</v>
      </c>
      <c r="D580">
        <f>Sheet1!Q580</f>
        <v>0</v>
      </c>
    </row>
    <row r="581" spans="1:4" x14ac:dyDescent="0.25">
      <c r="A581" s="7">
        <f>Sheet1!A581</f>
        <v>43235.791090127314</v>
      </c>
      <c r="B581">
        <f ca="1">Sheet1!J581</f>
        <v>-1.6437592632452846E-3</v>
      </c>
      <c r="C581">
        <f>Sheet1!O581</f>
        <v>-0.20165950762206547</v>
      </c>
      <c r="D581">
        <f>Sheet1!Q581</f>
        <v>0</v>
      </c>
    </row>
    <row r="582" spans="1:4" x14ac:dyDescent="0.25">
      <c r="A582" s="7">
        <f>Sheet1!A582</f>
        <v>43235.791090127314</v>
      </c>
      <c r="B582">
        <f ca="1">Sheet1!J582</f>
        <v>-1.6437592632452846E-3</v>
      </c>
      <c r="C582">
        <f>Sheet1!O582</f>
        <v>-0.41353022395201217</v>
      </c>
      <c r="D582">
        <f>Sheet1!Q582</f>
        <v>0</v>
      </c>
    </row>
    <row r="583" spans="1:4" x14ac:dyDescent="0.25">
      <c r="A583" s="7">
        <f>Sheet1!A583</f>
        <v>43235.791090127314</v>
      </c>
      <c r="B583">
        <f ca="1">Sheet1!J583</f>
        <v>-1.6437592632452846E-3</v>
      </c>
      <c r="C583">
        <f>Sheet1!O583</f>
        <v>-0.6189853812098115</v>
      </c>
      <c r="D583">
        <f>Sheet1!Q583</f>
        <v>0</v>
      </c>
    </row>
    <row r="584" spans="1:4" x14ac:dyDescent="0.25">
      <c r="A584" s="7">
        <f>Sheet1!A584</f>
        <v>43235.791091122694</v>
      </c>
      <c r="B584">
        <f ca="1">Sheet1!J584</f>
        <v>-1.6379232176543517E-3</v>
      </c>
      <c r="C584">
        <f>Sheet1!O584</f>
        <v>-0.81015905235436814</v>
      </c>
      <c r="D584">
        <f>Sheet1!Q584</f>
        <v>9.953801054507494E-7</v>
      </c>
    </row>
    <row r="585" spans="1:4" x14ac:dyDescent="0.25">
      <c r="A585" s="7">
        <f>Sheet1!A585</f>
        <v>43235.791349872678</v>
      </c>
      <c r="B585">
        <f ca="1">Sheet1!J585</f>
        <v>-1.3438056850868087E-3</v>
      </c>
      <c r="C585">
        <f>Sheet1!O585</f>
        <v>-0.28004914435173556</v>
      </c>
      <c r="D585">
        <f>Sheet1!Q585</f>
        <v>2.5874998391373083E-4</v>
      </c>
    </row>
    <row r="586" spans="1:4" x14ac:dyDescent="0.25">
      <c r="A586" s="7">
        <f>Sheet1!A586</f>
        <v>43235.791493784724</v>
      </c>
      <c r="B586">
        <f ca="1">Sheet1!J586</f>
        <v>-1.3282619269382415E-3</v>
      </c>
      <c r="C586">
        <f>Sheet1!O586</f>
        <v>2.4263019094002103</v>
      </c>
      <c r="D586">
        <f>Sheet1!Q586</f>
        <v>1.439120460418053E-4</v>
      </c>
    </row>
    <row r="587" spans="1:4" x14ac:dyDescent="0.25">
      <c r="A587" s="7">
        <f>Sheet1!A587</f>
        <v>43235.791840034719</v>
      </c>
      <c r="B587">
        <f ca="1">Sheet1!J587</f>
        <v>-6.9656819584757064E-4</v>
      </c>
      <c r="C587">
        <f>Sheet1!O587</f>
        <v>-0.40147061254166161</v>
      </c>
      <c r="D587">
        <f>Sheet1!Q587</f>
        <v>3.4624999534571543E-4</v>
      </c>
    </row>
    <row r="588" spans="1:4" x14ac:dyDescent="0.25">
      <c r="A588" s="7">
        <f>Sheet1!A588</f>
        <v>43235.791840034719</v>
      </c>
      <c r="B588">
        <f ca="1">Sheet1!J588</f>
        <v>-6.9656819584757064E-4</v>
      </c>
      <c r="C588">
        <f>Sheet1!O588</f>
        <v>-8.1200815823121495</v>
      </c>
      <c r="D588">
        <f>Sheet1!Q588</f>
        <v>0</v>
      </c>
    </row>
    <row r="589" spans="1:4" x14ac:dyDescent="0.25">
      <c r="A589" s="7">
        <f>Sheet1!A589</f>
        <v>43235.79196263889</v>
      </c>
      <c r="B589">
        <f ca="1">Sheet1!J589</f>
        <v>-6.9014084507059543E-4</v>
      </c>
      <c r="C589">
        <f>Sheet1!O589</f>
        <v>-5.0022756066467391</v>
      </c>
      <c r="D589">
        <f>Sheet1!Q589</f>
        <v>1.2260417133802548E-4</v>
      </c>
    </row>
    <row r="590" spans="1:4" x14ac:dyDescent="0.25">
      <c r="A590" s="7">
        <f>Sheet1!A590</f>
        <v>43235.792188287043</v>
      </c>
      <c r="B590">
        <f ca="1">Sheet1!J590</f>
        <v>-7.2110441648311034E-4</v>
      </c>
      <c r="C590">
        <f>Sheet1!O590</f>
        <v>-4.9505736315154394</v>
      </c>
      <c r="D590">
        <f>Sheet1!Q590</f>
        <v>2.25648152991198E-4</v>
      </c>
    </row>
    <row r="591" spans="1:4" x14ac:dyDescent="0.25">
      <c r="A591" s="7">
        <f>Sheet1!A591</f>
        <v>43235.792188287043</v>
      </c>
      <c r="B591">
        <f ca="1">Sheet1!J591</f>
        <v>-7.2110441648311034E-4</v>
      </c>
      <c r="C591">
        <f>Sheet1!O591</f>
        <v>-3.86557157037692</v>
      </c>
      <c r="D591">
        <f>Sheet1!Q591</f>
        <v>0</v>
      </c>
    </row>
    <row r="592" spans="1:4" x14ac:dyDescent="0.25">
      <c r="A592" s="7">
        <f>Sheet1!A592</f>
        <v>43235.792188287043</v>
      </c>
      <c r="B592">
        <f ca="1">Sheet1!J592</f>
        <v>-7.2110441648311034E-4</v>
      </c>
      <c r="C592">
        <f>Sheet1!O592</f>
        <v>-2.9074473487899386</v>
      </c>
      <c r="D592">
        <f>Sheet1!Q592</f>
        <v>0</v>
      </c>
    </row>
    <row r="593" spans="1:4" x14ac:dyDescent="0.25">
      <c r="A593" s="7">
        <f>Sheet1!A593</f>
        <v>43235.792188287043</v>
      </c>
      <c r="B593">
        <f ca="1">Sheet1!J593</f>
        <v>-7.2110441648311034E-4</v>
      </c>
      <c r="C593">
        <f>Sheet1!O593</f>
        <v>-2.3168066204480078</v>
      </c>
      <c r="D593">
        <f>Sheet1!Q593</f>
        <v>0</v>
      </c>
    </row>
    <row r="594" spans="1:4" x14ac:dyDescent="0.25">
      <c r="A594" s="7">
        <f>Sheet1!A594</f>
        <v>43235.792188287043</v>
      </c>
      <c r="B594">
        <f ca="1">Sheet1!J594</f>
        <v>-7.2110441648311034E-4</v>
      </c>
      <c r="C594">
        <f>Sheet1!O594</f>
        <v>-1.8905731729522475</v>
      </c>
      <c r="D594">
        <f>Sheet1!Q594</f>
        <v>0</v>
      </c>
    </row>
    <row r="595" spans="1:4" x14ac:dyDescent="0.25">
      <c r="A595" s="7">
        <f>Sheet1!A595</f>
        <v>43235.792188831023</v>
      </c>
      <c r="B595">
        <f ca="1">Sheet1!J595</f>
        <v>-7.2110441648311034E-4</v>
      </c>
      <c r="C595">
        <f>Sheet1!O595</f>
        <v>-1.4971989577060529</v>
      </c>
      <c r="D595">
        <f>Sheet1!Q595</f>
        <v>5.4397969506680965E-7</v>
      </c>
    </row>
    <row r="596" spans="1:4" x14ac:dyDescent="0.25">
      <c r="A596" s="7">
        <f>Sheet1!A596</f>
        <v>43235.792188831023</v>
      </c>
      <c r="B596">
        <f ca="1">Sheet1!J596</f>
        <v>-7.2110441648311034E-4</v>
      </c>
      <c r="C596">
        <f>Sheet1!O596</f>
        <v>-1.2034621926421392</v>
      </c>
      <c r="D596">
        <f>Sheet1!Q596</f>
        <v>0</v>
      </c>
    </row>
    <row r="597" spans="1:4" x14ac:dyDescent="0.25">
      <c r="A597" s="7">
        <f>Sheet1!A597</f>
        <v>43235.792188831023</v>
      </c>
      <c r="B597">
        <f ca="1">Sheet1!J597</f>
        <v>-7.2110441648311034E-4</v>
      </c>
      <c r="C597">
        <f>Sheet1!O597</f>
        <v>-0.95607124242268771</v>
      </c>
      <c r="D597">
        <f>Sheet1!Q597</f>
        <v>0</v>
      </c>
    </row>
    <row r="598" spans="1:4" x14ac:dyDescent="0.25">
      <c r="A598" s="7">
        <f>Sheet1!A598</f>
        <v>43235.792188831023</v>
      </c>
      <c r="B598">
        <f ca="1">Sheet1!J598</f>
        <v>-3.8576269467822376E-5</v>
      </c>
      <c r="C598">
        <f>Sheet1!O598</f>
        <v>-0.72860077538087575</v>
      </c>
      <c r="D598">
        <f>Sheet1!Q598</f>
        <v>0</v>
      </c>
    </row>
    <row r="599" spans="1:4" x14ac:dyDescent="0.25">
      <c r="A599" s="7">
        <f>Sheet1!A599</f>
        <v>43235.792188831023</v>
      </c>
      <c r="B599">
        <f ca="1">Sheet1!J599</f>
        <v>-3.8576269467822376E-5</v>
      </c>
      <c r="C599">
        <f>Sheet1!O599</f>
        <v>-0.51035005635627784</v>
      </c>
      <c r="D599">
        <f>Sheet1!Q599</f>
        <v>0</v>
      </c>
    </row>
    <row r="600" spans="1:4" x14ac:dyDescent="0.25">
      <c r="A600" s="7">
        <f>Sheet1!A600</f>
        <v>43235.792188831023</v>
      </c>
      <c r="B600">
        <f ca="1">Sheet1!J600</f>
        <v>-3.8576269467822376E-5</v>
      </c>
      <c r="C600">
        <f>Sheet1!O600</f>
        <v>-0.29428907644315649</v>
      </c>
      <c r="D600">
        <f>Sheet1!Q600</f>
        <v>0</v>
      </c>
    </row>
    <row r="601" spans="1:4" x14ac:dyDescent="0.25">
      <c r="A601" s="7">
        <f>Sheet1!A601</f>
        <v>43235.792188831023</v>
      </c>
      <c r="B601">
        <f ca="1">Sheet1!J601</f>
        <v>-3.0984955395816192E-5</v>
      </c>
      <c r="C601">
        <f>Sheet1!O601</f>
        <v>-7.3630129869497754E-2</v>
      </c>
      <c r="D601">
        <f>Sheet1!Q601</f>
        <v>0</v>
      </c>
    </row>
    <row r="602" spans="1:4" x14ac:dyDescent="0.25">
      <c r="A602" s="7">
        <f>Sheet1!A602</f>
        <v>43235.792188831023</v>
      </c>
      <c r="B602">
        <f ca="1">Sheet1!J602</f>
        <v>-3.0984955395816192E-5</v>
      </c>
      <c r="C602">
        <f>Sheet1!O602</f>
        <v>0.15923792801661182</v>
      </c>
      <c r="D602">
        <f>Sheet1!Q602</f>
        <v>0</v>
      </c>
    </row>
    <row r="603" spans="1:4" x14ac:dyDescent="0.25">
      <c r="A603" s="7">
        <f>Sheet1!A603</f>
        <v>43235.792188831023</v>
      </c>
      <c r="B603">
        <f ca="1">Sheet1!J603</f>
        <v>-3.0984955395816192E-5</v>
      </c>
      <c r="C603">
        <f>Sheet1!O603</f>
        <v>0.41416848442117565</v>
      </c>
      <c r="D603">
        <f>Sheet1!Q603</f>
        <v>0</v>
      </c>
    </row>
    <row r="604" spans="1:4" x14ac:dyDescent="0.25">
      <c r="A604" s="7">
        <f>Sheet1!A604</f>
        <v>43235.792189513893</v>
      </c>
      <c r="B604">
        <f ca="1">Sheet1!J604</f>
        <v>-3.0984955395816192E-5</v>
      </c>
      <c r="C604">
        <f>Sheet1!O604</f>
        <v>0.64562763337314721</v>
      </c>
      <c r="D604">
        <f>Sheet1!Q604</f>
        <v>6.8287044996395707E-7</v>
      </c>
    </row>
    <row r="605" spans="1:4" x14ac:dyDescent="0.25">
      <c r="A605" s="7">
        <f>Sheet1!A605</f>
        <v>43235.792189513893</v>
      </c>
      <c r="B605">
        <f ca="1">Sheet1!J605</f>
        <v>-3.0984955395816192E-5</v>
      </c>
      <c r="C605">
        <f>Sheet1!O605</f>
        <v>0.82215475467211163</v>
      </c>
      <c r="D605">
        <f>Sheet1!Q605</f>
        <v>0</v>
      </c>
    </row>
    <row r="606" spans="1:4" x14ac:dyDescent="0.25">
      <c r="A606" s="7">
        <f>Sheet1!A606</f>
        <v>43235.792189513893</v>
      </c>
      <c r="B606">
        <f ca="1">Sheet1!J606</f>
        <v>-3.0984955395816192E-5</v>
      </c>
      <c r="C606">
        <f>Sheet1!O606</f>
        <v>0.96250438826029483</v>
      </c>
      <c r="D606">
        <f>Sheet1!Q606</f>
        <v>0</v>
      </c>
    </row>
    <row r="607" spans="1:4" x14ac:dyDescent="0.25">
      <c r="A607" s="7">
        <f>Sheet1!A607</f>
        <v>43235.792189513893</v>
      </c>
      <c r="B607">
        <f ca="1">Sheet1!J607</f>
        <v>-3.0984955395816192E-5</v>
      </c>
      <c r="C607">
        <f>Sheet1!O607</f>
        <v>1.0795928217699744</v>
      </c>
      <c r="D607">
        <f>Sheet1!Q607</f>
        <v>0</v>
      </c>
    </row>
    <row r="608" spans="1:4" x14ac:dyDescent="0.25">
      <c r="A608" s="7">
        <f>Sheet1!A608</f>
        <v>43235.792189513893</v>
      </c>
      <c r="B608">
        <f ca="1">Sheet1!J608</f>
        <v>-3.0984955395816192E-5</v>
      </c>
      <c r="C608">
        <f>Sheet1!O608</f>
        <v>1.1704536068777862</v>
      </c>
      <c r="D608">
        <f>Sheet1!Q608</f>
        <v>0</v>
      </c>
    </row>
    <row r="609" spans="1:4" x14ac:dyDescent="0.25">
      <c r="A609" s="7">
        <f>Sheet1!A609</f>
        <v>43235.792189513893</v>
      </c>
      <c r="B609">
        <f ca="1">Sheet1!J609</f>
        <v>6.73218576325736E-4</v>
      </c>
      <c r="C609">
        <f>Sheet1!O609</f>
        <v>1.2341172979851778</v>
      </c>
      <c r="D609">
        <f>Sheet1!Q609</f>
        <v>0</v>
      </c>
    </row>
    <row r="610" spans="1:4" x14ac:dyDescent="0.25">
      <c r="A610" s="7">
        <f>Sheet1!A610</f>
        <v>43235.792189513893</v>
      </c>
      <c r="B610">
        <f ca="1">Sheet1!J610</f>
        <v>6.73218576325736E-4</v>
      </c>
      <c r="C610">
        <f>Sheet1!O610</f>
        <v>1.2705734369436805</v>
      </c>
      <c r="D610">
        <f>Sheet1!Q610</f>
        <v>0</v>
      </c>
    </row>
    <row r="611" spans="1:4" x14ac:dyDescent="0.25">
      <c r="A611" s="7">
        <f>Sheet1!A611</f>
        <v>43235.792189513893</v>
      </c>
      <c r="B611">
        <f ca="1">Sheet1!J611</f>
        <v>6.73218576325736E-4</v>
      </c>
      <c r="C611">
        <f>Sheet1!O611</f>
        <v>1.2819441553760653</v>
      </c>
      <c r="D611">
        <f>Sheet1!Q611</f>
        <v>0</v>
      </c>
    </row>
    <row r="612" spans="1:4" x14ac:dyDescent="0.25">
      <c r="A612" s="7">
        <f>Sheet1!A612</f>
        <v>43235.792191377317</v>
      </c>
      <c r="B612">
        <f ca="1">Sheet1!J612</f>
        <v>6.73218576325736E-4</v>
      </c>
      <c r="C612">
        <f>Sheet1!O612</f>
        <v>1.4953625890576054</v>
      </c>
      <c r="D612">
        <f>Sheet1!Q612</f>
        <v>1.8634236766956747E-6</v>
      </c>
    </row>
    <row r="613" spans="1:4" x14ac:dyDescent="0.25">
      <c r="A613" s="7">
        <f>Sheet1!A613</f>
        <v>43235.792207013888</v>
      </c>
      <c r="B613">
        <f ca="1">Sheet1!J613</f>
        <v>6.0312900332657241E-4</v>
      </c>
      <c r="C613">
        <f>Sheet1!O613</f>
        <v>2.0569747729338652</v>
      </c>
      <c r="D613">
        <f>Sheet1!Q613</f>
        <v>1.5636571333743632E-5</v>
      </c>
    </row>
    <row r="614" spans="1:4" x14ac:dyDescent="0.25">
      <c r="A614" s="7">
        <f>Sheet1!A614</f>
        <v>43235.792210451393</v>
      </c>
      <c r="B614">
        <f ca="1">Sheet1!J614</f>
        <v>5.0978702068380085E-4</v>
      </c>
      <c r="C614">
        <f>Sheet1!O614</f>
        <v>2.0409484622398519</v>
      </c>
      <c r="D614">
        <f>Sheet1!Q614</f>
        <v>3.437504346948117E-6</v>
      </c>
    </row>
    <row r="615" spans="1:4" x14ac:dyDescent="0.25">
      <c r="A615" s="7">
        <f>Sheet1!A615</f>
        <v>43235.792219074072</v>
      </c>
      <c r="B615">
        <f ca="1">Sheet1!J615</f>
        <v>5.0978702068380085E-4</v>
      </c>
      <c r="C615">
        <f>Sheet1!O615</f>
        <v>2.0289577294004326</v>
      </c>
      <c r="D615">
        <f>Sheet1!Q615</f>
        <v>8.6226791609078646E-6</v>
      </c>
    </row>
    <row r="616" spans="1:4" x14ac:dyDescent="0.25">
      <c r="A616" s="7">
        <f>Sheet1!A616</f>
        <v>43235.792219074072</v>
      </c>
      <c r="B616">
        <f ca="1">Sheet1!J616</f>
        <v>5.0978702068380085E-4</v>
      </c>
      <c r="C616">
        <f>Sheet1!O616</f>
        <v>2.0277793306676992</v>
      </c>
      <c r="D616">
        <f>Sheet1!Q616</f>
        <v>0</v>
      </c>
    </row>
    <row r="617" spans="1:4" x14ac:dyDescent="0.25">
      <c r="A617" s="7">
        <f>Sheet1!A617</f>
        <v>43235.792219074072</v>
      </c>
      <c r="B617">
        <f ca="1">Sheet1!J617</f>
        <v>5.0978702068380085E-4</v>
      </c>
      <c r="C617">
        <f>Sheet1!O617</f>
        <v>1.7538644151649458</v>
      </c>
      <c r="D617">
        <f>Sheet1!Q617</f>
        <v>0</v>
      </c>
    </row>
    <row r="618" spans="1:4" x14ac:dyDescent="0.25">
      <c r="A618" s="7">
        <f>Sheet1!A618</f>
        <v>43235.792219074072</v>
      </c>
      <c r="B618">
        <f ca="1">Sheet1!J618</f>
        <v>5.0978702068380085E-4</v>
      </c>
      <c r="C618">
        <f>Sheet1!O618</f>
        <v>1.5218471833943998</v>
      </c>
      <c r="D618">
        <f>Sheet1!Q618</f>
        <v>0</v>
      </c>
    </row>
    <row r="619" spans="1:4" x14ac:dyDescent="0.25">
      <c r="A619" s="7">
        <f>Sheet1!A619</f>
        <v>43235.792219074072</v>
      </c>
      <c r="B619">
        <f ca="1">Sheet1!J619</f>
        <v>5.0978702068380085E-4</v>
      </c>
      <c r="C619">
        <f>Sheet1!O619</f>
        <v>1.3168916972000335</v>
      </c>
      <c r="D619">
        <f>Sheet1!Q619</f>
        <v>0</v>
      </c>
    </row>
    <row r="620" spans="1:4" x14ac:dyDescent="0.25">
      <c r="A620" s="7">
        <f>Sheet1!A620</f>
        <v>43235.792219074072</v>
      </c>
      <c r="B620">
        <f ca="1">Sheet1!J620</f>
        <v>5.0978702068380085E-4</v>
      </c>
      <c r="C620">
        <f>Sheet1!O620</f>
        <v>1.1288068181931794</v>
      </c>
      <c r="D620">
        <f>Sheet1!Q620</f>
        <v>0</v>
      </c>
    </row>
    <row r="621" spans="1:4" x14ac:dyDescent="0.25">
      <c r="A621" s="7">
        <f>Sheet1!A621</f>
        <v>43235.792219074072</v>
      </c>
      <c r="B621">
        <f ca="1">Sheet1!J621</f>
        <v>5.0978702068380085E-4</v>
      </c>
      <c r="C621">
        <f>Sheet1!O621</f>
        <v>0.95107549019514703</v>
      </c>
      <c r="D621">
        <f>Sheet1!Q621</f>
        <v>0</v>
      </c>
    </row>
    <row r="622" spans="1:4" x14ac:dyDescent="0.25">
      <c r="A622" s="7">
        <f>Sheet1!A622</f>
        <v>43235.792219074072</v>
      </c>
      <c r="B622">
        <f ca="1">Sheet1!J622</f>
        <v>5.0978702068380085E-4</v>
      </c>
      <c r="C622">
        <f>Sheet1!O622</f>
        <v>0.80763087617537288</v>
      </c>
      <c r="D622">
        <f>Sheet1!Q622</f>
        <v>0</v>
      </c>
    </row>
    <row r="623" spans="1:4" x14ac:dyDescent="0.25">
      <c r="A623" s="7">
        <f>Sheet1!A623</f>
        <v>43235.792219074072</v>
      </c>
      <c r="B623">
        <f ca="1">Sheet1!J623</f>
        <v>5.0978702068380085E-4</v>
      </c>
      <c r="C623">
        <f>Sheet1!O623</f>
        <v>0.66489009927639142</v>
      </c>
      <c r="D623">
        <f>Sheet1!Q623</f>
        <v>0</v>
      </c>
    </row>
    <row r="624" spans="1:4" x14ac:dyDescent="0.25">
      <c r="A624" s="7">
        <f>Sheet1!A624</f>
        <v>43235.792219074072</v>
      </c>
      <c r="B624">
        <f ca="1">Sheet1!J624</f>
        <v>5.0420972871255713E-4</v>
      </c>
      <c r="C624">
        <f>Sheet1!O624</f>
        <v>0.40062084627458505</v>
      </c>
      <c r="D624">
        <f>Sheet1!Q624</f>
        <v>0</v>
      </c>
    </row>
    <row r="625" spans="1:4" x14ac:dyDescent="0.25">
      <c r="A625" s="7">
        <f>Sheet1!A625</f>
        <v>43235.792219074072</v>
      </c>
      <c r="B625">
        <f ca="1">Sheet1!J625</f>
        <v>5.0420972871255713E-4</v>
      </c>
      <c r="C625">
        <f>Sheet1!O625</f>
        <v>6.4119424701810118E-2</v>
      </c>
      <c r="D625">
        <f>Sheet1!Q625</f>
        <v>0</v>
      </c>
    </row>
    <row r="626" spans="1:4" x14ac:dyDescent="0.25">
      <c r="A626" s="7">
        <f>Sheet1!A626</f>
        <v>43235.792219074072</v>
      </c>
      <c r="B626">
        <f ca="1">Sheet1!J626</f>
        <v>5.0420972871255713E-4</v>
      </c>
      <c r="C626">
        <f>Sheet1!O626</f>
        <v>-0.23034351124383953</v>
      </c>
      <c r="D626">
        <f>Sheet1!Q626</f>
        <v>0</v>
      </c>
    </row>
    <row r="627" spans="1:4" x14ac:dyDescent="0.25">
      <c r="A627" s="7">
        <f>Sheet1!A627</f>
        <v>43235.792219074072</v>
      </c>
      <c r="B627">
        <f ca="1">Sheet1!J627</f>
        <v>5.0420972871255713E-4</v>
      </c>
      <c r="C627">
        <f>Sheet1!O627</f>
        <v>-0.46149267623786355</v>
      </c>
      <c r="D627">
        <f>Sheet1!Q627</f>
        <v>0</v>
      </c>
    </row>
    <row r="628" spans="1:4" x14ac:dyDescent="0.25">
      <c r="A628" s="7">
        <f>Sheet1!A628</f>
        <v>43235.792219074072</v>
      </c>
      <c r="B628">
        <f ca="1">Sheet1!J628</f>
        <v>5.0420972871255713E-4</v>
      </c>
      <c r="C628">
        <f>Sheet1!O628</f>
        <v>-0.67723584110965818</v>
      </c>
      <c r="D628">
        <f>Sheet1!Q628</f>
        <v>0</v>
      </c>
    </row>
    <row r="629" spans="1:4" x14ac:dyDescent="0.25">
      <c r="A629" s="7">
        <f>Sheet1!A629</f>
        <v>43235.792219074072</v>
      </c>
      <c r="B629">
        <f ca="1">Sheet1!J629</f>
        <v>5.0420972871255713E-4</v>
      </c>
      <c r="C629">
        <f>Sheet1!O629</f>
        <v>-0.87217190324298133</v>
      </c>
      <c r="D629">
        <f>Sheet1!Q629</f>
        <v>0</v>
      </c>
    </row>
    <row r="630" spans="1:4" x14ac:dyDescent="0.25">
      <c r="A630" s="7">
        <f>Sheet1!A630</f>
        <v>43235.79221929398</v>
      </c>
      <c r="B630">
        <f ca="1">Sheet1!J630</f>
        <v>5.0420972871255713E-4</v>
      </c>
      <c r="C630">
        <f>Sheet1!O630</f>
        <v>-1.0399530749989234</v>
      </c>
      <c r="D630">
        <f>Sheet1!Q630</f>
        <v>2.1990854293107986E-7</v>
      </c>
    </row>
    <row r="631" spans="1:4" x14ac:dyDescent="0.25">
      <c r="A631" s="7">
        <f>Sheet1!A631</f>
        <v>43235.79221929398</v>
      </c>
      <c r="B631">
        <f ca="1">Sheet1!J631</f>
        <v>5.0420972871255713E-4</v>
      </c>
      <c r="C631">
        <f>Sheet1!O631</f>
        <v>-1.1609061158403855</v>
      </c>
      <c r="D631">
        <f>Sheet1!Q631</f>
        <v>0</v>
      </c>
    </row>
    <row r="632" spans="1:4" x14ac:dyDescent="0.25">
      <c r="A632" s="7">
        <f>Sheet1!A632</f>
        <v>43235.792224259261</v>
      </c>
      <c r="B632">
        <f ca="1">Sheet1!J632</f>
        <v>5.0420972871255713E-4</v>
      </c>
      <c r="C632">
        <f>Sheet1!O632</f>
        <v>-0.67551747151397701</v>
      </c>
      <c r="D632">
        <f>Sheet1!Q632</f>
        <v>4.9652808229438961E-6</v>
      </c>
    </row>
    <row r="633" spans="1:4" x14ac:dyDescent="0.25">
      <c r="A633" s="7">
        <f>Sheet1!A633</f>
        <v>43235.792403020831</v>
      </c>
      <c r="B633">
        <f ca="1">Sheet1!J633</f>
        <v>5.2111942085323378E-4</v>
      </c>
      <c r="C633">
        <f>Sheet1!O633</f>
        <v>-0.50175425084095193</v>
      </c>
      <c r="D633">
        <f>Sheet1!Q633</f>
        <v>1.787615692592226E-4</v>
      </c>
    </row>
    <row r="634" spans="1:4" x14ac:dyDescent="0.25">
      <c r="A634" s="7">
        <f>Sheet1!A634</f>
        <v>43235.792534699067</v>
      </c>
      <c r="B634">
        <f ca="1">Sheet1!J634</f>
        <v>7.6212301194634113E-4</v>
      </c>
      <c r="C634">
        <f>Sheet1!O634</f>
        <v>-4.101527157564747</v>
      </c>
      <c r="D634">
        <f>Sheet1!Q634</f>
        <v>1.3167823635740206E-4</v>
      </c>
    </row>
    <row r="635" spans="1:4" x14ac:dyDescent="0.25">
      <c r="A635" s="7">
        <f>Sheet1!A635</f>
        <v>43235.792659305553</v>
      </c>
      <c r="B635">
        <f ca="1">Sheet1!J635</f>
        <v>1.3124100364087239E-3</v>
      </c>
      <c r="C635">
        <f>Sheet1!O635</f>
        <v>-5.8522392164752768</v>
      </c>
      <c r="D635">
        <f>Sheet1!Q635</f>
        <v>1.246064857696183E-4</v>
      </c>
    </row>
    <row r="636" spans="1:4" x14ac:dyDescent="0.25">
      <c r="A636" s="7">
        <f>Sheet1!A636</f>
        <v>43235.792678518519</v>
      </c>
      <c r="B636">
        <f ca="1">Sheet1!J636</f>
        <v>1.7223610464048023E-3</v>
      </c>
      <c r="C636">
        <f>Sheet1!O636</f>
        <v>-4.9479206830039084</v>
      </c>
      <c r="D636">
        <f>Sheet1!Q636</f>
        <v>1.9212966435588896E-5</v>
      </c>
    </row>
    <row r="637" spans="1:4" x14ac:dyDescent="0.25">
      <c r="A637" s="7">
        <f>Sheet1!A637</f>
        <v>43235.792773067129</v>
      </c>
      <c r="B637">
        <f ca="1">Sheet1!J637</f>
        <v>1.7930761845597529E-3</v>
      </c>
      <c r="C637">
        <f>Sheet1!O637</f>
        <v>-3.8862626557683675</v>
      </c>
      <c r="D637">
        <f>Sheet1!Q637</f>
        <v>9.4548609922640026E-5</v>
      </c>
    </row>
    <row r="638" spans="1:4" x14ac:dyDescent="0.25">
      <c r="A638" s="7">
        <f>Sheet1!A638</f>
        <v>43235.792816875</v>
      </c>
      <c r="B638">
        <f ca="1">Sheet1!J638</f>
        <v>5.0762137085957209E-4</v>
      </c>
      <c r="C638">
        <f>Sheet1!O638</f>
        <v>-3.157845161114146</v>
      </c>
      <c r="D638">
        <f>Sheet1!Q638</f>
        <v>4.3807871406897902E-5</v>
      </c>
    </row>
    <row r="639" spans="1:4" x14ac:dyDescent="0.25">
      <c r="A639" s="7">
        <f>Sheet1!A639</f>
        <v>43235.792886655086</v>
      </c>
      <c r="B639">
        <f ca="1">Sheet1!J639</f>
        <v>5.0762137085957209E-4</v>
      </c>
      <c r="C639">
        <f>Sheet1!O639</f>
        <v>-1.9919657923379794</v>
      </c>
      <c r="D639">
        <f>Sheet1!Q639</f>
        <v>6.9780086050741374E-5</v>
      </c>
    </row>
    <row r="640" spans="1:4" x14ac:dyDescent="0.25">
      <c r="A640" s="7">
        <f>Sheet1!A640</f>
        <v>43235.792886655086</v>
      </c>
      <c r="B640">
        <f ca="1">Sheet1!J640</f>
        <v>8.9818468858860324E-4</v>
      </c>
      <c r="C640">
        <f>Sheet1!O640</f>
        <v>-1.5322526868824515</v>
      </c>
      <c r="D640">
        <f>Sheet1!Q640</f>
        <v>0</v>
      </c>
    </row>
    <row r="641" spans="1:4" x14ac:dyDescent="0.25">
      <c r="A641" s="7">
        <f>Sheet1!A641</f>
        <v>43235.792908877323</v>
      </c>
      <c r="B641">
        <f ca="1">Sheet1!J641</f>
        <v>1.4255908853764319E-3</v>
      </c>
      <c r="C641">
        <f>Sheet1!O641</f>
        <v>-1.2038231026064166</v>
      </c>
      <c r="D641">
        <f>Sheet1!Q641</f>
        <v>2.2222237021196634E-5</v>
      </c>
    </row>
    <row r="642" spans="1:4" x14ac:dyDescent="0.25">
      <c r="A642" s="7">
        <f>Sheet1!A642</f>
        <v>43235.792937326391</v>
      </c>
      <c r="B642">
        <f ca="1">Sheet1!J642</f>
        <v>1.8471283577038622E-3</v>
      </c>
      <c r="C642">
        <f>Sheet1!O642</f>
        <v>-0.35595300084251591</v>
      </c>
      <c r="D642">
        <f>Sheet1!Q642</f>
        <v>2.8449067031033337E-5</v>
      </c>
    </row>
    <row r="643" spans="1:4" x14ac:dyDescent="0.25">
      <c r="A643" s="7">
        <f>Sheet1!A643</f>
        <v>43235.792937326391</v>
      </c>
      <c r="B643">
        <f ca="1">Sheet1!J643</f>
        <v>1.8471283577038622E-3</v>
      </c>
      <c r="C643">
        <f>Sheet1!O643</f>
        <v>-0.22121651933404368</v>
      </c>
      <c r="D643">
        <f>Sheet1!Q643</f>
        <v>0</v>
      </c>
    </row>
    <row r="644" spans="1:4" x14ac:dyDescent="0.25">
      <c r="A644" s="7">
        <f>Sheet1!A644</f>
        <v>43235.792946898153</v>
      </c>
      <c r="B644">
        <f ca="1">Sheet1!J644</f>
        <v>-1.4623705351928871E-3</v>
      </c>
      <c r="C644">
        <f>Sheet1!O644</f>
        <v>0.16607757658791164</v>
      </c>
      <c r="D644">
        <f>Sheet1!Q644</f>
        <v>9.5717623480595648E-6</v>
      </c>
    </row>
    <row r="645" spans="1:4" x14ac:dyDescent="0.25">
      <c r="A645" s="7">
        <f>Sheet1!A645</f>
        <v>43235.793187604169</v>
      </c>
      <c r="B645">
        <f ca="1">Sheet1!J645</f>
        <v>-1.4623705351928871E-3</v>
      </c>
      <c r="C645">
        <f>Sheet1!O645</f>
        <v>1.5943358510716541</v>
      </c>
      <c r="D645">
        <f>Sheet1!Q645</f>
        <v>2.4070601648418233E-4</v>
      </c>
    </row>
    <row r="646" spans="1:4" x14ac:dyDescent="0.25">
      <c r="A646" s="7">
        <f>Sheet1!A646</f>
        <v>43235.793301759259</v>
      </c>
      <c r="B646">
        <f ca="1">Sheet1!J646</f>
        <v>-2.9872506491779561E-3</v>
      </c>
      <c r="C646">
        <f>Sheet1!O646</f>
        <v>3.1659647755692597</v>
      </c>
      <c r="D646">
        <f>Sheet1!Q646</f>
        <v>1.1415508924983442E-4</v>
      </c>
    </row>
    <row r="647" spans="1:4" x14ac:dyDescent="0.25">
      <c r="A647" s="7">
        <f>Sheet1!A647</f>
        <v>43235.793340821758</v>
      </c>
      <c r="B647">
        <f ca="1">Sheet1!J647</f>
        <v>-2.8788558067000271E-3</v>
      </c>
      <c r="C647">
        <f>Sheet1!O647</f>
        <v>3.7892058605098149</v>
      </c>
      <c r="D647">
        <f>Sheet1!Q647</f>
        <v>3.9062499126885086E-5</v>
      </c>
    </row>
    <row r="648" spans="1:4" x14ac:dyDescent="0.25">
      <c r="A648" s="7">
        <f>Sheet1!A648</f>
        <v>43235.793358125004</v>
      </c>
      <c r="B648">
        <f ca="1">Sheet1!J648</f>
        <v>-2.8788558067000271E-3</v>
      </c>
      <c r="C648">
        <f>Sheet1!O648</f>
        <v>2.9477914663172311</v>
      </c>
      <c r="D648">
        <f>Sheet1!Q648</f>
        <v>1.7303245840594172E-5</v>
      </c>
    </row>
    <row r="649" spans="1:4" x14ac:dyDescent="0.25">
      <c r="A649" s="7">
        <f>Sheet1!A649</f>
        <v>43235.793358125004</v>
      </c>
      <c r="B649">
        <f ca="1">Sheet1!J649</f>
        <v>-2.8788558067000271E-3</v>
      </c>
      <c r="C649">
        <f>Sheet1!O649</f>
        <v>2.0155408841901017</v>
      </c>
      <c r="D649">
        <f>Sheet1!Q649</f>
        <v>0</v>
      </c>
    </row>
    <row r="650" spans="1:4" x14ac:dyDescent="0.25">
      <c r="A650" s="7">
        <f>Sheet1!A650</f>
        <v>43235.793358125004</v>
      </c>
      <c r="B650">
        <f ca="1">Sheet1!J650</f>
        <v>-2.8788558067000271E-3</v>
      </c>
      <c r="C650">
        <f>Sheet1!O650</f>
        <v>1.7306536251340041</v>
      </c>
      <c r="D650">
        <f>Sheet1!Q650</f>
        <v>0</v>
      </c>
    </row>
    <row r="651" spans="1:4" x14ac:dyDescent="0.25">
      <c r="A651" s="7">
        <f>Sheet1!A651</f>
        <v>43235.793755266197</v>
      </c>
      <c r="B651">
        <f ca="1">Sheet1!J651</f>
        <v>-2.790341579982977E-3</v>
      </c>
      <c r="C651">
        <f>Sheet1!O651</f>
        <v>1.4224273515881098</v>
      </c>
      <c r="D651">
        <f>Sheet1!Q651</f>
        <v>3.9714119338896126E-4</v>
      </c>
    </row>
    <row r="652" spans="1:4" x14ac:dyDescent="0.25">
      <c r="A652" s="7">
        <f>Sheet1!A652</f>
        <v>43235.793755266197</v>
      </c>
      <c r="B652">
        <f ca="1">Sheet1!J652</f>
        <v>-3.065785774529154E-3</v>
      </c>
      <c r="C652">
        <f>Sheet1!O652</f>
        <v>0.87983512656855545</v>
      </c>
      <c r="D652">
        <f>Sheet1!Q652</f>
        <v>0</v>
      </c>
    </row>
    <row r="653" spans="1:4" x14ac:dyDescent="0.25">
      <c r="A653" s="7">
        <f>Sheet1!A653</f>
        <v>43235.793755266197</v>
      </c>
      <c r="B653">
        <f ca="1">Sheet1!J653</f>
        <v>-3.065785774529154E-3</v>
      </c>
      <c r="C653">
        <f>Sheet1!O653</f>
        <v>0.74333066558864147</v>
      </c>
      <c r="D653">
        <f>Sheet1!Q653</f>
        <v>0</v>
      </c>
    </row>
    <row r="654" spans="1:4" x14ac:dyDescent="0.25">
      <c r="A654" s="7">
        <f>Sheet1!A654</f>
        <v>43235.793755266197</v>
      </c>
      <c r="B654">
        <f ca="1">Sheet1!J654</f>
        <v>-3.0784368850153795E-3</v>
      </c>
      <c r="C654">
        <f>Sheet1!O654</f>
        <v>0.61516505402020927</v>
      </c>
      <c r="D654">
        <f>Sheet1!Q654</f>
        <v>0</v>
      </c>
    </row>
    <row r="655" spans="1:4" x14ac:dyDescent="0.25">
      <c r="A655" s="7">
        <f>Sheet1!A655</f>
        <v>43235.793766273149</v>
      </c>
      <c r="B655">
        <f ca="1">Sheet1!J655</f>
        <v>-2.5736948694868463E-3</v>
      </c>
      <c r="C655">
        <f>Sheet1!O655</f>
        <v>0.49224452451677814</v>
      </c>
      <c r="D655">
        <f>Sheet1!Q655</f>
        <v>1.100695226341486E-5</v>
      </c>
    </row>
    <row r="656" spans="1:4" x14ac:dyDescent="0.25">
      <c r="A656" s="7">
        <f>Sheet1!A656</f>
        <v>43235.793766273149</v>
      </c>
      <c r="B656">
        <f ca="1">Sheet1!J656</f>
        <v>-2.5736948694868463E-3</v>
      </c>
      <c r="C656">
        <f>Sheet1!O656</f>
        <v>0.35969906657037692</v>
      </c>
      <c r="D656">
        <f>Sheet1!Q656</f>
        <v>0</v>
      </c>
    </row>
    <row r="657" spans="1:4" x14ac:dyDescent="0.25">
      <c r="A657" s="7">
        <f>Sheet1!A657</f>
        <v>43235.793766273149</v>
      </c>
      <c r="B657">
        <f ca="1">Sheet1!J657</f>
        <v>-2.5736948694868463E-3</v>
      </c>
      <c r="C657">
        <f>Sheet1!O657</f>
        <v>0.24895328557357915</v>
      </c>
      <c r="D657">
        <f>Sheet1!Q657</f>
        <v>0</v>
      </c>
    </row>
    <row r="658" spans="1:4" x14ac:dyDescent="0.25">
      <c r="A658" s="7">
        <f>Sheet1!A658</f>
        <v>43235.793766273149</v>
      </c>
      <c r="B658">
        <f ca="1">Sheet1!J658</f>
        <v>-2.5736948694868463E-3</v>
      </c>
      <c r="C658">
        <f>Sheet1!O658</f>
        <v>0.14104661704229202</v>
      </c>
      <c r="D658">
        <f>Sheet1!Q658</f>
        <v>0</v>
      </c>
    </row>
    <row r="659" spans="1:4" x14ac:dyDescent="0.25">
      <c r="A659" s="7">
        <f>Sheet1!A659</f>
        <v>43235.793766273149</v>
      </c>
      <c r="B659">
        <f ca="1">Sheet1!J659</f>
        <v>-2.5736948694868463E-3</v>
      </c>
      <c r="C659">
        <f>Sheet1!O659</f>
        <v>3.5249281345876682E-2</v>
      </c>
      <c r="D659">
        <f>Sheet1!Q659</f>
        <v>0</v>
      </c>
    </row>
    <row r="660" spans="1:4" x14ac:dyDescent="0.25">
      <c r="A660" s="7">
        <f>Sheet1!A660</f>
        <v>43235.793766273149</v>
      </c>
      <c r="B660">
        <f ca="1">Sheet1!J660</f>
        <v>-2.5736948694868463E-3</v>
      </c>
      <c r="C660">
        <f>Sheet1!O660</f>
        <v>-6.9047041127749023E-2</v>
      </c>
      <c r="D660">
        <f>Sheet1!Q660</f>
        <v>0</v>
      </c>
    </row>
    <row r="661" spans="1:4" x14ac:dyDescent="0.25">
      <c r="A661" s="7">
        <f>Sheet1!A661</f>
        <v>43235.793766273149</v>
      </c>
      <c r="B661">
        <f ca="1">Sheet1!J661</f>
        <v>-2.1939693969396175E-3</v>
      </c>
      <c r="C661">
        <f>Sheet1!O661</f>
        <v>-0.17234961443544258</v>
      </c>
      <c r="D661">
        <f>Sheet1!Q661</f>
        <v>0</v>
      </c>
    </row>
    <row r="662" spans="1:4" x14ac:dyDescent="0.25">
      <c r="A662" s="7">
        <f>Sheet1!A662</f>
        <v>43235.793766273149</v>
      </c>
      <c r="B662">
        <f ca="1">Sheet1!J662</f>
        <v>-1.3641989198918678E-3</v>
      </c>
      <c r="C662">
        <f>Sheet1!O662</f>
        <v>-0.27507733552704411</v>
      </c>
      <c r="D662">
        <f>Sheet1!Q662</f>
        <v>0</v>
      </c>
    </row>
    <row r="663" spans="1:4" x14ac:dyDescent="0.25">
      <c r="A663" s="7">
        <f>Sheet1!A663</f>
        <v>43235.793766273149</v>
      </c>
      <c r="B663">
        <f ca="1">Sheet1!J663</f>
        <v>-1.3641989198918678E-3</v>
      </c>
      <c r="C663">
        <f>Sheet1!O663</f>
        <v>-0.37756729276553752</v>
      </c>
      <c r="D663">
        <f>Sheet1!Q663</f>
        <v>0</v>
      </c>
    </row>
    <row r="664" spans="1:4" x14ac:dyDescent="0.25">
      <c r="A664" s="7">
        <f>Sheet1!A664</f>
        <v>43235.793766273149</v>
      </c>
      <c r="B664">
        <f ca="1">Sheet1!J664</f>
        <v>-1.3641989198918678E-3</v>
      </c>
      <c r="C664">
        <f>Sheet1!O664</f>
        <v>-0.48007617323977225</v>
      </c>
      <c r="D664">
        <f>Sheet1!Q664</f>
        <v>0</v>
      </c>
    </row>
    <row r="665" spans="1:4" x14ac:dyDescent="0.25">
      <c r="A665" s="7">
        <f>Sheet1!A665</f>
        <v>43235.793766273149</v>
      </c>
      <c r="B665">
        <f ca="1">Sheet1!J665</f>
        <v>-1.0532001663759881E-3</v>
      </c>
      <c r="C665">
        <f>Sheet1!O665</f>
        <v>-0.58277712837935824</v>
      </c>
      <c r="D665">
        <f>Sheet1!Q665</f>
        <v>0</v>
      </c>
    </row>
    <row r="666" spans="1:4" x14ac:dyDescent="0.25">
      <c r="A666" s="7">
        <f>Sheet1!A666</f>
        <v>43235.793766273149</v>
      </c>
      <c r="B666">
        <f ca="1">Sheet1!J666</f>
        <v>-8.8602610261025465E-4</v>
      </c>
      <c r="C666">
        <f>Sheet1!O666</f>
        <v>-0.6857601575864618</v>
      </c>
      <c r="D666">
        <f>Sheet1!Q666</f>
        <v>0</v>
      </c>
    </row>
    <row r="667" spans="1:4" x14ac:dyDescent="0.25">
      <c r="A667" s="7">
        <f>Sheet1!A667</f>
        <v>43235.793766273149</v>
      </c>
      <c r="B667">
        <f ca="1">Sheet1!J667</f>
        <v>-8.8602610261025465E-4</v>
      </c>
      <c r="C667">
        <f>Sheet1!O667</f>
        <v>-0.78999562522128264</v>
      </c>
      <c r="D667">
        <f>Sheet1!Q667</f>
        <v>0</v>
      </c>
    </row>
    <row r="668" spans="1:4" x14ac:dyDescent="0.25">
      <c r="A668" s="7">
        <f>Sheet1!A668</f>
        <v>43235.793766273149</v>
      </c>
      <c r="B668">
        <f ca="1">Sheet1!J668</f>
        <v>-8.8602610261025465E-4</v>
      </c>
      <c r="C668">
        <f>Sheet1!O668</f>
        <v>-0.91416053172792089</v>
      </c>
      <c r="D668">
        <f>Sheet1!Q668</f>
        <v>0</v>
      </c>
    </row>
    <row r="669" spans="1:4" x14ac:dyDescent="0.25">
      <c r="A669" s="7">
        <f>Sheet1!A669</f>
        <v>43235.793766273149</v>
      </c>
      <c r="B669">
        <f ca="1">Sheet1!J669</f>
        <v>-8.8602610261009484E-4</v>
      </c>
      <c r="C669">
        <f>Sheet1!O669</f>
        <v>-1.0580993104341025</v>
      </c>
      <c r="D669">
        <f>Sheet1!Q669</f>
        <v>0</v>
      </c>
    </row>
    <row r="670" spans="1:4" x14ac:dyDescent="0.25">
      <c r="A670" s="7">
        <f>Sheet1!A670</f>
        <v>43235.793766273149</v>
      </c>
      <c r="B670">
        <f ca="1">Sheet1!J670</f>
        <v>-8.8602610261009484E-4</v>
      </c>
      <c r="C670">
        <f>Sheet1!O670</f>
        <v>-1.0928622315748282</v>
      </c>
      <c r="D670">
        <f>Sheet1!Q670</f>
        <v>0</v>
      </c>
    </row>
    <row r="671" spans="1:4" x14ac:dyDescent="0.25">
      <c r="A671" s="7">
        <f>Sheet1!A671</f>
        <v>43235.793766273149</v>
      </c>
      <c r="B671">
        <f ca="1">Sheet1!J671</f>
        <v>-8.8602610261009484E-4</v>
      </c>
      <c r="C671">
        <f>Sheet1!O671</f>
        <v>-1.0472293750218835</v>
      </c>
      <c r="D671">
        <f>Sheet1!Q671</f>
        <v>0</v>
      </c>
    </row>
    <row r="672" spans="1:4" x14ac:dyDescent="0.25">
      <c r="A672" s="7">
        <f>Sheet1!A672</f>
        <v>43235.793766273149</v>
      </c>
      <c r="B672">
        <f ca="1">Sheet1!J672</f>
        <v>-1.1644914491448788E-3</v>
      </c>
      <c r="C672">
        <f>Sheet1!O672</f>
        <v>-0.97012103673752537</v>
      </c>
      <c r="D672">
        <f>Sheet1!Q672</f>
        <v>0</v>
      </c>
    </row>
    <row r="673" spans="1:4" x14ac:dyDescent="0.25">
      <c r="A673" s="7">
        <f>Sheet1!A673</f>
        <v>43235.793986157412</v>
      </c>
      <c r="B673">
        <f ca="1">Sheet1!J673</f>
        <v>-2.9976356676424168E-3</v>
      </c>
      <c r="C673">
        <f>Sheet1!O673</f>
        <v>-1.1974490671673483</v>
      </c>
      <c r="D673">
        <f>Sheet1!Q673</f>
        <v>2.1988426306052133E-4</v>
      </c>
    </row>
    <row r="674" spans="1:4" x14ac:dyDescent="0.25">
      <c r="A674" s="7">
        <f>Sheet1!A674</f>
        <v>43235.794074583333</v>
      </c>
      <c r="B674">
        <f ca="1">Sheet1!J674</f>
        <v>-2.7450097131113565E-3</v>
      </c>
      <c r="C674">
        <f>Sheet1!O674</f>
        <v>-1.4360141203943988</v>
      </c>
      <c r="D674">
        <f>Sheet1!Q674</f>
        <v>8.8425920694135129E-5</v>
      </c>
    </row>
    <row r="675" spans="1:4" x14ac:dyDescent="0.25">
      <c r="A675" s="7">
        <f>Sheet1!A675</f>
        <v>43235.794099456019</v>
      </c>
      <c r="B675">
        <f ca="1">Sheet1!J675</f>
        <v>-2.3939278723614627E-3</v>
      </c>
      <c r="C675">
        <f>Sheet1!O675</f>
        <v>-1.9163452018199187</v>
      </c>
      <c r="D675">
        <f>Sheet1!Q675</f>
        <v>2.4872686481103301E-5</v>
      </c>
    </row>
    <row r="676" spans="1:4" x14ac:dyDescent="0.25">
      <c r="A676" s="7">
        <f>Sheet1!A676</f>
        <v>43235.794099456019</v>
      </c>
      <c r="B676">
        <f ca="1">Sheet1!J676</f>
        <v>-2.3939278723614627E-3</v>
      </c>
      <c r="C676">
        <f>Sheet1!O676</f>
        <v>-1.7961507104661114</v>
      </c>
      <c r="D676">
        <f>Sheet1!Q676</f>
        <v>0</v>
      </c>
    </row>
    <row r="677" spans="1:4" x14ac:dyDescent="0.25">
      <c r="A677" s="7">
        <f>Sheet1!A677</f>
        <v>43235.794284571763</v>
      </c>
      <c r="B677">
        <f ca="1">Sheet1!J677</f>
        <v>-4.5660843028617684E-3</v>
      </c>
      <c r="C677">
        <f>Sheet1!O677</f>
        <v>-1.5151135559223758</v>
      </c>
      <c r="D677">
        <f>Sheet1!Q677</f>
        <v>1.8511574307922274E-4</v>
      </c>
    </row>
    <row r="678" spans="1:4" x14ac:dyDescent="0.25">
      <c r="A678" s="7">
        <f>Sheet1!A678</f>
        <v>43235.794284571763</v>
      </c>
      <c r="B678">
        <f ca="1">Sheet1!J678</f>
        <v>-4.5660843028617684E-3</v>
      </c>
      <c r="C678">
        <f>Sheet1!O678</f>
        <v>-0.95824153803773071</v>
      </c>
      <c r="D678">
        <f>Sheet1!Q678</f>
        <v>0</v>
      </c>
    </row>
    <row r="679" spans="1:4" x14ac:dyDescent="0.25">
      <c r="A679" s="7">
        <f>Sheet1!A679</f>
        <v>43235.794284571763</v>
      </c>
      <c r="B679">
        <f ca="1">Sheet1!J679</f>
        <v>-4.5660843028617684E-3</v>
      </c>
      <c r="C679">
        <f>Sheet1!O679</f>
        <v>-0.77811198324302344</v>
      </c>
      <c r="D679">
        <f>Sheet1!Q679</f>
        <v>0</v>
      </c>
    </row>
    <row r="680" spans="1:4" x14ac:dyDescent="0.25">
      <c r="A680" s="7">
        <f>Sheet1!A680</f>
        <v>43235.794284571763</v>
      </c>
      <c r="B680">
        <f ca="1">Sheet1!J680</f>
        <v>-4.5660843028617684E-3</v>
      </c>
      <c r="C680">
        <f>Sheet1!O680</f>
        <v>-0.58327081405944703</v>
      </c>
      <c r="D680">
        <f>Sheet1!Q680</f>
        <v>0</v>
      </c>
    </row>
    <row r="681" spans="1:4" x14ac:dyDescent="0.25">
      <c r="A681" s="7">
        <f>Sheet1!A681</f>
        <v>43235.794284571763</v>
      </c>
      <c r="B681">
        <f ca="1">Sheet1!J681</f>
        <v>-4.5660843028617684E-3</v>
      </c>
      <c r="C681">
        <f>Sheet1!O681</f>
        <v>-0.27862845498246908</v>
      </c>
      <c r="D681">
        <f>Sheet1!Q681</f>
        <v>0</v>
      </c>
    </row>
    <row r="682" spans="1:4" x14ac:dyDescent="0.25">
      <c r="A682" s="7">
        <f>Sheet1!A682</f>
        <v>43235.794284571763</v>
      </c>
      <c r="B682">
        <f ca="1">Sheet1!J682</f>
        <v>-4.5660843028617684E-3</v>
      </c>
      <c r="C682">
        <f>Sheet1!O682</f>
        <v>-5.1918099920283487E-3</v>
      </c>
      <c r="D682">
        <f>Sheet1!Q682</f>
        <v>0</v>
      </c>
    </row>
    <row r="683" spans="1:4" x14ac:dyDescent="0.25">
      <c r="A683" s="7">
        <f>Sheet1!A683</f>
        <v>43235.794284571763</v>
      </c>
      <c r="B683">
        <f ca="1">Sheet1!J683</f>
        <v>-4.5660843028617684E-3</v>
      </c>
      <c r="C683">
        <f>Sheet1!O683</f>
        <v>8.3631049169299643E-2</v>
      </c>
      <c r="D683">
        <f>Sheet1!Q683</f>
        <v>0</v>
      </c>
    </row>
    <row r="684" spans="1:4" x14ac:dyDescent="0.25">
      <c r="A684" s="7">
        <f>Sheet1!A684</f>
        <v>43235.794284571763</v>
      </c>
      <c r="B684">
        <f ca="1">Sheet1!J684</f>
        <v>-4.5660843028617684E-3</v>
      </c>
      <c r="C684">
        <f>Sheet1!O684</f>
        <v>0.15764117505037714</v>
      </c>
      <c r="D684">
        <f>Sheet1!Q684</f>
        <v>0</v>
      </c>
    </row>
    <row r="685" spans="1:4" x14ac:dyDescent="0.25">
      <c r="A685" s="7">
        <f>Sheet1!A685</f>
        <v>43235.794284571763</v>
      </c>
      <c r="B685">
        <f ca="1">Sheet1!J685</f>
        <v>-4.5660843028617684E-3</v>
      </c>
      <c r="C685">
        <f>Sheet1!O685</f>
        <v>0.28915526961523857</v>
      </c>
      <c r="D685">
        <f>Sheet1!Q685</f>
        <v>0</v>
      </c>
    </row>
    <row r="686" spans="1:4" x14ac:dyDescent="0.25">
      <c r="A686" s="7">
        <f>Sheet1!A686</f>
        <v>43235.794284571763</v>
      </c>
      <c r="B686">
        <f ca="1">Sheet1!J686</f>
        <v>-4.5660843028617684E-3</v>
      </c>
      <c r="C686">
        <f>Sheet1!O686</f>
        <v>0.39424449814607576</v>
      </c>
      <c r="D686">
        <f>Sheet1!Q686</f>
        <v>0</v>
      </c>
    </row>
    <row r="687" spans="1:4" x14ac:dyDescent="0.25">
      <c r="A687" s="7">
        <f>Sheet1!A687</f>
        <v>43235.794284571763</v>
      </c>
      <c r="B687">
        <f ca="1">Sheet1!J687</f>
        <v>-5.1665708232078262E-3</v>
      </c>
      <c r="C687">
        <f>Sheet1!O687</f>
        <v>0.4880182456039</v>
      </c>
      <c r="D687">
        <f>Sheet1!Q687</f>
        <v>0</v>
      </c>
    </row>
    <row r="688" spans="1:4" x14ac:dyDescent="0.25">
      <c r="A688" s="7">
        <f>Sheet1!A688</f>
        <v>43235.794284571763</v>
      </c>
      <c r="B688">
        <f ca="1">Sheet1!J688</f>
        <v>-5.1665708232078262E-3</v>
      </c>
      <c r="C688">
        <f>Sheet1!O688</f>
        <v>0.65344039977638879</v>
      </c>
      <c r="D688">
        <f>Sheet1!Q688</f>
        <v>0</v>
      </c>
    </row>
    <row r="689" spans="1:4" x14ac:dyDescent="0.25">
      <c r="A689" s="7">
        <f>Sheet1!A689</f>
        <v>43235.794284571763</v>
      </c>
      <c r="B689">
        <f ca="1">Sheet1!J689</f>
        <v>-5.1562375213770164E-3</v>
      </c>
      <c r="C689">
        <f>Sheet1!O689</f>
        <v>0.80174304788674</v>
      </c>
      <c r="D689">
        <f>Sheet1!Q689</f>
        <v>0</v>
      </c>
    </row>
    <row r="690" spans="1:4" x14ac:dyDescent="0.25">
      <c r="A690" s="7">
        <f>Sheet1!A690</f>
        <v>43235.794284571763</v>
      </c>
      <c r="B690">
        <f ca="1">Sheet1!J690</f>
        <v>-4.1900548928064914E-3</v>
      </c>
      <c r="C690">
        <f>Sheet1!O690</f>
        <v>0.92962819117014484</v>
      </c>
      <c r="D690">
        <f>Sheet1!Q690</f>
        <v>0</v>
      </c>
    </row>
    <row r="691" spans="1:4" x14ac:dyDescent="0.25">
      <c r="A691" s="7">
        <f>Sheet1!A691</f>
        <v>43235.794284571763</v>
      </c>
      <c r="B691">
        <f ca="1">Sheet1!J691</f>
        <v>-3.7785458674999238E-3</v>
      </c>
      <c r="C691">
        <f>Sheet1!O691</f>
        <v>1.0348017470568436</v>
      </c>
      <c r="D691">
        <f>Sheet1!Q691</f>
        <v>0</v>
      </c>
    </row>
    <row r="692" spans="1:4" x14ac:dyDescent="0.25">
      <c r="A692" s="7">
        <f>Sheet1!A692</f>
        <v>43235.794284571763</v>
      </c>
      <c r="B692">
        <f ca="1">Sheet1!J692</f>
        <v>-3.6423248735325559E-3</v>
      </c>
      <c r="C692">
        <f>Sheet1!O692</f>
        <v>1.1213433000220436</v>
      </c>
      <c r="D692">
        <f>Sheet1!Q692</f>
        <v>0</v>
      </c>
    </row>
    <row r="693" spans="1:4" x14ac:dyDescent="0.25">
      <c r="A693" s="7">
        <f>Sheet1!A693</f>
        <v>43235.794284571763</v>
      </c>
      <c r="B693">
        <f ca="1">Sheet1!J693</f>
        <v>-3.6423248735325559E-3</v>
      </c>
      <c r="C693">
        <f>Sheet1!O693</f>
        <v>1.1826179269223724</v>
      </c>
      <c r="D693">
        <f>Sheet1!Q693</f>
        <v>0</v>
      </c>
    </row>
    <row r="694" spans="1:4" x14ac:dyDescent="0.25">
      <c r="A694" s="7">
        <f>Sheet1!A694</f>
        <v>43235.794451620372</v>
      </c>
      <c r="B694">
        <f ca="1">Sheet1!J694</f>
        <v>-4.1180182740655144E-3</v>
      </c>
      <c r="C694">
        <f>Sheet1!O694</f>
        <v>3.1156532346145598</v>
      </c>
      <c r="D694">
        <f>Sheet1!Q694</f>
        <v>1.6704860900063068E-4</v>
      </c>
    </row>
    <row r="695" spans="1:4" x14ac:dyDescent="0.25">
      <c r="A695" s="7">
        <f>Sheet1!A695</f>
        <v>43235.794602592592</v>
      </c>
      <c r="B695">
        <f ca="1">Sheet1!J695</f>
        <v>-1.4784780110686669E-3</v>
      </c>
      <c r="C695">
        <f>Sheet1!O695</f>
        <v>4.337480831993366</v>
      </c>
      <c r="D695">
        <f>Sheet1!Q695</f>
        <v>1.5097222058102489E-4</v>
      </c>
    </row>
    <row r="696" spans="1:4" x14ac:dyDescent="0.25">
      <c r="A696" s="7">
        <f>Sheet1!A696</f>
        <v>43235.79475108796</v>
      </c>
      <c r="B696">
        <f ca="1">Sheet1!J696</f>
        <v>-1.8573342970401707E-3</v>
      </c>
      <c r="C696">
        <f>Sheet1!O696</f>
        <v>0.2215700050260882</v>
      </c>
      <c r="D696">
        <f>Sheet1!Q696</f>
        <v>1.4849536819383502E-4</v>
      </c>
    </row>
    <row r="697" spans="1:4" x14ac:dyDescent="0.25">
      <c r="A697" s="7">
        <f>Sheet1!A697</f>
        <v>43235.79475108796</v>
      </c>
      <c r="B697">
        <f ca="1">Sheet1!J697</f>
        <v>-1.8573342970401707E-3</v>
      </c>
      <c r="C697">
        <f>Sheet1!O697</f>
        <v>-0.24191209780730089</v>
      </c>
      <c r="D697">
        <f>Sheet1!Q697</f>
        <v>0</v>
      </c>
    </row>
    <row r="698" spans="1:4" x14ac:dyDescent="0.25">
      <c r="A698" s="7">
        <f>Sheet1!A698</f>
        <v>43235.794888784723</v>
      </c>
      <c r="B698">
        <f ca="1">Sheet1!J698</f>
        <v>-1.3380281690141486E-3</v>
      </c>
      <c r="C698">
        <f>Sheet1!O698</f>
        <v>-0.12169236714578063</v>
      </c>
      <c r="D698">
        <f>Sheet1!Q698</f>
        <v>1.376967629767023E-4</v>
      </c>
    </row>
    <row r="699" spans="1:4" x14ac:dyDescent="0.25">
      <c r="A699" s="7">
        <f>Sheet1!A699</f>
        <v>43235.794888784723</v>
      </c>
      <c r="B699">
        <f ca="1">Sheet1!J699</f>
        <v>-1.3380281690141486E-3</v>
      </c>
      <c r="C699">
        <f>Sheet1!O699</f>
        <v>-0.45103076870505593</v>
      </c>
      <c r="D699">
        <f>Sheet1!Q699</f>
        <v>0</v>
      </c>
    </row>
    <row r="700" spans="1:4" x14ac:dyDescent="0.25">
      <c r="A700" s="7">
        <f>Sheet1!A700</f>
        <v>43235.795269641203</v>
      </c>
      <c r="B700">
        <f ca="1">Sheet1!J700</f>
        <v>-1.103782503943735E-3</v>
      </c>
      <c r="C700">
        <f>Sheet1!O700</f>
        <v>-1.9857022586204258</v>
      </c>
      <c r="D700">
        <f>Sheet1!Q700</f>
        <v>3.8085647975094616E-4</v>
      </c>
    </row>
    <row r="701" spans="1:4" x14ac:dyDescent="0.25">
      <c r="A701" s="7">
        <f>Sheet1!A701</f>
        <v>43235.795269641203</v>
      </c>
      <c r="B701">
        <f ca="1">Sheet1!J701</f>
        <v>-1.103782503943735E-3</v>
      </c>
      <c r="C701">
        <f>Sheet1!O701</f>
        <v>-1.8798582528325007</v>
      </c>
      <c r="D701">
        <f>Sheet1!Q701</f>
        <v>0</v>
      </c>
    </row>
    <row r="702" spans="1:4" x14ac:dyDescent="0.25">
      <c r="A702" s="7">
        <f>Sheet1!A702</f>
        <v>43235.795269641203</v>
      </c>
      <c r="B702">
        <f ca="1">Sheet1!J702</f>
        <v>-1.2708076298349011E-3</v>
      </c>
      <c r="C702">
        <f>Sheet1!O702</f>
        <v>-1.5535850807667053</v>
      </c>
      <c r="D702">
        <f>Sheet1!Q702</f>
        <v>0</v>
      </c>
    </row>
    <row r="703" spans="1:4" x14ac:dyDescent="0.25">
      <c r="A703" s="7">
        <f>Sheet1!A703</f>
        <v>43235.795269641203</v>
      </c>
      <c r="B703">
        <f ca="1">Sheet1!J703</f>
        <v>-1.2708076298349011E-3</v>
      </c>
      <c r="C703">
        <f>Sheet1!O703</f>
        <v>-1.2945859411657652</v>
      </c>
      <c r="D703">
        <f>Sheet1!Q703</f>
        <v>0</v>
      </c>
    </row>
    <row r="704" spans="1:4" x14ac:dyDescent="0.25">
      <c r="A704" s="7">
        <f>Sheet1!A704</f>
        <v>43235.795300810183</v>
      </c>
      <c r="B704">
        <f ca="1">Sheet1!J704</f>
        <v>-1.4798077719403271E-3</v>
      </c>
      <c r="C704">
        <f>Sheet1!O704</f>
        <v>-1.0844613191106114</v>
      </c>
      <c r="D704">
        <f>Sheet1!Q704</f>
        <v>3.1168980058282614E-5</v>
      </c>
    </row>
    <row r="705" spans="1:4" x14ac:dyDescent="0.25">
      <c r="A705" s="7">
        <f>Sheet1!A705</f>
        <v>43235.795309745372</v>
      </c>
      <c r="B705">
        <f ca="1">Sheet1!J705</f>
        <v>-1.7183340610431516E-3</v>
      </c>
      <c r="C705">
        <f>Sheet1!O705</f>
        <v>-0.91327936530568343</v>
      </c>
      <c r="D705">
        <f>Sheet1!Q705</f>
        <v>8.9351888163946569E-6</v>
      </c>
    </row>
    <row r="706" spans="1:4" x14ac:dyDescent="0.25">
      <c r="A706" s="7">
        <f>Sheet1!A706</f>
        <v>43235.795408402781</v>
      </c>
      <c r="B706">
        <f ca="1">Sheet1!J706</f>
        <v>-1.7183340610431516E-3</v>
      </c>
      <c r="C706">
        <f>Sheet1!O706</f>
        <v>-0.39206862987974206</v>
      </c>
      <c r="D706">
        <f>Sheet1!Q706</f>
        <v>9.8657408670987934E-5</v>
      </c>
    </row>
    <row r="707" spans="1:4" x14ac:dyDescent="0.25">
      <c r="A707" s="7">
        <f>Sheet1!A707</f>
        <v>43235.795408402781</v>
      </c>
      <c r="B707">
        <f ca="1">Sheet1!J707</f>
        <v>-1.7183340610431516E-3</v>
      </c>
      <c r="C707">
        <f>Sheet1!O707</f>
        <v>-0.19584149268704046</v>
      </c>
      <c r="D707">
        <f>Sheet1!Q707</f>
        <v>0</v>
      </c>
    </row>
    <row r="708" spans="1:4" x14ac:dyDescent="0.25">
      <c r="A708" s="7">
        <f>Sheet1!A708</f>
        <v>43235.795408402781</v>
      </c>
      <c r="B708">
        <f ca="1">Sheet1!J708</f>
        <v>-1.7183340610431516E-3</v>
      </c>
      <c r="C708">
        <f>Sheet1!O708</f>
        <v>-0.16522019985512473</v>
      </c>
      <c r="D708">
        <f>Sheet1!Q708</f>
        <v>0</v>
      </c>
    </row>
    <row r="709" spans="1:4" x14ac:dyDescent="0.25">
      <c r="A709" s="7">
        <f>Sheet1!A709</f>
        <v>43235.795408402781</v>
      </c>
      <c r="B709">
        <f ca="1">Sheet1!J709</f>
        <v>-1.7183340610431516E-3</v>
      </c>
      <c r="C709">
        <f>Sheet1!O709</f>
        <v>-0.11079348595414566</v>
      </c>
      <c r="D709">
        <f>Sheet1!Q709</f>
        <v>0</v>
      </c>
    </row>
    <row r="710" spans="1:4" x14ac:dyDescent="0.25">
      <c r="A710" s="7">
        <f>Sheet1!A710</f>
        <v>43235.795408402781</v>
      </c>
      <c r="B710">
        <f ca="1">Sheet1!J710</f>
        <v>-1.7183340610431516E-3</v>
      </c>
      <c r="C710">
        <f>Sheet1!O710</f>
        <v>-2.629615951181451E-2</v>
      </c>
      <c r="D710">
        <f>Sheet1!Q710</f>
        <v>0</v>
      </c>
    </row>
    <row r="711" spans="1:4" x14ac:dyDescent="0.25">
      <c r="A711" s="7">
        <f>Sheet1!A711</f>
        <v>43235.795408402781</v>
      </c>
      <c r="B711">
        <f ca="1">Sheet1!J711</f>
        <v>-1.7183340610431516E-3</v>
      </c>
      <c r="C711">
        <f>Sheet1!O711</f>
        <v>0.12747784512385943</v>
      </c>
      <c r="D711">
        <f>Sheet1!Q711</f>
        <v>0</v>
      </c>
    </row>
    <row r="712" spans="1:4" x14ac:dyDescent="0.25">
      <c r="A712" s="7">
        <f>Sheet1!A712</f>
        <v>43235.795408402781</v>
      </c>
      <c r="B712">
        <f ca="1">Sheet1!J712</f>
        <v>-1.7183340610431516E-3</v>
      </c>
      <c r="C712">
        <f>Sheet1!O712</f>
        <v>0.29833814433118866</v>
      </c>
      <c r="D712">
        <f>Sheet1!Q712</f>
        <v>0</v>
      </c>
    </row>
    <row r="713" spans="1:4" x14ac:dyDescent="0.25">
      <c r="A713" s="7">
        <f>Sheet1!A713</f>
        <v>43235.795408402781</v>
      </c>
      <c r="B713">
        <f ca="1">Sheet1!J713</f>
        <v>-1.7183340610431516E-3</v>
      </c>
      <c r="C713">
        <f>Sheet1!O713</f>
        <v>0.46338646715541343</v>
      </c>
      <c r="D713">
        <f>Sheet1!Q713</f>
        <v>0</v>
      </c>
    </row>
    <row r="714" spans="1:4" x14ac:dyDescent="0.25">
      <c r="A714" s="7">
        <f>Sheet1!A714</f>
        <v>43235.795408402781</v>
      </c>
      <c r="B714">
        <f ca="1">Sheet1!J714</f>
        <v>-2.9434651502133176E-3</v>
      </c>
      <c r="C714">
        <f>Sheet1!O714</f>
        <v>0.57551089179785597</v>
      </c>
      <c r="D714">
        <f>Sheet1!Q714</f>
        <v>0</v>
      </c>
    </row>
    <row r="715" spans="1:4" x14ac:dyDescent="0.25">
      <c r="A715" s="7">
        <f>Sheet1!A715</f>
        <v>43235.795408402781</v>
      </c>
      <c r="B715">
        <f ca="1">Sheet1!J715</f>
        <v>-2.9434651502133176E-3</v>
      </c>
      <c r="C715">
        <f>Sheet1!O715</f>
        <v>0.67559769357314881</v>
      </c>
      <c r="D715">
        <f>Sheet1!Q715</f>
        <v>0</v>
      </c>
    </row>
    <row r="716" spans="1:4" x14ac:dyDescent="0.25">
      <c r="A716" s="7">
        <f>Sheet1!A716</f>
        <v>43235.795408402781</v>
      </c>
      <c r="B716">
        <f ca="1">Sheet1!J716</f>
        <v>-2.9434651502133176E-3</v>
      </c>
      <c r="C716">
        <f>Sheet1!O716</f>
        <v>0.76235013772796423</v>
      </c>
      <c r="D716">
        <f>Sheet1!Q716</f>
        <v>0</v>
      </c>
    </row>
    <row r="717" spans="1:4" x14ac:dyDescent="0.25">
      <c r="A717" s="7">
        <f>Sheet1!A717</f>
        <v>43235.795408402781</v>
      </c>
      <c r="B717">
        <f ca="1">Sheet1!J717</f>
        <v>-2.9434651502133176E-3</v>
      </c>
      <c r="C717">
        <f>Sheet1!O717</f>
        <v>0.83468276670618868</v>
      </c>
      <c r="D717">
        <f>Sheet1!Q717</f>
        <v>0</v>
      </c>
    </row>
    <row r="718" spans="1:4" x14ac:dyDescent="0.25">
      <c r="A718" s="7">
        <f>Sheet1!A718</f>
        <v>43235.795408854166</v>
      </c>
      <c r="B718">
        <f ca="1">Sheet1!J718</f>
        <v>-3.1343410780433466E-3</v>
      </c>
      <c r="C718">
        <f>Sheet1!O718</f>
        <v>0.89186843436305896</v>
      </c>
      <c r="D718">
        <f>Sheet1!Q718</f>
        <v>4.5138585846871138E-7</v>
      </c>
    </row>
    <row r="719" spans="1:4" x14ac:dyDescent="0.25">
      <c r="A719" s="7">
        <f>Sheet1!A719</f>
        <v>43235.795408854166</v>
      </c>
      <c r="B719">
        <f ca="1">Sheet1!J719</f>
        <v>-3.1343410780433466E-3</v>
      </c>
      <c r="C719">
        <f>Sheet1!O719</f>
        <v>0.93363137893170012</v>
      </c>
      <c r="D719">
        <f>Sheet1!Q719</f>
        <v>0</v>
      </c>
    </row>
    <row r="720" spans="1:4" x14ac:dyDescent="0.25">
      <c r="A720" s="7">
        <f>Sheet1!A720</f>
        <v>43235.795408854166</v>
      </c>
      <c r="B720">
        <f ca="1">Sheet1!J720</f>
        <v>-3.1972281299736359E-3</v>
      </c>
      <c r="C720">
        <f>Sheet1!O720</f>
        <v>0.96017109381413468</v>
      </c>
      <c r="D720">
        <f>Sheet1!Q720</f>
        <v>0</v>
      </c>
    </row>
    <row r="721" spans="1:4" x14ac:dyDescent="0.25">
      <c r="A721" s="7">
        <f>Sheet1!A721</f>
        <v>43235.795430925929</v>
      </c>
      <c r="B721">
        <f ca="1">Sheet1!J721</f>
        <v>-3.2334731704672269E-3</v>
      </c>
      <c r="C721">
        <f>Sheet1!O721</f>
        <v>1.1108935850188844</v>
      </c>
      <c r="D721">
        <f>Sheet1!Q721</f>
        <v>2.2071762941777706E-5</v>
      </c>
    </row>
    <row r="722" spans="1:4" x14ac:dyDescent="0.25">
      <c r="A722" s="7">
        <f>Sheet1!A722</f>
        <v>43235.79579084491</v>
      </c>
      <c r="B722">
        <f ca="1">Sheet1!J722</f>
        <v>-3.3745179509569643E-3</v>
      </c>
      <c r="C722">
        <f>Sheet1!O722</f>
        <v>2.2079739006658259</v>
      </c>
      <c r="D722">
        <f>Sheet1!Q722</f>
        <v>3.5991898039355874E-4</v>
      </c>
    </row>
    <row r="723" spans="1:4" x14ac:dyDescent="0.25">
      <c r="A723" s="7">
        <f>Sheet1!A723</f>
        <v>43235.796043692128</v>
      </c>
      <c r="B723">
        <f ca="1">Sheet1!J723</f>
        <v>-4.0845645713319589E-3</v>
      </c>
      <c r="C723">
        <f>Sheet1!O723</f>
        <v>1.9358998248084527</v>
      </c>
      <c r="D723">
        <f>Sheet1!Q723</f>
        <v>2.5284721778007224E-4</v>
      </c>
    </row>
    <row r="724" spans="1:4" x14ac:dyDescent="0.25">
      <c r="A724" s="7">
        <f>Sheet1!A724</f>
        <v>43235.79612165509</v>
      </c>
      <c r="B724">
        <f ca="1">Sheet1!J724</f>
        <v>-4.0845645713319589E-3</v>
      </c>
      <c r="C724">
        <f>Sheet1!O724</f>
        <v>1.721705966057741</v>
      </c>
      <c r="D724">
        <f>Sheet1!Q724</f>
        <v>7.7962962677702308E-5</v>
      </c>
    </row>
    <row r="725" spans="1:4" x14ac:dyDescent="0.25">
      <c r="A725" s="7">
        <f>Sheet1!A725</f>
        <v>43235.796192789348</v>
      </c>
      <c r="B725">
        <f ca="1">Sheet1!J725</f>
        <v>-4.0845645713319589E-3</v>
      </c>
      <c r="C725">
        <f>Sheet1!O725</f>
        <v>1.5194351517559468</v>
      </c>
      <c r="D725">
        <f>Sheet1!Q725</f>
        <v>7.1134258178062737E-5</v>
      </c>
    </row>
    <row r="726" spans="1:4" x14ac:dyDescent="0.25">
      <c r="A726" s="7">
        <f>Sheet1!A726</f>
        <v>43235.796200358804</v>
      </c>
      <c r="B726">
        <f ca="1">Sheet1!J726</f>
        <v>-3.2180074789784352E-3</v>
      </c>
      <c r="C726">
        <f>Sheet1!O726</f>
        <v>1.3404677587512424</v>
      </c>
      <c r="D726">
        <f>Sheet1!Q726</f>
        <v>7.5694551924243569E-6</v>
      </c>
    </row>
    <row r="727" spans="1:4" x14ac:dyDescent="0.25">
      <c r="A727" s="7">
        <f>Sheet1!A727</f>
        <v>43235.7963146412</v>
      </c>
      <c r="B727">
        <f ca="1">Sheet1!J727</f>
        <v>-3.5270589252486715E-3</v>
      </c>
      <c r="C727">
        <f>Sheet1!O727</f>
        <v>1.1659016827539459</v>
      </c>
      <c r="D727">
        <f>Sheet1!Q727</f>
        <v>1.1428239668020979E-4</v>
      </c>
    </row>
    <row r="728" spans="1:4" x14ac:dyDescent="0.25">
      <c r="A728" s="7">
        <f>Sheet1!A728</f>
        <v>43235.796443356478</v>
      </c>
      <c r="B728">
        <f ca="1">Sheet1!J728</f>
        <v>-3.5270589252486715E-3</v>
      </c>
      <c r="C728">
        <f>Sheet1!O728</f>
        <v>1.0363960377565511</v>
      </c>
      <c r="D728">
        <f>Sheet1!Q728</f>
        <v>1.287152772420086E-4</v>
      </c>
    </row>
    <row r="729" spans="1:4" x14ac:dyDescent="0.25">
      <c r="A729" s="7">
        <f>Sheet1!A729</f>
        <v>43235.796613900457</v>
      </c>
      <c r="B729">
        <f ca="1">Sheet1!J729</f>
        <v>-3.5046235696491283E-3</v>
      </c>
      <c r="C729">
        <f>Sheet1!O729</f>
        <v>1.4837055910941215</v>
      </c>
      <c r="D729">
        <f>Sheet1!Q729</f>
        <v>1.7054397903848439E-4</v>
      </c>
    </row>
    <row r="730" spans="1:4" x14ac:dyDescent="0.25">
      <c r="A730" s="7">
        <f>Sheet1!A730</f>
        <v>43235.796613900457</v>
      </c>
      <c r="B730">
        <f ca="1">Sheet1!J730</f>
        <v>-2.5490171290237012E-3</v>
      </c>
      <c r="C730">
        <f>Sheet1!O730</f>
        <v>1.7502173585833978</v>
      </c>
      <c r="D730">
        <f>Sheet1!Q730</f>
        <v>0</v>
      </c>
    </row>
    <row r="731" spans="1:4" x14ac:dyDescent="0.25">
      <c r="A731" s="7">
        <f>Sheet1!A731</f>
        <v>43235.797014571763</v>
      </c>
      <c r="B731">
        <f ca="1">Sheet1!J731</f>
        <v>-2.5490171290237012E-3</v>
      </c>
      <c r="C731">
        <f>Sheet1!O731</f>
        <v>1.7975254203907429</v>
      </c>
      <c r="D731">
        <f>Sheet1!Q731</f>
        <v>4.006713061244227E-4</v>
      </c>
    </row>
    <row r="732" spans="1:4" x14ac:dyDescent="0.25">
      <c r="A732" s="7">
        <f>Sheet1!A732</f>
        <v>43235.797266377318</v>
      </c>
      <c r="B732">
        <f ca="1">Sheet1!J732</f>
        <v>-2.5475376148855846E-3</v>
      </c>
      <c r="C732">
        <f>Sheet1!O732</f>
        <v>1.5047241086580594</v>
      </c>
      <c r="D732">
        <f>Sheet1!Q732</f>
        <v>2.5180555530823767E-4</v>
      </c>
    </row>
    <row r="733" spans="1:4" x14ac:dyDescent="0.25">
      <c r="A733" s="7">
        <f>Sheet1!A733</f>
        <v>43235.797275763893</v>
      </c>
      <c r="B733">
        <f ca="1">Sheet1!J733</f>
        <v>-2.5475376148855846E-3</v>
      </c>
      <c r="C733">
        <f>Sheet1!O733</f>
        <v>1.2203415973084109</v>
      </c>
      <c r="D733">
        <f>Sheet1!Q733</f>
        <v>9.3865746748633683E-6</v>
      </c>
    </row>
    <row r="734" spans="1:4" x14ac:dyDescent="0.25">
      <c r="A734" s="7">
        <f>Sheet1!A734</f>
        <v>43235.797564675922</v>
      </c>
      <c r="B734">
        <f ca="1">Sheet1!J734</f>
        <v>-2.5475376148855846E-3</v>
      </c>
      <c r="C734">
        <f>Sheet1!O734</f>
        <v>0.96620261107565453</v>
      </c>
      <c r="D734">
        <f>Sheet1!Q734</f>
        <v>2.8891202964587137E-4</v>
      </c>
    </row>
    <row r="735" spans="1:4" x14ac:dyDescent="0.25">
      <c r="A735" s="7">
        <f>Sheet1!A735</f>
        <v>43235.797564675922</v>
      </c>
      <c r="B735">
        <f ca="1">Sheet1!J735</f>
        <v>-2.4208646004871266E-3</v>
      </c>
      <c r="C735">
        <f>Sheet1!O735</f>
        <v>0.63676140449024321</v>
      </c>
      <c r="D735">
        <f>Sheet1!Q735</f>
        <v>0</v>
      </c>
    </row>
    <row r="736" spans="1:4" x14ac:dyDescent="0.25">
      <c r="A736" s="7">
        <f>Sheet1!A736</f>
        <v>43235.797564675922</v>
      </c>
      <c r="B736">
        <f ca="1">Sheet1!J736</f>
        <v>-2.4208646004871266E-3</v>
      </c>
      <c r="C736">
        <f>Sheet1!O736</f>
        <v>0.26502042202922138</v>
      </c>
      <c r="D736">
        <f>Sheet1!Q736</f>
        <v>0</v>
      </c>
    </row>
    <row r="737" spans="1:4" x14ac:dyDescent="0.25">
      <c r="A737" s="7">
        <f>Sheet1!A737</f>
        <v>43235.797564675922</v>
      </c>
      <c r="B737">
        <f ca="1">Sheet1!J737</f>
        <v>-2.4208644738138853E-3</v>
      </c>
      <c r="C737">
        <f>Sheet1!O737</f>
        <v>-6.2130563107321124E-2</v>
      </c>
      <c r="D737">
        <f>Sheet1!Q737</f>
        <v>0</v>
      </c>
    </row>
    <row r="738" spans="1:4" x14ac:dyDescent="0.25">
      <c r="A738" s="7">
        <f>Sheet1!A738</f>
        <v>43235.797564675922</v>
      </c>
      <c r="B738">
        <f ca="1">Sheet1!J738</f>
        <v>-2.4208644738138853E-3</v>
      </c>
      <c r="C738">
        <f>Sheet1!O738</f>
        <v>-0.36159815811093954</v>
      </c>
      <c r="D738">
        <f>Sheet1!Q738</f>
        <v>0</v>
      </c>
    </row>
    <row r="739" spans="1:4" x14ac:dyDescent="0.25">
      <c r="A739" s="7">
        <f>Sheet1!A739</f>
        <v>43235.797564675922</v>
      </c>
      <c r="B739">
        <f ca="1">Sheet1!J739</f>
        <v>-2.4208644738138853E-3</v>
      </c>
      <c r="C739">
        <f>Sheet1!O739</f>
        <v>-0.62739136702828779</v>
      </c>
      <c r="D739">
        <f>Sheet1!Q739</f>
        <v>0</v>
      </c>
    </row>
    <row r="740" spans="1:4" x14ac:dyDescent="0.25">
      <c r="A740" s="7">
        <f>Sheet1!A740</f>
        <v>43235.797588460649</v>
      </c>
      <c r="B740">
        <f ca="1">Sheet1!J740</f>
        <v>-1.2369345789524889E-3</v>
      </c>
      <c r="C740">
        <f>Sheet1!O740</f>
        <v>-0.85199416301947661</v>
      </c>
      <c r="D740">
        <f>Sheet1!Q740</f>
        <v>2.3784727090969682E-5</v>
      </c>
    </row>
    <row r="741" spans="1:4" x14ac:dyDescent="0.25">
      <c r="A741" s="7">
        <f>Sheet1!A741</f>
        <v>43235.797588460649</v>
      </c>
      <c r="B741">
        <f ca="1">Sheet1!J741</f>
        <v>-1.2369345789524889E-3</v>
      </c>
      <c r="C741">
        <f>Sheet1!O741</f>
        <v>-1.0295691753058807</v>
      </c>
      <c r="D741">
        <f>Sheet1!Q741</f>
        <v>0</v>
      </c>
    </row>
    <row r="742" spans="1:4" x14ac:dyDescent="0.25">
      <c r="A742" s="7">
        <f>Sheet1!A742</f>
        <v>43235.797722928241</v>
      </c>
      <c r="B742">
        <f ca="1">Sheet1!J742</f>
        <v>-1.2369345789524889E-3</v>
      </c>
      <c r="C742">
        <f>Sheet1!O742</f>
        <v>-1.2511722074316123</v>
      </c>
      <c r="D742">
        <f>Sheet1!Q742</f>
        <v>1.344675911241211E-4</v>
      </c>
    </row>
    <row r="743" spans="1:4" x14ac:dyDescent="0.25">
      <c r="A743" s="7">
        <f>Sheet1!A743</f>
        <v>43235.797722928241</v>
      </c>
      <c r="B743">
        <f ca="1">Sheet1!J743</f>
        <v>-1.2369345789524889E-3</v>
      </c>
      <c r="C743">
        <f>Sheet1!O743</f>
        <v>-1.4667669490855459</v>
      </c>
      <c r="D743">
        <f>Sheet1!Q743</f>
        <v>0</v>
      </c>
    </row>
    <row r="744" spans="1:4" x14ac:dyDescent="0.25">
      <c r="A744" s="7">
        <f>Sheet1!A744</f>
        <v>43235.797949814812</v>
      </c>
      <c r="B744">
        <f ca="1">Sheet1!J744</f>
        <v>-1.2369345789524889E-3</v>
      </c>
      <c r="C744">
        <f>Sheet1!O744</f>
        <v>-1.6294587044452202</v>
      </c>
      <c r="D744">
        <f>Sheet1!Q744</f>
        <v>2.2688657190883532E-4</v>
      </c>
    </row>
    <row r="745" spans="1:4" x14ac:dyDescent="0.25">
      <c r="A745" s="7">
        <f>Sheet1!A745</f>
        <v>43235.797949814812</v>
      </c>
      <c r="B745">
        <f ca="1">Sheet1!J745</f>
        <v>-1.2369345789524889E-3</v>
      </c>
      <c r="C745">
        <f>Sheet1!O745</f>
        <v>-1.7351455051987423</v>
      </c>
      <c r="D745">
        <f>Sheet1!Q745</f>
        <v>0</v>
      </c>
    </row>
    <row r="746" spans="1:4" x14ac:dyDescent="0.25">
      <c r="A746" s="7">
        <f>Sheet1!A746</f>
        <v>43235.797949814812</v>
      </c>
      <c r="B746">
        <f ca="1">Sheet1!J746</f>
        <v>-1.2369345789524889E-3</v>
      </c>
      <c r="C746">
        <f>Sheet1!O746</f>
        <v>-1.7847471893067581</v>
      </c>
      <c r="D746">
        <f>Sheet1!Q746</f>
        <v>0</v>
      </c>
    </row>
    <row r="747" spans="1:4" x14ac:dyDescent="0.25">
      <c r="A747" s="7">
        <f>Sheet1!A747</f>
        <v>43235.797953113433</v>
      </c>
      <c r="B747">
        <f ca="1">Sheet1!J747</f>
        <v>-1.2369345789524889E-3</v>
      </c>
      <c r="C747">
        <f>Sheet1!O747</f>
        <v>-1.7871392738411078</v>
      </c>
      <c r="D747">
        <f>Sheet1!Q747</f>
        <v>3.2986208680085838E-6</v>
      </c>
    </row>
    <row r="748" spans="1:4" x14ac:dyDescent="0.25">
      <c r="A748" s="7">
        <f>Sheet1!A748</f>
        <v>43235.797953113433</v>
      </c>
      <c r="B748">
        <f ca="1">Sheet1!J748</f>
        <v>-1.2369345789524889E-3</v>
      </c>
      <c r="C748">
        <f>Sheet1!O748</f>
        <v>-1.7533167561495022</v>
      </c>
      <c r="D748">
        <f>Sheet1!Q748</f>
        <v>0</v>
      </c>
    </row>
    <row r="749" spans="1:4" x14ac:dyDescent="0.25">
      <c r="A749" s="7">
        <f>Sheet1!A749</f>
        <v>43235.797954571761</v>
      </c>
      <c r="B749">
        <f ca="1">Sheet1!J749</f>
        <v>-1.2369345789524889E-3</v>
      </c>
      <c r="C749">
        <f>Sheet1!O749</f>
        <v>-1.6940057277863672</v>
      </c>
      <c r="D749">
        <f>Sheet1!Q749</f>
        <v>1.4583274605683982E-6</v>
      </c>
    </row>
    <row r="750" spans="1:4" x14ac:dyDescent="0.25">
      <c r="A750" s="7">
        <f>Sheet1!A750</f>
        <v>43235.797954571761</v>
      </c>
      <c r="B750">
        <f ca="1">Sheet1!J750</f>
        <v>-1.2369345789524889E-3</v>
      </c>
      <c r="C750">
        <f>Sheet1!O750</f>
        <v>-1.618116799627477</v>
      </c>
      <c r="D750">
        <f>Sheet1!Q750</f>
        <v>0</v>
      </c>
    </row>
    <row r="751" spans="1:4" x14ac:dyDescent="0.25">
      <c r="A751" s="7">
        <f>Sheet1!A751</f>
        <v>43235.797954571761</v>
      </c>
      <c r="B751">
        <f ca="1">Sheet1!J751</f>
        <v>-1.2369345789524889E-3</v>
      </c>
      <c r="C751">
        <f>Sheet1!O751</f>
        <v>-1.5323794518565441</v>
      </c>
      <c r="D751">
        <f>Sheet1!Q751</f>
        <v>0</v>
      </c>
    </row>
    <row r="752" spans="1:4" x14ac:dyDescent="0.25">
      <c r="A752" s="7">
        <f>Sheet1!A752</f>
        <v>43235.797954571761</v>
      </c>
      <c r="B752">
        <f ca="1">Sheet1!J752</f>
        <v>-1.2369345789524889E-3</v>
      </c>
      <c r="C752">
        <f>Sheet1!O752</f>
        <v>-1.4416512995351791</v>
      </c>
      <c r="D752">
        <f>Sheet1!Q752</f>
        <v>0</v>
      </c>
    </row>
    <row r="753" spans="1:4" x14ac:dyDescent="0.25">
      <c r="A753" s="7">
        <f>Sheet1!A753</f>
        <v>43235.797954571761</v>
      </c>
      <c r="B753">
        <f ca="1">Sheet1!J753</f>
        <v>-1.2369345789524889E-3</v>
      </c>
      <c r="C753">
        <f>Sheet1!O753</f>
        <v>-1.3495342356256552</v>
      </c>
      <c r="D753">
        <f>Sheet1!Q753</f>
        <v>0</v>
      </c>
    </row>
    <row r="754" spans="1:4" x14ac:dyDescent="0.25">
      <c r="A754" s="7">
        <f>Sheet1!A754</f>
        <v>43235.798037824083</v>
      </c>
      <c r="B754">
        <f ca="1">Sheet1!J754</f>
        <v>-6.7502613962581494E-4</v>
      </c>
      <c r="C754">
        <f>Sheet1!O754</f>
        <v>-1.7455828389247732</v>
      </c>
      <c r="D754">
        <f>Sheet1!Q754</f>
        <v>8.3252321928739548E-5</v>
      </c>
    </row>
    <row r="755" spans="1:4" x14ac:dyDescent="0.25">
      <c r="A755" s="7">
        <f>Sheet1!A755</f>
        <v>43235.79830278935</v>
      </c>
      <c r="B755">
        <f ca="1">Sheet1!J755</f>
        <v>5.5136732938195854E-4</v>
      </c>
      <c r="C755">
        <f>Sheet1!O755</f>
        <v>-3.3771294176343138</v>
      </c>
      <c r="D755">
        <f>Sheet1!Q755</f>
        <v>2.6496526697883382E-4</v>
      </c>
    </row>
    <row r="756" spans="1:4" x14ac:dyDescent="0.25">
      <c r="A756" s="7">
        <f>Sheet1!A756</f>
        <v>43235.798352164347</v>
      </c>
      <c r="B756">
        <f ca="1">Sheet1!J756</f>
        <v>2.8130985915492896E-3</v>
      </c>
      <c r="C756">
        <f>Sheet1!O756</f>
        <v>-3.1531781774338126</v>
      </c>
      <c r="D756">
        <f>Sheet1!Q756</f>
        <v>4.9374997615814209E-5</v>
      </c>
    </row>
    <row r="757" spans="1:4" x14ac:dyDescent="0.25">
      <c r="A757" s="7">
        <f>Sheet1!A757</f>
        <v>43235.798371909717</v>
      </c>
      <c r="B757">
        <f ca="1">Sheet1!J757</f>
        <v>3.0570700026766396E-3</v>
      </c>
      <c r="C757">
        <f>Sheet1!O757</f>
        <v>-2.7201275982312834</v>
      </c>
      <c r="D757">
        <f>Sheet1!Q757</f>
        <v>1.974537008209154E-5</v>
      </c>
    </row>
    <row r="758" spans="1:4" x14ac:dyDescent="0.25">
      <c r="A758" s="7">
        <f>Sheet1!A758</f>
        <v>43235.798375254628</v>
      </c>
      <c r="B758">
        <f ca="1">Sheet1!J758</f>
        <v>1.0335222341556882E-3</v>
      </c>
      <c r="C758">
        <f>Sheet1!O758</f>
        <v>-2.7500405957057601</v>
      </c>
      <c r="D758">
        <f>Sheet1!Q758</f>
        <v>3.3449105103500187E-6</v>
      </c>
    </row>
    <row r="759" spans="1:4" x14ac:dyDescent="0.25">
      <c r="A759" s="7">
        <f>Sheet1!A759</f>
        <v>43235.798375254628</v>
      </c>
      <c r="B759">
        <f ca="1">Sheet1!J759</f>
        <v>1.0335222341556882E-3</v>
      </c>
      <c r="C759">
        <f>Sheet1!O759</f>
        <v>-2.5129588707657273</v>
      </c>
      <c r="D759">
        <f>Sheet1!Q759</f>
        <v>0</v>
      </c>
    </row>
    <row r="760" spans="1:4" x14ac:dyDescent="0.25">
      <c r="A760" s="7">
        <f>Sheet1!A760</f>
        <v>43235.798587662037</v>
      </c>
      <c r="B760">
        <f ca="1">Sheet1!J760</f>
        <v>8.1923821218360827E-4</v>
      </c>
      <c r="C760">
        <f>Sheet1!O760</f>
        <v>-2.830339110161554</v>
      </c>
      <c r="D760">
        <f>Sheet1!Q760</f>
        <v>2.1240740898065269E-4</v>
      </c>
    </row>
    <row r="761" spans="1:4" x14ac:dyDescent="0.25">
      <c r="A761" s="7">
        <f>Sheet1!A761</f>
        <v>43235.798775069437</v>
      </c>
      <c r="B761">
        <f ca="1">Sheet1!J761</f>
        <v>6.9104508808975917E-4</v>
      </c>
      <c r="C761">
        <f>Sheet1!O761</f>
        <v>-1.1750133534350014</v>
      </c>
      <c r="D761">
        <f>Sheet1!Q761</f>
        <v>1.8740740051725879E-4</v>
      </c>
    </row>
    <row r="762" spans="1:4" x14ac:dyDescent="0.25">
      <c r="A762" s="7">
        <f>Sheet1!A762</f>
        <v>43235.799299710648</v>
      </c>
      <c r="B762">
        <f ca="1">Sheet1!J762</f>
        <v>6.3656530710716496E-4</v>
      </c>
      <c r="C762">
        <f>Sheet1!O762</f>
        <v>1.0847079138574767</v>
      </c>
      <c r="D762">
        <f>Sheet1!Q762</f>
        <v>5.2464121108641848E-4</v>
      </c>
    </row>
    <row r="763" spans="1:4" x14ac:dyDescent="0.25">
      <c r="A763" s="7">
        <f>Sheet1!A763</f>
        <v>43235.799299710648</v>
      </c>
      <c r="B763">
        <f ca="1">Sheet1!J763</f>
        <v>-8.3911868322899779E-5</v>
      </c>
      <c r="C763">
        <f>Sheet1!O763</f>
        <v>1.5437976792083481</v>
      </c>
      <c r="D763">
        <f>Sheet1!Q763</f>
        <v>0</v>
      </c>
    </row>
    <row r="764" spans="1:4" x14ac:dyDescent="0.25">
      <c r="A764" s="7">
        <f>Sheet1!A764</f>
        <v>43235.799299710648</v>
      </c>
      <c r="B764">
        <f ca="1">Sheet1!J764</f>
        <v>-6.3945621075123737E-4</v>
      </c>
      <c r="C764">
        <f>Sheet1!O764</f>
        <v>1.7325964634691546</v>
      </c>
      <c r="D764">
        <f>Sheet1!Q764</f>
        <v>0</v>
      </c>
    </row>
    <row r="765" spans="1:4" x14ac:dyDescent="0.25">
      <c r="A765" s="7">
        <f>Sheet1!A765</f>
        <v>43235.799299710648</v>
      </c>
      <c r="B765">
        <f ca="1">Sheet1!J765</f>
        <v>-6.3945621075123737E-4</v>
      </c>
      <c r="C765">
        <f>Sheet1!O765</f>
        <v>1.7057397316112846</v>
      </c>
      <c r="D765">
        <f>Sheet1!Q765</f>
        <v>0</v>
      </c>
    </row>
    <row r="766" spans="1:4" x14ac:dyDescent="0.25">
      <c r="A766" s="7">
        <f>Sheet1!A766</f>
        <v>43235.799440358787</v>
      </c>
      <c r="B766">
        <f ca="1">Sheet1!J766</f>
        <v>-6.6083059015626961E-4</v>
      </c>
      <c r="C766">
        <f>Sheet1!O766</f>
        <v>1.7035588267436317</v>
      </c>
      <c r="D766">
        <f>Sheet1!Q766</f>
        <v>1.4064813876757398E-4</v>
      </c>
    </row>
    <row r="767" spans="1:4" x14ac:dyDescent="0.25">
      <c r="A767" s="7">
        <f>Sheet1!A767</f>
        <v>43235.799440358787</v>
      </c>
      <c r="B767">
        <f ca="1">Sheet1!J767</f>
        <v>-6.6083059015626961E-4</v>
      </c>
      <c r="C767">
        <f>Sheet1!O767</f>
        <v>1.6451661593833935</v>
      </c>
      <c r="D767">
        <f>Sheet1!Q767</f>
        <v>0</v>
      </c>
    </row>
    <row r="768" spans="1:4" x14ac:dyDescent="0.25">
      <c r="A768" s="7">
        <f>Sheet1!A768</f>
        <v>43235.799440358787</v>
      </c>
      <c r="B768">
        <f ca="1">Sheet1!J768</f>
        <v>-6.6083059015626961E-4</v>
      </c>
      <c r="C768">
        <f>Sheet1!O768</f>
        <v>1.4825020051127216</v>
      </c>
      <c r="D768">
        <f>Sheet1!Q768</f>
        <v>0</v>
      </c>
    </row>
    <row r="769" spans="1:4" x14ac:dyDescent="0.25">
      <c r="A769" s="7">
        <f>Sheet1!A769</f>
        <v>43235.799440358787</v>
      </c>
      <c r="B769">
        <f ca="1">Sheet1!J769</f>
        <v>-2.6882855494096778E-3</v>
      </c>
      <c r="C769">
        <f>Sheet1!O769</f>
        <v>1.3369338385588265</v>
      </c>
      <c r="D769">
        <f>Sheet1!Q769</f>
        <v>0</v>
      </c>
    </row>
    <row r="770" spans="1:4" x14ac:dyDescent="0.25">
      <c r="A770" s="7">
        <f>Sheet1!A770</f>
        <v>43235.799440358787</v>
      </c>
      <c r="B770">
        <f ca="1">Sheet1!J770</f>
        <v>-2.6882855494096778E-3</v>
      </c>
      <c r="C770">
        <f>Sheet1!O770</f>
        <v>1.203951402051634</v>
      </c>
      <c r="D770">
        <f>Sheet1!Q770</f>
        <v>0</v>
      </c>
    </row>
    <row r="771" spans="1:4" x14ac:dyDescent="0.25">
      <c r="A771" s="7">
        <f>Sheet1!A771</f>
        <v>43235.799534456019</v>
      </c>
      <c r="B771">
        <f ca="1">Sheet1!J771</f>
        <v>-2.6882855494096778E-3</v>
      </c>
      <c r="C771">
        <f>Sheet1!O771</f>
        <v>1.0572128916400501</v>
      </c>
      <c r="D771">
        <f>Sheet1!Q771</f>
        <v>9.4097231340128928E-5</v>
      </c>
    </row>
    <row r="772" spans="1:4" x14ac:dyDescent="0.25">
      <c r="A772" s="7">
        <f>Sheet1!A772</f>
        <v>43235.799769062498</v>
      </c>
      <c r="B772">
        <f ca="1">Sheet1!J772</f>
        <v>-1.9034236129609123E-3</v>
      </c>
      <c r="C772">
        <f>Sheet1!O772</f>
        <v>0.89280450078616524</v>
      </c>
      <c r="D772">
        <f>Sheet1!Q772</f>
        <v>2.3460647935280576E-4</v>
      </c>
    </row>
    <row r="773" spans="1:4" x14ac:dyDescent="0.25">
      <c r="A773" s="7">
        <f>Sheet1!A773</f>
        <v>43235.799787384261</v>
      </c>
      <c r="B773">
        <f ca="1">Sheet1!J773</f>
        <v>-1.3613197881503678E-3</v>
      </c>
      <c r="C773">
        <f>Sheet1!O773</f>
        <v>-1.9760231958223042</v>
      </c>
      <c r="D773">
        <f>Sheet1!Q773</f>
        <v>1.8321763491258025E-5</v>
      </c>
    </row>
    <row r="774" spans="1:4" x14ac:dyDescent="0.25">
      <c r="A774" s="7">
        <f>Sheet1!A774</f>
        <v>43235.799866157409</v>
      </c>
      <c r="B774">
        <f ca="1">Sheet1!J774</f>
        <v>-8.7422447828539832E-4</v>
      </c>
      <c r="C774">
        <f>Sheet1!O774</f>
        <v>-3.1194773020131041</v>
      </c>
      <c r="D774">
        <f>Sheet1!Q774</f>
        <v>7.8773147833999246E-5</v>
      </c>
    </row>
    <row r="775" spans="1:4" x14ac:dyDescent="0.25">
      <c r="A775" s="7">
        <f>Sheet1!A775</f>
        <v>43235.799872326388</v>
      </c>
      <c r="B775">
        <f ca="1">Sheet1!J775</f>
        <v>-6.7340869712355258E-4</v>
      </c>
      <c r="C775">
        <f>Sheet1!O775</f>
        <v>-3.3026940297055796</v>
      </c>
      <c r="D775">
        <f>Sheet1!Q775</f>
        <v>6.1689788708463311E-6</v>
      </c>
    </row>
    <row r="776" spans="1:4" x14ac:dyDescent="0.25">
      <c r="A776" s="7">
        <f>Sheet1!A776</f>
        <v>43235.799874560187</v>
      </c>
      <c r="B776">
        <f ca="1">Sheet1!J776</f>
        <v>-8.7422447828539832E-4</v>
      </c>
      <c r="C776">
        <f>Sheet1!O776</f>
        <v>-2.5482375584878572</v>
      </c>
      <c r="D776">
        <f>Sheet1!Q776</f>
        <v>2.2337990230880678E-6</v>
      </c>
    </row>
    <row r="777" spans="1:4" x14ac:dyDescent="0.25">
      <c r="A777" s="7">
        <f>Sheet1!A777</f>
        <v>43235.799875196761</v>
      </c>
      <c r="B777">
        <f ca="1">Sheet1!J777</f>
        <v>-1.2544575528211008E-3</v>
      </c>
      <c r="C777">
        <f>Sheet1!O777</f>
        <v>-2.0396544822193041</v>
      </c>
      <c r="D777">
        <f>Sheet1!Q777</f>
        <v>6.3657353166490793E-7</v>
      </c>
    </row>
    <row r="778" spans="1:4" x14ac:dyDescent="0.25">
      <c r="A778" s="7">
        <f>Sheet1!A778</f>
        <v>43235.799875196761</v>
      </c>
      <c r="B778">
        <f ca="1">Sheet1!J778</f>
        <v>-1.2544575528211008E-3</v>
      </c>
      <c r="C778">
        <f>Sheet1!O778</f>
        <v>-1.6571175425169526</v>
      </c>
      <c r="D778">
        <f>Sheet1!Q778</f>
        <v>0</v>
      </c>
    </row>
    <row r="779" spans="1:4" x14ac:dyDescent="0.25">
      <c r="A779" s="7">
        <f>Sheet1!A779</f>
        <v>43235.799875196761</v>
      </c>
      <c r="B779">
        <f ca="1">Sheet1!J779</f>
        <v>-1.2544575528211008E-3</v>
      </c>
      <c r="C779">
        <f>Sheet1!O779</f>
        <v>-1.3465722605524888</v>
      </c>
      <c r="D779">
        <f>Sheet1!Q779</f>
        <v>0</v>
      </c>
    </row>
    <row r="780" spans="1:4" x14ac:dyDescent="0.25">
      <c r="A780" s="7">
        <f>Sheet1!A780</f>
        <v>43235.799924444444</v>
      </c>
      <c r="B780">
        <f ca="1">Sheet1!J780</f>
        <v>-1.2544575528211008E-3</v>
      </c>
      <c r="C780">
        <f>Sheet1!O780</f>
        <v>-1.0611581867521669</v>
      </c>
      <c r="D780">
        <f>Sheet1!Q780</f>
        <v>4.9247682909481227E-5</v>
      </c>
    </row>
    <row r="781" spans="1:4" x14ac:dyDescent="0.25">
      <c r="A781" s="7">
        <f>Sheet1!A781</f>
        <v>43235.79994960648</v>
      </c>
      <c r="B781">
        <f ca="1">Sheet1!J781</f>
        <v>-1.2544575528211008E-3</v>
      </c>
      <c r="C781">
        <f>Sheet1!O781</f>
        <v>-0.83508298958057403</v>
      </c>
      <c r="D781">
        <f>Sheet1!Q781</f>
        <v>2.5162036763504148E-5</v>
      </c>
    </row>
    <row r="782" spans="1:4" x14ac:dyDescent="0.25">
      <c r="A782" s="7">
        <f>Sheet1!A782</f>
        <v>43235.800330763886</v>
      </c>
      <c r="B782">
        <f ca="1">Sheet1!J782</f>
        <v>-9.6776612585745001E-4</v>
      </c>
      <c r="C782">
        <f>Sheet1!O782</f>
        <v>0.11310058584613428</v>
      </c>
      <c r="D782">
        <f>Sheet1!Q782</f>
        <v>3.8115740608191118E-4</v>
      </c>
    </row>
    <row r="783" spans="1:4" x14ac:dyDescent="0.25">
      <c r="A783" s="7">
        <f>Sheet1!A783</f>
        <v>43235.800952581019</v>
      </c>
      <c r="B783">
        <f ca="1">Sheet1!J783</f>
        <v>-2.4223799844701036E-3</v>
      </c>
      <c r="C783">
        <f>Sheet1!O783</f>
        <v>1.0874366660579486</v>
      </c>
      <c r="D783">
        <f>Sheet1!Q783</f>
        <v>6.2181713292375207E-4</v>
      </c>
    </row>
    <row r="784" spans="1:4" x14ac:dyDescent="0.25">
      <c r="A784" s="7">
        <f>Sheet1!A784</f>
        <v>43235.801235937499</v>
      </c>
      <c r="B784">
        <f ca="1">Sheet1!J784</f>
        <v>-2.4538947178593569E-3</v>
      </c>
      <c r="C784">
        <f>Sheet1!O784</f>
        <v>1.5549323093084095</v>
      </c>
      <c r="D784">
        <f>Sheet1!Q784</f>
        <v>2.8335647948551923E-4</v>
      </c>
    </row>
    <row r="785" spans="1:4" x14ac:dyDescent="0.25">
      <c r="A785" s="7">
        <f>Sheet1!A785</f>
        <v>43235.801349386573</v>
      </c>
      <c r="B785">
        <f ca="1">Sheet1!J785</f>
        <v>-2.4538947178593569E-3</v>
      </c>
      <c r="C785">
        <f>Sheet1!O785</f>
        <v>1.4379595523956055</v>
      </c>
      <c r="D785">
        <f>Sheet1!Q785</f>
        <v>1.1344907397869974E-4</v>
      </c>
    </row>
    <row r="786" spans="1:4" x14ac:dyDescent="0.25">
      <c r="A786" s="7">
        <f>Sheet1!A786</f>
        <v>43235.801704108802</v>
      </c>
      <c r="B786">
        <f ca="1">Sheet1!J786</f>
        <v>-2.5619369369368475E-3</v>
      </c>
      <c r="C786">
        <f>Sheet1!O786</f>
        <v>1.4356227468994576</v>
      </c>
      <c r="D786">
        <f>Sheet1!Q786</f>
        <v>3.5472222953103483E-4</v>
      </c>
    </row>
    <row r="787" spans="1:4" x14ac:dyDescent="0.25">
      <c r="A787" s="7">
        <f>Sheet1!A787</f>
        <v>43235.801811956022</v>
      </c>
      <c r="B787">
        <f ca="1">Sheet1!J787</f>
        <v>-2.5619369369371671E-3</v>
      </c>
      <c r="C787">
        <f>Sheet1!O787</f>
        <v>1.9310581554217774</v>
      </c>
      <c r="D787">
        <f>Sheet1!Q787</f>
        <v>1.0784721962409094E-4</v>
      </c>
    </row>
    <row r="788" spans="1:4" x14ac:dyDescent="0.25">
      <c r="A788" s="7">
        <f>Sheet1!A788</f>
        <v>43235.801950833331</v>
      </c>
      <c r="B788">
        <f ca="1">Sheet1!J788</f>
        <v>-2.5619369369371671E-3</v>
      </c>
      <c r="C788">
        <f>Sheet1!O788</f>
        <v>1.6588897189249168</v>
      </c>
      <c r="D788">
        <f>Sheet1!Q788</f>
        <v>1.3887730892747641E-4</v>
      </c>
    </row>
    <row r="789" spans="1:4" x14ac:dyDescent="0.25">
      <c r="A789" s="7">
        <f>Sheet1!A789</f>
        <v>43235.802578043978</v>
      </c>
      <c r="B789">
        <f ca="1">Sheet1!J789</f>
        <v>-2.5619369369370075E-3</v>
      </c>
      <c r="C789">
        <f>Sheet1!O789</f>
        <v>1.4551716992394035</v>
      </c>
      <c r="D789">
        <f>Sheet1!Q789</f>
        <v>6.2721064750803635E-4</v>
      </c>
    </row>
    <row r="790" spans="1:4" x14ac:dyDescent="0.25">
      <c r="A790" s="7">
        <f>Sheet1!A790</f>
        <v>43235.802578043978</v>
      </c>
      <c r="B790">
        <f ca="1">Sheet1!J790</f>
        <v>-2.5619369369370075E-3</v>
      </c>
      <c r="C790">
        <f>Sheet1!O790</f>
        <v>1.2459975146758795</v>
      </c>
      <c r="D790">
        <f>Sheet1!Q790</f>
        <v>0</v>
      </c>
    </row>
    <row r="791" spans="1:4" x14ac:dyDescent="0.25">
      <c r="A791" s="7">
        <f>Sheet1!A791</f>
        <v>43235.802988946758</v>
      </c>
      <c r="B791">
        <f ca="1">Sheet1!J791</f>
        <v>-2.5501053424190224E-3</v>
      </c>
      <c r="C791">
        <f>Sheet1!O791</f>
        <v>1.1127805402333673</v>
      </c>
      <c r="D791">
        <f>Sheet1!Q791</f>
        <v>4.1090277954936028E-4</v>
      </c>
    </row>
    <row r="792" spans="1:4" x14ac:dyDescent="0.25">
      <c r="A792" s="7">
        <f>Sheet1!A792</f>
        <v>43235.803371238428</v>
      </c>
      <c r="B792">
        <f ca="1">Sheet1!J792</f>
        <v>-2.5501053424190224E-3</v>
      </c>
      <c r="C792">
        <f>Sheet1!O792</f>
        <v>1.0018452558569555</v>
      </c>
      <c r="D792">
        <f>Sheet1!Q792</f>
        <v>3.8229166966630146E-4</v>
      </c>
    </row>
    <row r="793" spans="1:4" x14ac:dyDescent="0.25">
      <c r="A793" s="7">
        <f>Sheet1!A793</f>
        <v>43235.803538553242</v>
      </c>
      <c r="B793">
        <f ca="1">Sheet1!J793</f>
        <v>-1.1251309293216871E-3</v>
      </c>
      <c r="C793">
        <f>Sheet1!O793</f>
        <v>0.88665868445163087</v>
      </c>
      <c r="D793">
        <f>Sheet1!Q793</f>
        <v>1.6731481446186081E-4</v>
      </c>
    </row>
    <row r="794" spans="1:4" x14ac:dyDescent="0.25">
      <c r="A794" s="7">
        <f>Sheet1!A794</f>
        <v>43235.803538553242</v>
      </c>
      <c r="B794">
        <f ca="1">Sheet1!J794</f>
        <v>-1.1251309293216871E-3</v>
      </c>
      <c r="C794">
        <f>Sheet1!O794</f>
        <v>0.79214821874897468</v>
      </c>
      <c r="D794">
        <f>Sheet1!Q794</f>
        <v>0</v>
      </c>
    </row>
    <row r="795" spans="1:4" x14ac:dyDescent="0.25">
      <c r="A795" s="7">
        <f>Sheet1!A795</f>
        <v>43235.803572372693</v>
      </c>
      <c r="B795">
        <f ca="1">Sheet1!J795</f>
        <v>-5.9408981793178319E-4</v>
      </c>
      <c r="C795">
        <f>Sheet1!O795</f>
        <v>-0.13280339823075346</v>
      </c>
      <c r="D795">
        <f>Sheet1!Q795</f>
        <v>3.3819451346062124E-5</v>
      </c>
    </row>
    <row r="796" spans="1:4" x14ac:dyDescent="0.25">
      <c r="A796" s="7">
        <f>Sheet1!A796</f>
        <v>43235.803575254628</v>
      </c>
      <c r="B796">
        <f ca="1">Sheet1!J796</f>
        <v>-3.0821868013654777E-5</v>
      </c>
      <c r="C796">
        <f>Sheet1!O796</f>
        <v>-1.8612141491740692</v>
      </c>
      <c r="D796">
        <f>Sheet1!Q796</f>
        <v>2.8819340514019132E-6</v>
      </c>
    </row>
    <row r="797" spans="1:4" x14ac:dyDescent="0.25">
      <c r="A797" s="7">
        <f>Sheet1!A797</f>
        <v>43235.803575254628</v>
      </c>
      <c r="B797">
        <f ca="1">Sheet1!J797</f>
        <v>-3.0821868013654777E-5</v>
      </c>
      <c r="C797">
        <f>Sheet1!O797</f>
        <v>-1.5925182334111778</v>
      </c>
      <c r="D797">
        <f>Sheet1!Q797</f>
        <v>0</v>
      </c>
    </row>
    <row r="798" spans="1:4" x14ac:dyDescent="0.25">
      <c r="A798" s="7">
        <f>Sheet1!A798</f>
        <v>43235.803575254628</v>
      </c>
      <c r="B798">
        <f ca="1">Sheet1!J798</f>
        <v>-3.0821868013654777E-5</v>
      </c>
      <c r="C798">
        <f>Sheet1!O798</f>
        <v>-1.3733308410555816</v>
      </c>
      <c r="D798">
        <f>Sheet1!Q798</f>
        <v>0</v>
      </c>
    </row>
    <row r="799" spans="1:4" x14ac:dyDescent="0.25">
      <c r="A799" s="7">
        <f>Sheet1!A799</f>
        <v>43235.803575254628</v>
      </c>
      <c r="B799">
        <f ca="1">Sheet1!J799</f>
        <v>-3.0821868013654777E-5</v>
      </c>
      <c r="C799">
        <f>Sheet1!O799</f>
        <v>-1.1967017887926845</v>
      </c>
      <c r="D799">
        <f>Sheet1!Q799</f>
        <v>0</v>
      </c>
    </row>
    <row r="800" spans="1:4" x14ac:dyDescent="0.25">
      <c r="A800" s="7">
        <f>Sheet1!A800</f>
        <v>43235.803575254628</v>
      </c>
      <c r="B800">
        <f ca="1">Sheet1!J800</f>
        <v>1.003524654643786E-3</v>
      </c>
      <c r="C800">
        <f>Sheet1!O800</f>
        <v>-1.0460492510292123</v>
      </c>
      <c r="D800">
        <f>Sheet1!Q800</f>
        <v>0</v>
      </c>
    </row>
    <row r="801" spans="1:4" x14ac:dyDescent="0.25">
      <c r="A801" s="7">
        <f>Sheet1!A801</f>
        <v>43235.803575254628</v>
      </c>
      <c r="B801">
        <f ca="1">Sheet1!J801</f>
        <v>9.5732455660298653E-4</v>
      </c>
      <c r="C801">
        <f>Sheet1!O801</f>
        <v>-0.9167596225652267</v>
      </c>
      <c r="D801">
        <f>Sheet1!Q801</f>
        <v>0</v>
      </c>
    </row>
    <row r="802" spans="1:4" x14ac:dyDescent="0.25">
      <c r="A802" s="7">
        <f>Sheet1!A802</f>
        <v>43235.803591331023</v>
      </c>
      <c r="B802">
        <f ca="1">Sheet1!J802</f>
        <v>9.8433133245829805E-4</v>
      </c>
      <c r="C802">
        <f>Sheet1!O802</f>
        <v>-0.81104522824042458</v>
      </c>
      <c r="D802">
        <f>Sheet1!Q802</f>
        <v>1.6076395695563406E-5</v>
      </c>
    </row>
    <row r="803" spans="1:4" x14ac:dyDescent="0.25">
      <c r="A803" s="7">
        <f>Sheet1!A803</f>
        <v>43235.803602499996</v>
      </c>
      <c r="B803">
        <f ca="1">Sheet1!J803</f>
        <v>1.0432905788285106E-3</v>
      </c>
      <c r="C803">
        <f>Sheet1!O803</f>
        <v>-1.4891942230380373</v>
      </c>
      <c r="D803">
        <f>Sheet1!Q803</f>
        <v>1.1168973287567496E-5</v>
      </c>
    </row>
    <row r="804" spans="1:4" x14ac:dyDescent="0.25">
      <c r="A804" s="7">
        <f>Sheet1!A804</f>
        <v>43235.803602499996</v>
      </c>
      <c r="B804">
        <f ca="1">Sheet1!J804</f>
        <v>1.0432905788285106E-3</v>
      </c>
      <c r="C804">
        <f>Sheet1!O804</f>
        <v>-1.3806339758120707</v>
      </c>
      <c r="D804">
        <f>Sheet1!Q804</f>
        <v>0</v>
      </c>
    </row>
    <row r="805" spans="1:4" x14ac:dyDescent="0.25">
      <c r="A805" s="7">
        <f>Sheet1!A805</f>
        <v>43235.803656261567</v>
      </c>
      <c r="B805">
        <f ca="1">Sheet1!J805</f>
        <v>1.7502412767472603E-3</v>
      </c>
      <c r="C805">
        <f>Sheet1!O805</f>
        <v>-1.2673736680772232</v>
      </c>
      <c r="D805">
        <f>Sheet1!Q805</f>
        <v>5.3761570597998798E-5</v>
      </c>
    </row>
    <row r="806" spans="1:4" x14ac:dyDescent="0.25">
      <c r="A806" s="7">
        <f>Sheet1!A806</f>
        <v>43235.803656261567</v>
      </c>
      <c r="B806">
        <f ca="1">Sheet1!J806</f>
        <v>1.7502412767472603E-3</v>
      </c>
      <c r="C806">
        <f>Sheet1!O806</f>
        <v>-1.1687619965477649</v>
      </c>
      <c r="D806">
        <f>Sheet1!Q806</f>
        <v>0</v>
      </c>
    </row>
    <row r="807" spans="1:4" x14ac:dyDescent="0.25">
      <c r="A807" s="7">
        <f>Sheet1!A807</f>
        <v>43235.80366672454</v>
      </c>
      <c r="B807">
        <f ca="1">Sheet1!J807</f>
        <v>1.7502420552259884E-3</v>
      </c>
      <c r="C807">
        <f>Sheet1!O807</f>
        <v>-1.0747470485796287</v>
      </c>
      <c r="D807">
        <f>Sheet1!Q807</f>
        <v>1.046297256834805E-5</v>
      </c>
    </row>
    <row r="808" spans="1:4" x14ac:dyDescent="0.25">
      <c r="A808" s="7">
        <f>Sheet1!A808</f>
        <v>43235.80366672454</v>
      </c>
      <c r="B808">
        <f ca="1">Sheet1!J808</f>
        <v>1.7502420552259884E-3</v>
      </c>
      <c r="C808">
        <f>Sheet1!O808</f>
        <v>-1.5955123836315974</v>
      </c>
      <c r="D808">
        <f>Sheet1!Q808</f>
        <v>0</v>
      </c>
    </row>
    <row r="809" spans="1:4" x14ac:dyDescent="0.25">
      <c r="A809" s="7">
        <f>Sheet1!A809</f>
        <v>43235.803768240738</v>
      </c>
      <c r="B809">
        <f ca="1">Sheet1!J809</f>
        <v>5.4801436899463995E-4</v>
      </c>
      <c r="C809">
        <f>Sheet1!O809</f>
        <v>-1.3137558595158478</v>
      </c>
      <c r="D809">
        <f>Sheet1!Q809</f>
        <v>1.0151619790121913E-4</v>
      </c>
    </row>
    <row r="810" spans="1:4" x14ac:dyDescent="0.25">
      <c r="A810" s="7">
        <f>Sheet1!A810</f>
        <v>43235.803773032407</v>
      </c>
      <c r="B810">
        <f ca="1">Sheet1!J810</f>
        <v>5.4801436899463995E-4</v>
      </c>
      <c r="C810">
        <f>Sheet1!O810</f>
        <v>-0.96802627724243107</v>
      </c>
      <c r="D810">
        <f>Sheet1!Q810</f>
        <v>4.7916691983118653E-6</v>
      </c>
    </row>
    <row r="811" spans="1:4" x14ac:dyDescent="0.25">
      <c r="A811" s="7">
        <f>Sheet1!A811</f>
        <v>43235.803784456017</v>
      </c>
      <c r="B811">
        <f ca="1">Sheet1!J811</f>
        <v>5.4801436899463995E-4</v>
      </c>
      <c r="C811">
        <f>Sheet1!O811</f>
        <v>-0.42478000789579179</v>
      </c>
      <c r="D811">
        <f>Sheet1!Q811</f>
        <v>1.1423609976191074E-5</v>
      </c>
    </row>
    <row r="812" spans="1:4" x14ac:dyDescent="0.25">
      <c r="A812" s="7">
        <f>Sheet1!A812</f>
        <v>43235.803942453713</v>
      </c>
      <c r="B812">
        <f ca="1">Sheet1!J812</f>
        <v>2.8267879146759108E-4</v>
      </c>
      <c r="C812">
        <f>Sheet1!O812</f>
        <v>0.90216786048000674</v>
      </c>
      <c r="D812">
        <f>Sheet1!Q812</f>
        <v>1.5799769607838243E-4</v>
      </c>
    </row>
    <row r="813" spans="1:4" x14ac:dyDescent="0.25">
      <c r="A813" s="7">
        <f>Sheet1!A813</f>
        <v>43235.803942453713</v>
      </c>
      <c r="B813">
        <f ca="1">Sheet1!J813</f>
        <v>2.8267879146759108E-4</v>
      </c>
      <c r="C813">
        <f>Sheet1!O813</f>
        <v>1.0784375440584848</v>
      </c>
      <c r="D813">
        <f>Sheet1!Q813</f>
        <v>0</v>
      </c>
    </row>
    <row r="814" spans="1:4" x14ac:dyDescent="0.25">
      <c r="A814" s="7">
        <f>Sheet1!A814</f>
        <v>43235.803951967588</v>
      </c>
      <c r="B814">
        <f ca="1">Sheet1!J814</f>
        <v>2.7019236316206541E-4</v>
      </c>
      <c r="C814">
        <f>Sheet1!O814</f>
        <v>1.1962424395246345</v>
      </c>
      <c r="D814">
        <f>Sheet1!Q814</f>
        <v>9.5138748292811215E-6</v>
      </c>
    </row>
    <row r="815" spans="1:4" x14ac:dyDescent="0.25">
      <c r="A815" s="7">
        <f>Sheet1!A815</f>
        <v>43235.804270069442</v>
      </c>
      <c r="B815">
        <f ca="1">Sheet1!J815</f>
        <v>9.5065695727193818E-5</v>
      </c>
      <c r="C815">
        <f>Sheet1!O815</f>
        <v>1.3965840110060426</v>
      </c>
      <c r="D815">
        <f>Sheet1!Q815</f>
        <v>3.1810185464564711E-4</v>
      </c>
    </row>
    <row r="816" spans="1:4" x14ac:dyDescent="0.25">
      <c r="A816" s="7">
        <f>Sheet1!A816</f>
        <v>43235.804933414351</v>
      </c>
      <c r="B816">
        <f ca="1">Sheet1!J816</f>
        <v>2.3976080333982958E-4</v>
      </c>
      <c r="C816">
        <f>Sheet1!O816</f>
        <v>1.4021982242875413</v>
      </c>
      <c r="D816">
        <f>Sheet1!Q816</f>
        <v>6.6334490838926286E-4</v>
      </c>
    </row>
    <row r="817" spans="1:4" x14ac:dyDescent="0.25">
      <c r="A817" s="7">
        <f>Sheet1!A817</f>
        <v>43235.805036921287</v>
      </c>
      <c r="B817">
        <f ca="1">Sheet1!J817</f>
        <v>2.3976080333982958E-4</v>
      </c>
      <c r="C817">
        <f>Sheet1!O817</f>
        <v>1.6361141738100393</v>
      </c>
      <c r="D817">
        <f>Sheet1!Q817</f>
        <v>1.0350693628424779E-4</v>
      </c>
    </row>
    <row r="818" spans="1:4" x14ac:dyDescent="0.25">
      <c r="A818" s="7">
        <f>Sheet1!A818</f>
        <v>43235.805620879633</v>
      </c>
      <c r="B818">
        <f ca="1">Sheet1!J818</f>
        <v>2.3976080333982958E-4</v>
      </c>
      <c r="C818">
        <f>Sheet1!O818</f>
        <v>1.6719164378373839</v>
      </c>
      <c r="D818">
        <f>Sheet1!Q818</f>
        <v>5.8395834639668465E-4</v>
      </c>
    </row>
    <row r="819" spans="1:4" x14ac:dyDescent="0.25">
      <c r="A819" s="7">
        <f>Sheet1!A819</f>
        <v>43235.805741157397</v>
      </c>
      <c r="B819">
        <f ca="1">Sheet1!J819</f>
        <v>2.3976080333982958E-4</v>
      </c>
      <c r="C819">
        <f>Sheet1!O819</f>
        <v>1.6162193291533449</v>
      </c>
      <c r="D819">
        <f>Sheet1!Q819</f>
        <v>1.2027776392642409E-4</v>
      </c>
    </row>
    <row r="820" spans="1:4" x14ac:dyDescent="0.25">
      <c r="A820" s="7">
        <f>Sheet1!A820</f>
        <v>43235.805741157397</v>
      </c>
      <c r="B820">
        <f ca="1">Sheet1!J820</f>
        <v>2.3976080333982958E-4</v>
      </c>
      <c r="C820">
        <f>Sheet1!O820</f>
        <v>1.5324369234232926</v>
      </c>
      <c r="D820">
        <f>Sheet1!Q820</f>
        <v>0</v>
      </c>
    </row>
    <row r="821" spans="1:4" x14ac:dyDescent="0.25">
      <c r="A821" s="7">
        <f>Sheet1!A821</f>
        <v>43235.805741157397</v>
      </c>
      <c r="B821">
        <f ca="1">Sheet1!J821</f>
        <v>2.3976080333982958E-4</v>
      </c>
      <c r="C821">
        <f>Sheet1!O821</f>
        <v>1.4322948352829568</v>
      </c>
      <c r="D821">
        <f>Sheet1!Q821</f>
        <v>0</v>
      </c>
    </row>
    <row r="822" spans="1:4" x14ac:dyDescent="0.25">
      <c r="A822" s="7">
        <f>Sheet1!A822</f>
        <v>43235.806133541657</v>
      </c>
      <c r="B822">
        <f ca="1">Sheet1!J822</f>
        <v>2.9619181946408514E-4</v>
      </c>
      <c r="C822">
        <f>Sheet1!O822</f>
        <v>1.3170673947015366</v>
      </c>
      <c r="D822">
        <f>Sheet1!Q822</f>
        <v>3.923842596122995E-4</v>
      </c>
    </row>
    <row r="823" spans="1:4" x14ac:dyDescent="0.25">
      <c r="A823" s="7">
        <f>Sheet1!A823</f>
        <v>43235.806133541657</v>
      </c>
      <c r="B823">
        <f ca="1">Sheet1!J823</f>
        <v>2.9619181946408514E-4</v>
      </c>
      <c r="C823">
        <f>Sheet1!O823</f>
        <v>1.1871364129246509</v>
      </c>
      <c r="D823">
        <f>Sheet1!Q823</f>
        <v>0</v>
      </c>
    </row>
    <row r="824" spans="1:4" x14ac:dyDescent="0.25">
      <c r="A824" s="7">
        <f>Sheet1!A824</f>
        <v>43235.806185324072</v>
      </c>
      <c r="B824">
        <f ca="1">Sheet1!J824</f>
        <v>6.3491167673125669E-4</v>
      </c>
      <c r="C824">
        <f>Sheet1!O824</f>
        <v>0.94476309018758997</v>
      </c>
      <c r="D824">
        <f>Sheet1!Q824</f>
        <v>5.1782415539491922E-5</v>
      </c>
    </row>
    <row r="825" spans="1:4" x14ac:dyDescent="0.25">
      <c r="A825" s="7">
        <f>Sheet1!A825</f>
        <v>43235.806869826389</v>
      </c>
      <c r="B825">
        <f ca="1">Sheet1!J825</f>
        <v>6.3491167673125669E-4</v>
      </c>
      <c r="C825">
        <f>Sheet1!O825</f>
        <v>0.50549448480790837</v>
      </c>
      <c r="D825">
        <f>Sheet1!Q825</f>
        <v>6.8450231628958136E-4</v>
      </c>
    </row>
    <row r="826" spans="1:4" x14ac:dyDescent="0.25">
      <c r="A826" s="7">
        <f>Sheet1!A826</f>
        <v>43235.806992002312</v>
      </c>
      <c r="B826">
        <f ca="1">Sheet1!J826</f>
        <v>6.3491167673125669E-4</v>
      </c>
      <c r="C826">
        <f>Sheet1!O826</f>
        <v>0.43810129663028274</v>
      </c>
      <c r="D826">
        <f>Sheet1!Q826</f>
        <v>1.2217592302476987E-4</v>
      </c>
    </row>
    <row r="827" spans="1:4" x14ac:dyDescent="0.25">
      <c r="A827" s="7">
        <f>Sheet1!A827</f>
        <v>43235.806994861108</v>
      </c>
      <c r="B827">
        <f ca="1">Sheet1!J827</f>
        <v>6.3491167673125669E-4</v>
      </c>
      <c r="C827">
        <f>Sheet1!O827</f>
        <v>0.34434702972906467</v>
      </c>
      <c r="D827">
        <f>Sheet1!Q827</f>
        <v>2.8587965061888099E-6</v>
      </c>
    </row>
    <row r="828" spans="1:4" x14ac:dyDescent="0.25">
      <c r="A828" s="7">
        <f>Sheet1!A828</f>
        <v>43235.80725716435</v>
      </c>
      <c r="B828">
        <f ca="1">Sheet1!J828</f>
        <v>4.9382019301302143E-4</v>
      </c>
      <c r="C828">
        <f>Sheet1!O828</f>
        <v>0.23831947887399585</v>
      </c>
      <c r="D828">
        <f>Sheet1!Q828</f>
        <v>2.6230324147036299E-4</v>
      </c>
    </row>
    <row r="829" spans="1:4" x14ac:dyDescent="0.25">
      <c r="A829" s="7">
        <f>Sheet1!A829</f>
        <v>43235.80802099537</v>
      </c>
      <c r="B829">
        <f ca="1">Sheet1!J829</f>
        <v>4.9382019301302143E-4</v>
      </c>
      <c r="C829">
        <f>Sheet1!O829</f>
        <v>0.10627258663539792</v>
      </c>
      <c r="D829">
        <f>Sheet1!Q829</f>
        <v>7.6383101986721158E-4</v>
      </c>
    </row>
    <row r="830" spans="1:4" x14ac:dyDescent="0.25">
      <c r="A830" s="7">
        <f>Sheet1!A830</f>
        <v>43235.80802099537</v>
      </c>
      <c r="B830">
        <f ca="1">Sheet1!J830</f>
        <v>4.9382019301318178E-4</v>
      </c>
      <c r="C830">
        <f>Sheet1!O830</f>
        <v>-8.4958926818307801E-2</v>
      </c>
      <c r="D830">
        <f>Sheet1!Q830</f>
        <v>0</v>
      </c>
    </row>
    <row r="831" spans="1:4" x14ac:dyDescent="0.25">
      <c r="A831" s="7">
        <f>Sheet1!A831</f>
        <v>43235.808157106483</v>
      </c>
      <c r="B831">
        <f ca="1">Sheet1!J831</f>
        <v>4.9382019301318178E-4</v>
      </c>
      <c r="C831">
        <f>Sheet1!O831</f>
        <v>-0.29431736805576564</v>
      </c>
      <c r="D831">
        <f>Sheet1!Q831</f>
        <v>1.3611111353384331E-4</v>
      </c>
    </row>
    <row r="832" spans="1:4" x14ac:dyDescent="0.25">
      <c r="A832" s="7">
        <f>Sheet1!A832</f>
        <v>43235.808157106483</v>
      </c>
      <c r="B832">
        <f ca="1">Sheet1!J832</f>
        <v>4.9382019301334225E-4</v>
      </c>
      <c r="C832">
        <f>Sheet1!O832</f>
        <v>-0.33673750433018818</v>
      </c>
      <c r="D832">
        <f>Sheet1!Q832</f>
        <v>0</v>
      </c>
    </row>
    <row r="833" spans="1:4" x14ac:dyDescent="0.25">
      <c r="A833" s="7">
        <f>Sheet1!A833</f>
        <v>43235.80844763889</v>
      </c>
      <c r="B833">
        <f ca="1">Sheet1!J833</f>
        <v>1.0529386823729555E-3</v>
      </c>
      <c r="C833">
        <f>Sheet1!O833</f>
        <v>-0.40517447751146746</v>
      </c>
      <c r="D833">
        <f>Sheet1!Q833</f>
        <v>2.9053240723442286E-4</v>
      </c>
    </row>
    <row r="834" spans="1:4" x14ac:dyDescent="0.25">
      <c r="A834" s="7">
        <f>Sheet1!A834</f>
        <v>43235.808730787037</v>
      </c>
      <c r="B834">
        <f ca="1">Sheet1!J834</f>
        <v>1.0529386823729555E-3</v>
      </c>
      <c r="C834">
        <f>Sheet1!O834</f>
        <v>-0.42656496338608235</v>
      </c>
      <c r="D834">
        <f>Sheet1!Q834</f>
        <v>2.8314814699115232E-4</v>
      </c>
    </row>
    <row r="835" spans="1:4" x14ac:dyDescent="0.25">
      <c r="A835" s="7">
        <f>Sheet1!A835</f>
        <v>43235.808730787037</v>
      </c>
      <c r="B835">
        <f ca="1">Sheet1!J835</f>
        <v>1.0529386823729555E-3</v>
      </c>
      <c r="C835">
        <f>Sheet1!O835</f>
        <v>-0.48279984809664755</v>
      </c>
      <c r="D835">
        <f>Sheet1!Q835</f>
        <v>0</v>
      </c>
    </row>
    <row r="836" spans="1:4" x14ac:dyDescent="0.25">
      <c r="A836" s="7">
        <f>Sheet1!A836</f>
        <v>43235.808730787037</v>
      </c>
      <c r="B836">
        <f ca="1">Sheet1!J836</f>
        <v>1.0529386823729555E-3</v>
      </c>
      <c r="C836">
        <f>Sheet1!O836</f>
        <v>-0.54695528580280006</v>
      </c>
      <c r="D836">
        <f>Sheet1!Q836</f>
        <v>0</v>
      </c>
    </row>
    <row r="837" spans="1:4" x14ac:dyDescent="0.25">
      <c r="A837" s="7">
        <f>Sheet1!A837</f>
        <v>43235.808851296293</v>
      </c>
      <c r="B837">
        <f ca="1">Sheet1!J837</f>
        <v>2.6614470173090816E-3</v>
      </c>
      <c r="C837">
        <f>Sheet1!O837</f>
        <v>-2.2321829793559536</v>
      </c>
      <c r="D837">
        <f>Sheet1!Q837</f>
        <v>1.2050925579387695E-4</v>
      </c>
    </row>
    <row r="838" spans="1:4" x14ac:dyDescent="0.25">
      <c r="A838" s="7">
        <f>Sheet1!A838</f>
        <v>43235.808877615738</v>
      </c>
      <c r="B838">
        <f ca="1">Sheet1!J838</f>
        <v>2.9255185910762147E-3</v>
      </c>
      <c r="C838">
        <f>Sheet1!O838</f>
        <v>-2.7959667501741996</v>
      </c>
      <c r="D838">
        <f>Sheet1!Q838</f>
        <v>2.6319445169065148E-5</v>
      </c>
    </row>
    <row r="839" spans="1:4" x14ac:dyDescent="0.25">
      <c r="A839" s="7">
        <f>Sheet1!A839</f>
        <v>43235.808982893519</v>
      </c>
      <c r="B839">
        <f ca="1">Sheet1!J839</f>
        <v>3.0223584222716588E-3</v>
      </c>
      <c r="C839">
        <f>Sheet1!O839</f>
        <v>-2.9726879297713276</v>
      </c>
      <c r="D839">
        <f>Sheet1!Q839</f>
        <v>1.0527778067626059E-4</v>
      </c>
    </row>
    <row r="840" spans="1:4" x14ac:dyDescent="0.25">
      <c r="A840" s="7">
        <f>Sheet1!A840</f>
        <v>43235.809297962973</v>
      </c>
      <c r="B840">
        <f ca="1">Sheet1!J840</f>
        <v>3.1959061761172454E-3</v>
      </c>
      <c r="C840">
        <f>Sheet1!O840</f>
        <v>-2.5023435401806493</v>
      </c>
      <c r="D840">
        <f>Sheet1!Q840</f>
        <v>3.1506945379078388E-4</v>
      </c>
    </row>
    <row r="841" spans="1:4" x14ac:dyDescent="0.25">
      <c r="A841" s="7">
        <f>Sheet1!A841</f>
        <v>43235.809414641197</v>
      </c>
      <c r="B841">
        <f ca="1">Sheet1!J841</f>
        <v>3.2181260685872999E-3</v>
      </c>
      <c r="C841">
        <f>Sheet1!O841</f>
        <v>-2.2344207480693505</v>
      </c>
      <c r="D841">
        <f>Sheet1!Q841</f>
        <v>1.166782240034081E-4</v>
      </c>
    </row>
    <row r="842" spans="1:4" x14ac:dyDescent="0.25">
      <c r="A842" s="7">
        <f>Sheet1!A842</f>
        <v>43235.80980761574</v>
      </c>
      <c r="B842">
        <f ca="1">Sheet1!J842</f>
        <v>2.6564553277472346E-3</v>
      </c>
      <c r="C842">
        <f>Sheet1!O842</f>
        <v>-1.8217034015355631</v>
      </c>
      <c r="D842">
        <f>Sheet1!Q842</f>
        <v>3.9297454350162297E-4</v>
      </c>
    </row>
    <row r="843" spans="1:4" x14ac:dyDescent="0.25">
      <c r="A843" s="7">
        <f>Sheet1!A843</f>
        <v>43235.810033530091</v>
      </c>
      <c r="B843">
        <f ca="1">Sheet1!J843</f>
        <v>3.7756486412754658E-3</v>
      </c>
      <c r="C843">
        <f>Sheet1!O843</f>
        <v>-1.5902906652816569</v>
      </c>
      <c r="D843">
        <f>Sheet1!Q843</f>
        <v>2.2591435117647052E-4</v>
      </c>
    </row>
    <row r="844" spans="1:4" x14ac:dyDescent="0.25">
      <c r="A844" s="7">
        <f>Sheet1!A844</f>
        <v>43235.810341875003</v>
      </c>
      <c r="B844">
        <f ca="1">Sheet1!J844</f>
        <v>3.7905111305653488E-3</v>
      </c>
      <c r="C844">
        <f>Sheet1!O844</f>
        <v>-2.745234666032478</v>
      </c>
      <c r="D844">
        <f>Sheet1!Q844</f>
        <v>3.0834491190034896E-4</v>
      </c>
    </row>
    <row r="845" spans="1:4" x14ac:dyDescent="0.25">
      <c r="A845" s="7">
        <f>Sheet1!A845</f>
        <v>43235.810640856478</v>
      </c>
      <c r="B845">
        <f ca="1">Sheet1!J845</f>
        <v>2.8936279809281111E-3</v>
      </c>
      <c r="C845">
        <f>Sheet1!O845</f>
        <v>-2.2550041615117302</v>
      </c>
      <c r="D845">
        <f>Sheet1!Q845</f>
        <v>2.989814747706987E-4</v>
      </c>
    </row>
    <row r="846" spans="1:4" x14ac:dyDescent="0.25">
      <c r="A846" s="7">
        <f>Sheet1!A846</f>
        <v>43235.810654664347</v>
      </c>
      <c r="B846">
        <f ca="1">Sheet1!J846</f>
        <v>2.8936279809281111E-3</v>
      </c>
      <c r="C846">
        <f>Sheet1!O846</f>
        <v>-1.8711426544615684</v>
      </c>
      <c r="D846">
        <f>Sheet1!Q846</f>
        <v>1.380786852678284E-5</v>
      </c>
    </row>
    <row r="847" spans="1:4" x14ac:dyDescent="0.25">
      <c r="A847" s="7">
        <f>Sheet1!A847</f>
        <v>43235.81070008102</v>
      </c>
      <c r="B847">
        <f ca="1">Sheet1!J847</f>
        <v>9.8579829227171786E-4</v>
      </c>
      <c r="C847">
        <f>Sheet1!O847</f>
        <v>0.36504416786537874</v>
      </c>
      <c r="D847">
        <f>Sheet1!Q847</f>
        <v>4.5416672946885228E-5</v>
      </c>
    </row>
    <row r="848" spans="1:4" x14ac:dyDescent="0.25">
      <c r="A848" s="7">
        <f>Sheet1!A848</f>
        <v>43235.81070008102</v>
      </c>
      <c r="B848">
        <f ca="1">Sheet1!J848</f>
        <v>9.8579829227171786E-4</v>
      </c>
      <c r="C848">
        <f>Sheet1!O848</f>
        <v>0.63290019270029318</v>
      </c>
      <c r="D848">
        <f>Sheet1!Q848</f>
        <v>0</v>
      </c>
    </row>
    <row r="849" spans="1:4" x14ac:dyDescent="0.25">
      <c r="A849" s="7">
        <f>Sheet1!A849</f>
        <v>43235.81091133102</v>
      </c>
      <c r="B849">
        <f ca="1">Sheet1!J849</f>
        <v>-4.6926589392343263E-3</v>
      </c>
      <c r="C849">
        <f>Sheet1!O849</f>
        <v>1.3988898978839324</v>
      </c>
      <c r="D849">
        <f>Sheet1!Q849</f>
        <v>2.1125000057509169E-4</v>
      </c>
    </row>
    <row r="850" spans="1:4" x14ac:dyDescent="0.25">
      <c r="A850" s="7">
        <f>Sheet1!A850</f>
        <v>43235.811026493058</v>
      </c>
      <c r="B850">
        <f ca="1">Sheet1!J850</f>
        <v>-4.6926589392343263E-3</v>
      </c>
      <c r="C850">
        <f>Sheet1!O850</f>
        <v>2.4545330615178664</v>
      </c>
      <c r="D850">
        <f>Sheet1!Q850</f>
        <v>1.1516203812789172E-4</v>
      </c>
    </row>
    <row r="851" spans="1:4" x14ac:dyDescent="0.25">
      <c r="A851" s="7">
        <f>Sheet1!A851</f>
        <v>43235.811026493058</v>
      </c>
      <c r="B851">
        <f ca="1">Sheet1!J851</f>
        <v>-4.6926589392343263E-3</v>
      </c>
      <c r="C851">
        <f>Sheet1!O851</f>
        <v>3.2416278440893085</v>
      </c>
      <c r="D851">
        <f>Sheet1!Q851</f>
        <v>0</v>
      </c>
    </row>
    <row r="852" spans="1:4" x14ac:dyDescent="0.25">
      <c r="A852" s="7">
        <f>Sheet1!A852</f>
        <v>43235.81102828704</v>
      </c>
      <c r="B852">
        <f ca="1">Sheet1!J852</f>
        <v>-4.6926589392343263E-3</v>
      </c>
      <c r="C852">
        <f>Sheet1!O852</f>
        <v>2.9831985701133217</v>
      </c>
      <c r="D852">
        <f>Sheet1!Q852</f>
        <v>1.793981937225908E-6</v>
      </c>
    </row>
    <row r="853" spans="1:4" x14ac:dyDescent="0.25">
      <c r="A853" s="7">
        <f>Sheet1!A853</f>
        <v>43235.81102828704</v>
      </c>
      <c r="B853">
        <f ca="1">Sheet1!J853</f>
        <v>-4.6926589392343263E-3</v>
      </c>
      <c r="C853">
        <f>Sheet1!O853</f>
        <v>2.7758057550159116</v>
      </c>
      <c r="D853">
        <f>Sheet1!Q853</f>
        <v>0</v>
      </c>
    </row>
    <row r="854" spans="1:4" x14ac:dyDescent="0.25">
      <c r="A854" s="7">
        <f>Sheet1!A854</f>
        <v>43235.81102828704</v>
      </c>
      <c r="B854">
        <f ca="1">Sheet1!J854</f>
        <v>-5.4794520547944885E-3</v>
      </c>
      <c r="C854">
        <f>Sheet1!O854</f>
        <v>2.3586917876321776</v>
      </c>
      <c r="D854">
        <f>Sheet1!Q854</f>
        <v>0</v>
      </c>
    </row>
    <row r="855" spans="1:4" x14ac:dyDescent="0.25">
      <c r="A855" s="7">
        <f>Sheet1!A855</f>
        <v>43235.81102833333</v>
      </c>
      <c r="B855">
        <f ca="1">Sheet1!J855</f>
        <v>-5.4794520547944885E-3</v>
      </c>
      <c r="C855">
        <f>Sheet1!O855</f>
        <v>2.0391116915728515</v>
      </c>
      <c r="D855">
        <f>Sheet1!Q855</f>
        <v>4.6289642341434956E-8</v>
      </c>
    </row>
    <row r="856" spans="1:4" x14ac:dyDescent="0.25">
      <c r="A856" s="7">
        <f>Sheet1!A856</f>
        <v>43235.81102833333</v>
      </c>
      <c r="B856">
        <f ca="1">Sheet1!J856</f>
        <v>-4.1139445029855599E-3</v>
      </c>
      <c r="C856">
        <f>Sheet1!O856</f>
        <v>1.7787049365842176</v>
      </c>
      <c r="D856">
        <f>Sheet1!Q856</f>
        <v>0</v>
      </c>
    </row>
    <row r="857" spans="1:4" x14ac:dyDescent="0.25">
      <c r="A857" s="7">
        <f>Sheet1!A857</f>
        <v>43235.811029386583</v>
      </c>
      <c r="B857">
        <f ca="1">Sheet1!J857</f>
        <v>-3.2139093782929721E-3</v>
      </c>
      <c r="C857">
        <f>Sheet1!O857</f>
        <v>1.6338579009023246</v>
      </c>
      <c r="D857">
        <f>Sheet1!Q857</f>
        <v>1.0532530723139644E-6</v>
      </c>
    </row>
    <row r="858" spans="1:4" x14ac:dyDescent="0.25">
      <c r="A858" s="7">
        <f>Sheet1!A858</f>
        <v>43235.811029386583</v>
      </c>
      <c r="B858">
        <f ca="1">Sheet1!J858</f>
        <v>-4.9174569722514926E-3</v>
      </c>
      <c r="C858">
        <f>Sheet1!O858</f>
        <v>1.5169822925584222</v>
      </c>
      <c r="D858">
        <f>Sheet1!Q858</f>
        <v>0</v>
      </c>
    </row>
    <row r="859" spans="1:4" x14ac:dyDescent="0.25">
      <c r="A859" s="7">
        <f>Sheet1!A859</f>
        <v>43235.811029386583</v>
      </c>
      <c r="B859">
        <f ca="1">Sheet1!J859</f>
        <v>-4.9174569722514926E-3</v>
      </c>
      <c r="C859">
        <f>Sheet1!O859</f>
        <v>1.3142402363722794</v>
      </c>
      <c r="D859">
        <f>Sheet1!Q859</f>
        <v>0</v>
      </c>
    </row>
    <row r="860" spans="1:4" x14ac:dyDescent="0.25">
      <c r="A860" s="7">
        <f>Sheet1!A860</f>
        <v>43235.811052627323</v>
      </c>
      <c r="B860">
        <f ca="1">Sheet1!J860</f>
        <v>-4.9174569722514926E-3</v>
      </c>
      <c r="C860">
        <f>Sheet1!O860</f>
        <v>1.1345929894216751</v>
      </c>
      <c r="D860">
        <f>Sheet1!Q860</f>
        <v>2.3240740119945258E-5</v>
      </c>
    </row>
    <row r="861" spans="1:4" x14ac:dyDescent="0.25">
      <c r="A861" s="7">
        <f>Sheet1!A861</f>
        <v>43235.811052627323</v>
      </c>
      <c r="B861">
        <f ca="1">Sheet1!J861</f>
        <v>-4.9174569722514926E-3</v>
      </c>
      <c r="C861">
        <f>Sheet1!O861</f>
        <v>0.98115729422721765</v>
      </c>
      <c r="D861">
        <f>Sheet1!Q861</f>
        <v>0</v>
      </c>
    </row>
    <row r="862" spans="1:4" x14ac:dyDescent="0.25">
      <c r="A862" s="7">
        <f>Sheet1!A862</f>
        <v>43235.811052627323</v>
      </c>
      <c r="B862">
        <f ca="1">Sheet1!J862</f>
        <v>-4.9174569722514926E-3</v>
      </c>
      <c r="C862">
        <f>Sheet1!O862</f>
        <v>0.83663658324215895</v>
      </c>
      <c r="D862">
        <f>Sheet1!Q862</f>
        <v>0</v>
      </c>
    </row>
    <row r="863" spans="1:4" x14ac:dyDescent="0.25">
      <c r="A863" s="7">
        <f>Sheet1!A863</f>
        <v>43235.811052627323</v>
      </c>
      <c r="B863">
        <f ca="1">Sheet1!J863</f>
        <v>-4.9174569722514926E-3</v>
      </c>
      <c r="C863">
        <f>Sheet1!O863</f>
        <v>0.69844404061424648</v>
      </c>
      <c r="D863">
        <f>Sheet1!Q863</f>
        <v>0</v>
      </c>
    </row>
    <row r="864" spans="1:4" x14ac:dyDescent="0.25">
      <c r="A864" s="7">
        <f>Sheet1!A864</f>
        <v>43235.811052627323</v>
      </c>
      <c r="B864">
        <f ca="1">Sheet1!J864</f>
        <v>-4.9174569722514926E-3</v>
      </c>
      <c r="C864">
        <f>Sheet1!O864</f>
        <v>0.56367507511359916</v>
      </c>
      <c r="D864">
        <f>Sheet1!Q864</f>
        <v>0</v>
      </c>
    </row>
    <row r="865" spans="1:4" x14ac:dyDescent="0.25">
      <c r="A865" s="7">
        <f>Sheet1!A865</f>
        <v>43235.811052627323</v>
      </c>
      <c r="B865">
        <f ca="1">Sheet1!J865</f>
        <v>-4.9174569722514926E-3</v>
      </c>
      <c r="C865">
        <f>Sheet1!O865</f>
        <v>0.42966515879916306</v>
      </c>
      <c r="D865">
        <f>Sheet1!Q865</f>
        <v>0</v>
      </c>
    </row>
    <row r="866" spans="1:4" x14ac:dyDescent="0.25">
      <c r="A866" s="7">
        <f>Sheet1!A866</f>
        <v>43235.811052627323</v>
      </c>
      <c r="B866">
        <f ca="1">Sheet1!J866</f>
        <v>-4.9174569722514926E-3</v>
      </c>
      <c r="C866">
        <f>Sheet1!O866</f>
        <v>0.29375629201869713</v>
      </c>
      <c r="D866">
        <f>Sheet1!Q866</f>
        <v>0</v>
      </c>
    </row>
    <row r="867" spans="1:4" x14ac:dyDescent="0.25">
      <c r="A867" s="7">
        <f>Sheet1!A867</f>
        <v>43235.811052627323</v>
      </c>
      <c r="B867">
        <f ca="1">Sheet1!J867</f>
        <v>-3.9151046491042348E-3</v>
      </c>
      <c r="C867">
        <f>Sheet1!O867</f>
        <v>0.15295844621821758</v>
      </c>
      <c r="D867">
        <f>Sheet1!Q867</f>
        <v>0</v>
      </c>
    </row>
    <row r="868" spans="1:4" x14ac:dyDescent="0.25">
      <c r="A868" s="7">
        <f>Sheet1!A868</f>
        <v>43235.811052627323</v>
      </c>
      <c r="B868">
        <f ca="1">Sheet1!J868</f>
        <v>-3.9151046491042348E-3</v>
      </c>
      <c r="C868">
        <f>Sheet1!O868</f>
        <v>3.3059490787874291E-3</v>
      </c>
      <c r="D868">
        <f>Sheet1!Q868</f>
        <v>0</v>
      </c>
    </row>
    <row r="869" spans="1:4" x14ac:dyDescent="0.25">
      <c r="A869" s="7">
        <f>Sheet1!A869</f>
        <v>43235.811052627323</v>
      </c>
      <c r="B869">
        <f ca="1">Sheet1!J869</f>
        <v>-3.9151046491042348E-3</v>
      </c>
      <c r="C869">
        <f>Sheet1!O869</f>
        <v>-0.15965644544012156</v>
      </c>
      <c r="D869">
        <f>Sheet1!Q869</f>
        <v>0</v>
      </c>
    </row>
    <row r="870" spans="1:4" x14ac:dyDescent="0.25">
      <c r="A870" s="7">
        <f>Sheet1!A870</f>
        <v>43235.811052627323</v>
      </c>
      <c r="B870">
        <f ca="1">Sheet1!J870</f>
        <v>-3.9151046491042348E-3</v>
      </c>
      <c r="C870">
        <f>Sheet1!O870</f>
        <v>-0.34675064855448101</v>
      </c>
      <c r="D870">
        <f>Sheet1!Q870</f>
        <v>0</v>
      </c>
    </row>
    <row r="871" spans="1:4" x14ac:dyDescent="0.25">
      <c r="A871" s="7">
        <f>Sheet1!A871</f>
        <v>43235.811052627323</v>
      </c>
      <c r="B871">
        <f ca="1">Sheet1!J871</f>
        <v>-3.9151046491042348E-3</v>
      </c>
      <c r="C871">
        <f>Sheet1!O871</f>
        <v>-0.57278025407220456</v>
      </c>
      <c r="D871">
        <f>Sheet1!Q871</f>
        <v>0</v>
      </c>
    </row>
    <row r="872" spans="1:4" x14ac:dyDescent="0.25">
      <c r="A872" s="7">
        <f>Sheet1!A872</f>
        <v>43235.811052627323</v>
      </c>
      <c r="B872">
        <f ca="1">Sheet1!J872</f>
        <v>-3.9151046491042348E-3</v>
      </c>
      <c r="C872">
        <f>Sheet1!O872</f>
        <v>-0.87034207314258227</v>
      </c>
      <c r="D872">
        <f>Sheet1!Q872</f>
        <v>0</v>
      </c>
    </row>
    <row r="873" spans="1:4" x14ac:dyDescent="0.25">
      <c r="A873" s="7">
        <f>Sheet1!A873</f>
        <v>43235.811052627323</v>
      </c>
      <c r="B873">
        <f ca="1">Sheet1!J873</f>
        <v>-3.9151046491042348E-3</v>
      </c>
      <c r="C873">
        <f>Sheet1!O873</f>
        <v>-1.0637919744400739</v>
      </c>
      <c r="D873">
        <f>Sheet1!Q873</f>
        <v>0</v>
      </c>
    </row>
    <row r="874" spans="1:4" x14ac:dyDescent="0.25">
      <c r="A874" s="7">
        <f>Sheet1!A874</f>
        <v>43235.811052627323</v>
      </c>
      <c r="B874">
        <f ca="1">Sheet1!J874</f>
        <v>-3.5994433438707157E-3</v>
      </c>
      <c r="C874">
        <f>Sheet1!O874</f>
        <v>-1.1822145094911454</v>
      </c>
      <c r="D874">
        <f>Sheet1!Q874</f>
        <v>0</v>
      </c>
    </row>
    <row r="875" spans="1:4" x14ac:dyDescent="0.25">
      <c r="A875" s="7">
        <f>Sheet1!A875</f>
        <v>43235.811151018519</v>
      </c>
      <c r="B875">
        <f ca="1">Sheet1!J875</f>
        <v>-3.6567152694064438E-3</v>
      </c>
      <c r="C875">
        <f>Sheet1!O875</f>
        <v>2.1045033923649816</v>
      </c>
      <c r="D875">
        <f>Sheet1!Q875</f>
        <v>9.8391195933800191E-5</v>
      </c>
    </row>
    <row r="876" spans="1:4" x14ac:dyDescent="0.25">
      <c r="A876" s="7">
        <f>Sheet1!A876</f>
        <v>43235.811271516213</v>
      </c>
      <c r="B876">
        <f ca="1">Sheet1!J876</f>
        <v>-3.6567152694064438E-3</v>
      </c>
      <c r="C876">
        <f>Sheet1!O876</f>
        <v>2.7652366091907212</v>
      </c>
      <c r="D876">
        <f>Sheet1!Q876</f>
        <v>1.2049769429722801E-4</v>
      </c>
    </row>
    <row r="877" spans="1:4" x14ac:dyDescent="0.25">
      <c r="A877" s="7">
        <f>Sheet1!A877</f>
        <v>43235.811273009262</v>
      </c>
      <c r="B877">
        <f ca="1">Sheet1!J877</f>
        <v>-3.6504986582369275E-3</v>
      </c>
      <c r="C877">
        <f>Sheet1!O877</f>
        <v>5.8097898606143978</v>
      </c>
      <c r="D877">
        <f>Sheet1!Q877</f>
        <v>1.4930483303032815E-6</v>
      </c>
    </row>
    <row r="878" spans="1:4" x14ac:dyDescent="0.25">
      <c r="A878" s="7">
        <f>Sheet1!A878</f>
        <v>43235.811282824077</v>
      </c>
      <c r="B878">
        <f ca="1">Sheet1!J878</f>
        <v>-2.8916220565165449E-3</v>
      </c>
      <c r="C878">
        <f>Sheet1!O878</f>
        <v>3.9480921463813323</v>
      </c>
      <c r="D878">
        <f>Sheet1!Q878</f>
        <v>9.8148157121613622E-6</v>
      </c>
    </row>
    <row r="879" spans="1:4" x14ac:dyDescent="0.25">
      <c r="A879" s="7">
        <f>Sheet1!A879</f>
        <v>43235.811282824077</v>
      </c>
      <c r="B879">
        <f ca="1">Sheet1!J879</f>
        <v>-3.0140008448529057E-3</v>
      </c>
      <c r="C879">
        <f>Sheet1!O879</f>
        <v>2.4907103823742074</v>
      </c>
      <c r="D879">
        <f>Sheet1!Q879</f>
        <v>0</v>
      </c>
    </row>
    <row r="880" spans="1:4" x14ac:dyDescent="0.25">
      <c r="A880" s="7">
        <f>Sheet1!A880</f>
        <v>43235.811282824077</v>
      </c>
      <c r="B880">
        <f ca="1">Sheet1!J880</f>
        <v>-2.8341611694368278E-3</v>
      </c>
      <c r="C880">
        <f>Sheet1!O880</f>
        <v>1.9684085439601886</v>
      </c>
      <c r="D880">
        <f>Sheet1!Q880</f>
        <v>0</v>
      </c>
    </row>
    <row r="881" spans="1:4" x14ac:dyDescent="0.25">
      <c r="A881" s="7">
        <f>Sheet1!A881</f>
        <v>43235.811282824077</v>
      </c>
      <c r="B881">
        <f ca="1">Sheet1!J881</f>
        <v>-2.8277554230758959E-3</v>
      </c>
      <c r="C881">
        <f>Sheet1!O881</f>
        <v>1.584049608238866</v>
      </c>
      <c r="D881">
        <f>Sheet1!Q881</f>
        <v>0</v>
      </c>
    </row>
    <row r="882" spans="1:4" x14ac:dyDescent="0.25">
      <c r="A882" s="7">
        <f>Sheet1!A882</f>
        <v>43235.811356481478</v>
      </c>
      <c r="B882">
        <f ca="1">Sheet1!J882</f>
        <v>-2.6819989306372796E-3</v>
      </c>
      <c r="C882">
        <f>Sheet1!O882</f>
        <v>1.2097053925622234</v>
      </c>
      <c r="D882">
        <f>Sheet1!Q882</f>
        <v>7.3657400207594037E-5</v>
      </c>
    </row>
    <row r="883" spans="1:4" x14ac:dyDescent="0.25">
      <c r="A883" s="7">
        <f>Sheet1!A883</f>
        <v>43235.811420775462</v>
      </c>
      <c r="B883">
        <f ca="1">Sheet1!J883</f>
        <v>-2.6197788372287782E-3</v>
      </c>
      <c r="C883">
        <f>Sheet1!O883</f>
        <v>0.12469066155591597</v>
      </c>
      <c r="D883">
        <f>Sheet1!Q883</f>
        <v>6.4293984905816615E-5</v>
      </c>
    </row>
    <row r="884" spans="1:4" x14ac:dyDescent="0.25">
      <c r="A884" s="7">
        <f>Sheet1!A884</f>
        <v>43235.811424618063</v>
      </c>
      <c r="B884">
        <f ca="1">Sheet1!J884</f>
        <v>-2.6197788372287782E-3</v>
      </c>
      <c r="C884">
        <f>Sheet1!O884</f>
        <v>-4.8036268201492163E-2</v>
      </c>
      <c r="D884">
        <f>Sheet1!Q884</f>
        <v>3.8426005630753934E-6</v>
      </c>
    </row>
    <row r="885" spans="1:4" x14ac:dyDescent="0.25">
      <c r="A885" s="7">
        <f>Sheet1!A885</f>
        <v>43235.811426747678</v>
      </c>
      <c r="B885">
        <f ca="1">Sheet1!J885</f>
        <v>-1.9093287562037707E-3</v>
      </c>
      <c r="C885">
        <f>Sheet1!O885</f>
        <v>-0.18295084223051233</v>
      </c>
      <c r="D885">
        <f>Sheet1!Q885</f>
        <v>2.1296145860105753E-6</v>
      </c>
    </row>
    <row r="886" spans="1:4" x14ac:dyDescent="0.25">
      <c r="A886" s="7">
        <f>Sheet1!A886</f>
        <v>43235.811426747678</v>
      </c>
      <c r="B886">
        <f ca="1">Sheet1!J886</f>
        <v>-1.908737752448686E-3</v>
      </c>
      <c r="C886">
        <f>Sheet1!O886</f>
        <v>-0.32104240784988908</v>
      </c>
      <c r="D886">
        <f>Sheet1!Q886</f>
        <v>0</v>
      </c>
    </row>
    <row r="887" spans="1:4" x14ac:dyDescent="0.25">
      <c r="A887" s="7">
        <f>Sheet1!A887</f>
        <v>43235.811436446762</v>
      </c>
      <c r="B887">
        <f ca="1">Sheet1!J887</f>
        <v>-1.0206104935836363E-3</v>
      </c>
      <c r="C887">
        <f>Sheet1!O887</f>
        <v>-0.83294155106439616</v>
      </c>
      <c r="D887">
        <f>Sheet1!Q887</f>
        <v>9.6990843303501606E-6</v>
      </c>
    </row>
    <row r="888" spans="1:4" x14ac:dyDescent="0.25">
      <c r="A888" s="7">
        <f>Sheet1!A888</f>
        <v>43235.811450497677</v>
      </c>
      <c r="B888">
        <f ca="1">Sheet1!J888</f>
        <v>-7.5000362814073881E-4</v>
      </c>
      <c r="C888">
        <f>Sheet1!O888</f>
        <v>-1.6375514206861408</v>
      </c>
      <c r="D888">
        <f>Sheet1!Q888</f>
        <v>1.4050914614927024E-5</v>
      </c>
    </row>
    <row r="889" spans="1:4" x14ac:dyDescent="0.25">
      <c r="A889" s="7">
        <f>Sheet1!A889</f>
        <v>43235.811478506941</v>
      </c>
      <c r="B889">
        <f ca="1">Sheet1!J889</f>
        <v>-2.3415350968750568E-4</v>
      </c>
      <c r="C889">
        <f>Sheet1!O889</f>
        <v>-2.0486149520550971</v>
      </c>
      <c r="D889">
        <f>Sheet1!Q889</f>
        <v>2.8009264497086406E-5</v>
      </c>
    </row>
    <row r="890" spans="1:4" x14ac:dyDescent="0.25">
      <c r="A890" s="7">
        <f>Sheet1!A890</f>
        <v>43235.811482094898</v>
      </c>
      <c r="B890">
        <f ca="1">Sheet1!J890</f>
        <v>-2.1411235251239579E-4</v>
      </c>
      <c r="C890">
        <f>Sheet1!O890</f>
        <v>-2.2768018131371193</v>
      </c>
      <c r="D890">
        <f>Sheet1!Q890</f>
        <v>3.5879565984942019E-6</v>
      </c>
    </row>
    <row r="891" spans="1:4" x14ac:dyDescent="0.25">
      <c r="A891" s="7">
        <f>Sheet1!A891</f>
        <v>43235.81172878472</v>
      </c>
      <c r="B891">
        <f ca="1">Sheet1!J891</f>
        <v>1.2061970253609046E-3</v>
      </c>
      <c r="C891">
        <f>Sheet1!O891</f>
        <v>-3.1625366418353398</v>
      </c>
      <c r="D891">
        <f>Sheet1!Q891</f>
        <v>2.4668982223374769E-4</v>
      </c>
    </row>
    <row r="892" spans="1:4" x14ac:dyDescent="0.25">
      <c r="A892" s="7">
        <f>Sheet1!A892</f>
        <v>43235.811875300933</v>
      </c>
      <c r="B892">
        <f ca="1">Sheet1!J892</f>
        <v>8.8911469579575119E-4</v>
      </c>
      <c r="C892">
        <f>Sheet1!O892</f>
        <v>-2.8524495221985346</v>
      </c>
      <c r="D892">
        <f>Sheet1!Q892</f>
        <v>1.4651621313532814E-4</v>
      </c>
    </row>
    <row r="893" spans="1:4" x14ac:dyDescent="0.25">
      <c r="A893" s="7">
        <f>Sheet1!A893</f>
        <v>43235.811875300933</v>
      </c>
      <c r="B893">
        <f ca="1">Sheet1!J893</f>
        <v>8.8911469579575119E-4</v>
      </c>
      <c r="C893">
        <f>Sheet1!O893</f>
        <v>-2.2238469327938533</v>
      </c>
      <c r="D893">
        <f>Sheet1!Q893</f>
        <v>0</v>
      </c>
    </row>
    <row r="894" spans="1:4" x14ac:dyDescent="0.25">
      <c r="A894" s="7">
        <f>Sheet1!A894</f>
        <v>43235.811875300933</v>
      </c>
      <c r="B894">
        <f ca="1">Sheet1!J894</f>
        <v>8.8911469579575119E-4</v>
      </c>
      <c r="C894">
        <f>Sheet1!O894</f>
        <v>-1.9138233491972252</v>
      </c>
      <c r="D894">
        <f>Sheet1!Q894</f>
        <v>0</v>
      </c>
    </row>
    <row r="895" spans="1:4" x14ac:dyDescent="0.25">
      <c r="A895" s="7">
        <f>Sheet1!A895</f>
        <v>43235.812076666669</v>
      </c>
      <c r="B895">
        <f ca="1">Sheet1!J895</f>
        <v>8.8911469579575119E-4</v>
      </c>
      <c r="C895">
        <f>Sheet1!O895</f>
        <v>-1.6605747098829031</v>
      </c>
      <c r="D895">
        <f>Sheet1!Q895</f>
        <v>2.0136573584750295E-4</v>
      </c>
    </row>
    <row r="896" spans="1:4" x14ac:dyDescent="0.25">
      <c r="A896" s="7">
        <f>Sheet1!A896</f>
        <v>43235.812631886583</v>
      </c>
      <c r="B896">
        <f ca="1">Sheet1!J896</f>
        <v>8.8911469579575119E-4</v>
      </c>
      <c r="C896">
        <f>Sheet1!O896</f>
        <v>-1.4134604725832272</v>
      </c>
      <c r="D896">
        <f>Sheet1!Q896</f>
        <v>5.5521991453133523E-4</v>
      </c>
    </row>
    <row r="897" spans="1:4" x14ac:dyDescent="0.25">
      <c r="A897" s="7">
        <f>Sheet1!A897</f>
        <v>43235.812888032407</v>
      </c>
      <c r="B897">
        <f ca="1">Sheet1!J897</f>
        <v>8.8911469579559073E-4</v>
      </c>
      <c r="C897">
        <f>Sheet1!O897</f>
        <v>-1.2597176679311413</v>
      </c>
      <c r="D897">
        <f>Sheet1!Q897</f>
        <v>2.561458240961656E-4</v>
      </c>
    </row>
    <row r="898" spans="1:4" x14ac:dyDescent="0.25">
      <c r="A898" s="7">
        <f>Sheet1!A898</f>
        <v>43235.812888032407</v>
      </c>
      <c r="B898">
        <f ca="1">Sheet1!J898</f>
        <v>8.8911469579559073E-4</v>
      </c>
      <c r="C898">
        <f>Sheet1!O898</f>
        <v>-1.0866366466009991</v>
      </c>
      <c r="D898">
        <f>Sheet1!Q898</f>
        <v>0</v>
      </c>
    </row>
    <row r="899" spans="1:4" x14ac:dyDescent="0.25">
      <c r="A899" s="7">
        <f>Sheet1!A899</f>
        <v>43235.812888032407</v>
      </c>
      <c r="B899">
        <f ca="1">Sheet1!J899</f>
        <v>8.8911469579575119E-4</v>
      </c>
      <c r="C899">
        <f>Sheet1!O899</f>
        <v>-0.92742623967388604</v>
      </c>
      <c r="D899">
        <f>Sheet1!Q899</f>
        <v>0</v>
      </c>
    </row>
    <row r="900" spans="1:4" x14ac:dyDescent="0.25">
      <c r="A900" s="7">
        <f>Sheet1!A900</f>
        <v>43235.812888032407</v>
      </c>
      <c r="B900">
        <f ca="1">Sheet1!J900</f>
        <v>8.8911469579575119E-4</v>
      </c>
      <c r="C900">
        <f>Sheet1!O900</f>
        <v>-0.77719015673541125</v>
      </c>
      <c r="D900">
        <f>Sheet1!Q900</f>
        <v>0</v>
      </c>
    </row>
    <row r="901" spans="1:4" x14ac:dyDescent="0.25">
      <c r="A901" s="7">
        <f>Sheet1!A901</f>
        <v>43235.812888032407</v>
      </c>
      <c r="B901">
        <f ca="1">Sheet1!J901</f>
        <v>8.8911469579575119E-4</v>
      </c>
      <c r="C901">
        <f>Sheet1!O901</f>
        <v>-0.63258129385408657</v>
      </c>
      <c r="D901">
        <f>Sheet1!Q901</f>
        <v>0</v>
      </c>
    </row>
    <row r="902" spans="1:4" x14ac:dyDescent="0.25">
      <c r="A902" s="7">
        <f>Sheet1!A902</f>
        <v>43235.812888032407</v>
      </c>
      <c r="B902">
        <f ca="1">Sheet1!J902</f>
        <v>8.8911469579575119E-4</v>
      </c>
      <c r="C902">
        <f>Sheet1!O902</f>
        <v>-0.49062707087146679</v>
      </c>
      <c r="D902">
        <f>Sheet1!Q902</f>
        <v>0</v>
      </c>
    </row>
    <row r="903" spans="1:4" x14ac:dyDescent="0.25">
      <c r="A903" s="7">
        <f>Sheet1!A903</f>
        <v>43235.812888032407</v>
      </c>
      <c r="B903">
        <f ca="1">Sheet1!J903</f>
        <v>8.8911469579575119E-4</v>
      </c>
      <c r="C903">
        <f>Sheet1!O903</f>
        <v>-0.34841478677555304</v>
      </c>
      <c r="D903">
        <f>Sheet1!Q903</f>
        <v>0</v>
      </c>
    </row>
    <row r="904" spans="1:4" x14ac:dyDescent="0.25">
      <c r="A904" s="7">
        <f>Sheet1!A904</f>
        <v>43235.812888032407</v>
      </c>
      <c r="B904">
        <f ca="1">Sheet1!J904</f>
        <v>8.8911469579575119E-4</v>
      </c>
      <c r="C904">
        <f>Sheet1!O904</f>
        <v>-0.2027672311212067</v>
      </c>
      <c r="D904">
        <f>Sheet1!Q904</f>
        <v>0</v>
      </c>
    </row>
    <row r="905" spans="1:4" x14ac:dyDescent="0.25">
      <c r="A905" s="7">
        <f>Sheet1!A905</f>
        <v>43235.81288853009</v>
      </c>
      <c r="B905">
        <f ca="1">Sheet1!J905</f>
        <v>8.8911469579575119E-4</v>
      </c>
      <c r="C905">
        <f>Sheet1!O905</f>
        <v>-4.9815122981243271E-2</v>
      </c>
      <c r="D905">
        <f>Sheet1!Q905</f>
        <v>4.9768277676776052E-7</v>
      </c>
    </row>
    <row r="906" spans="1:4" x14ac:dyDescent="0.25">
      <c r="A906" s="7">
        <f>Sheet1!A906</f>
        <v>43235.812911550929</v>
      </c>
      <c r="B906">
        <f ca="1">Sheet1!J906</f>
        <v>8.8911469579575119E-4</v>
      </c>
      <c r="C906">
        <f>Sheet1!O906</f>
        <v>0.11569397007924578</v>
      </c>
      <c r="D906">
        <f>Sheet1!Q906</f>
        <v>2.3020838852971792E-5</v>
      </c>
    </row>
    <row r="907" spans="1:4" x14ac:dyDescent="0.25">
      <c r="A907" s="7">
        <f>Sheet1!A907</f>
        <v>43235.812946319442</v>
      </c>
      <c r="B907">
        <f ca="1">Sheet1!J907</f>
        <v>8.8911469579575119E-4</v>
      </c>
      <c r="C907">
        <f>Sheet1!O907</f>
        <v>0.30170537205046327</v>
      </c>
      <c r="D907">
        <f>Sheet1!Q907</f>
        <v>3.4768512705340981E-5</v>
      </c>
    </row>
    <row r="908" spans="1:4" x14ac:dyDescent="0.25">
      <c r="A908" s="7">
        <f>Sheet1!A908</f>
        <v>43235.812946319442</v>
      </c>
      <c r="B908">
        <f ca="1">Sheet1!J908</f>
        <v>8.8911469579575119E-4</v>
      </c>
      <c r="C908">
        <f>Sheet1!O908</f>
        <v>0.52172774562119006</v>
      </c>
      <c r="D908">
        <f>Sheet1!Q908</f>
        <v>0</v>
      </c>
    </row>
    <row r="909" spans="1:4" x14ac:dyDescent="0.25">
      <c r="A909" s="7">
        <f>Sheet1!A909</f>
        <v>43235.812946319442</v>
      </c>
      <c r="B909">
        <f ca="1">Sheet1!J909</f>
        <v>1.693551801515793E-4</v>
      </c>
      <c r="C909">
        <f>Sheet1!O909</f>
        <v>0.80228738628493201</v>
      </c>
      <c r="D909">
        <f>Sheet1!Q909</f>
        <v>0</v>
      </c>
    </row>
    <row r="910" spans="1:4" x14ac:dyDescent="0.25">
      <c r="A910" s="7">
        <f>Sheet1!A910</f>
        <v>43235.812946319442</v>
      </c>
      <c r="B910">
        <f ca="1">Sheet1!J910</f>
        <v>1.693551801515793E-4</v>
      </c>
      <c r="C910">
        <f>Sheet1!O910</f>
        <v>1.2076487335768213</v>
      </c>
      <c r="D910">
        <f>Sheet1!Q910</f>
        <v>0</v>
      </c>
    </row>
    <row r="911" spans="1:4" x14ac:dyDescent="0.25">
      <c r="A911" s="7">
        <f>Sheet1!A911</f>
        <v>43235.812946319442</v>
      </c>
      <c r="B911">
        <f ca="1">Sheet1!J911</f>
        <v>1.693551801515793E-4</v>
      </c>
      <c r="C911">
        <f>Sheet1!O911</f>
        <v>1.4574449884174749</v>
      </c>
      <c r="D911">
        <f>Sheet1!Q911</f>
        <v>0</v>
      </c>
    </row>
    <row r="912" spans="1:4" x14ac:dyDescent="0.25">
      <c r="A912" s="7">
        <f>Sheet1!A912</f>
        <v>43235.81306252315</v>
      </c>
      <c r="B912">
        <f ca="1">Sheet1!J912</f>
        <v>7.0564658396424522E-5</v>
      </c>
      <c r="C912">
        <f>Sheet1!O912</f>
        <v>1.6073674961921909</v>
      </c>
      <c r="D912">
        <f>Sheet1!Q912</f>
        <v>1.162037078756839E-4</v>
      </c>
    </row>
    <row r="913" spans="1:4" x14ac:dyDescent="0.25">
      <c r="A913" s="7">
        <f>Sheet1!A913</f>
        <v>43235.813269710648</v>
      </c>
      <c r="B913">
        <f ca="1">Sheet1!J913</f>
        <v>7.0564658396424522E-5</v>
      </c>
      <c r="C913">
        <f>Sheet1!O913</f>
        <v>1.5242689288842268</v>
      </c>
      <c r="D913">
        <f>Sheet1!Q913</f>
        <v>2.0718749874504283E-4</v>
      </c>
    </row>
    <row r="914" spans="1:4" x14ac:dyDescent="0.25">
      <c r="A914" s="7">
        <f>Sheet1!A914</f>
        <v>43235.813927071758</v>
      </c>
      <c r="B914">
        <f ca="1">Sheet1!J914</f>
        <v>7.0564658396424522E-5</v>
      </c>
      <c r="C914">
        <f>Sheet1!O914</f>
        <v>1.4356920212855921</v>
      </c>
      <c r="D914">
        <f>Sheet1!Q914</f>
        <v>6.5736110991565511E-4</v>
      </c>
    </row>
    <row r="915" spans="1:4" x14ac:dyDescent="0.25">
      <c r="A915" s="7">
        <f>Sheet1!A915</f>
        <v>43235.814020590267</v>
      </c>
      <c r="B915">
        <f ca="1">Sheet1!J915</f>
        <v>3.9226146294650712E-4</v>
      </c>
      <c r="C915">
        <f>Sheet1!O915</f>
        <v>1.3560305403530999</v>
      </c>
      <c r="D915">
        <f>Sheet1!Q915</f>
        <v>9.3518508947454393E-5</v>
      </c>
    </row>
    <row r="916" spans="1:4" x14ac:dyDescent="0.25">
      <c r="A916" s="7">
        <f>Sheet1!A916</f>
        <v>43235.814054305563</v>
      </c>
      <c r="B916">
        <f ca="1">Sheet1!J916</f>
        <v>-1.37965126143025E-3</v>
      </c>
      <c r="C916">
        <f>Sheet1!O916</f>
        <v>1.2606564384771497</v>
      </c>
      <c r="D916">
        <f>Sheet1!Q916</f>
        <v>3.3715296012815088E-5</v>
      </c>
    </row>
    <row r="917" spans="1:4" x14ac:dyDescent="0.25">
      <c r="A917" s="7">
        <f>Sheet1!A917</f>
        <v>43235.814088495368</v>
      </c>
      <c r="B917">
        <f ca="1">Sheet1!J917</f>
        <v>-9.2325119356618602E-4</v>
      </c>
      <c r="C917">
        <f>Sheet1!O917</f>
        <v>1.172378680012794</v>
      </c>
      <c r="D917">
        <f>Sheet1!Q917</f>
        <v>3.4189804864581674E-5</v>
      </c>
    </row>
    <row r="918" spans="1:4" x14ac:dyDescent="0.25">
      <c r="A918" s="7">
        <f>Sheet1!A918</f>
        <v>43235.814090347223</v>
      </c>
      <c r="B918">
        <f ca="1">Sheet1!J918</f>
        <v>-8.2751106974454723E-4</v>
      </c>
      <c r="C918">
        <f>Sheet1!O918</f>
        <v>1.0834709879632882</v>
      </c>
      <c r="D918">
        <f>Sheet1!Q918</f>
        <v>1.851854904089123E-6</v>
      </c>
    </row>
    <row r="919" spans="1:4" x14ac:dyDescent="0.25">
      <c r="A919" s="7">
        <f>Sheet1!A919</f>
        <v>43235.814142060182</v>
      </c>
      <c r="B919">
        <f ca="1">Sheet1!J919</f>
        <v>-4.3287091725828942E-4</v>
      </c>
      <c r="C919">
        <f>Sheet1!O919</f>
        <v>0.99205903305997367</v>
      </c>
      <c r="D919">
        <f>Sheet1!Q919</f>
        <v>5.1712959248106927E-5</v>
      </c>
    </row>
    <row r="920" spans="1:4" x14ac:dyDescent="0.25">
      <c r="A920" s="7">
        <f>Sheet1!A920</f>
        <v>43235.814189826393</v>
      </c>
      <c r="B920">
        <f ca="1">Sheet1!J920</f>
        <v>-8.6985812820193674E-4</v>
      </c>
      <c r="C920">
        <f>Sheet1!O920</f>
        <v>0.96799201634387189</v>
      </c>
      <c r="D920">
        <f>Sheet1!Q920</f>
        <v>4.7766210627742112E-5</v>
      </c>
    </row>
    <row r="921" spans="1:4" x14ac:dyDescent="0.25">
      <c r="A921" s="7">
        <f>Sheet1!A921</f>
        <v>43235.814553645832</v>
      </c>
      <c r="B921">
        <f ca="1">Sheet1!J921</f>
        <v>-1.3141289049786435E-4</v>
      </c>
      <c r="C921">
        <f>Sheet1!O921</f>
        <v>2.6181589326554628</v>
      </c>
      <c r="D921">
        <f>Sheet1!Q921</f>
        <v>3.6381943937158212E-4</v>
      </c>
    </row>
    <row r="922" spans="1:4" x14ac:dyDescent="0.25">
      <c r="A922" s="7">
        <f>Sheet1!A922</f>
        <v>43235.814553645832</v>
      </c>
      <c r="B922">
        <f ca="1">Sheet1!J922</f>
        <v>-1.3141289049786435E-4</v>
      </c>
      <c r="C922">
        <f>Sheet1!O922</f>
        <v>2.3328720648397363</v>
      </c>
      <c r="D922">
        <f>Sheet1!Q922</f>
        <v>0</v>
      </c>
    </row>
    <row r="923" spans="1:4" x14ac:dyDescent="0.25">
      <c r="A923" s="7">
        <f>Sheet1!A923</f>
        <v>43235.814637546297</v>
      </c>
      <c r="B923">
        <f ca="1">Sheet1!J923</f>
        <v>3.7011539997773823E-4</v>
      </c>
      <c r="C923">
        <f>Sheet1!O923</f>
        <v>1.7836233520407727</v>
      </c>
      <c r="D923">
        <f>Sheet1!Q923</f>
        <v>8.3900464233011007E-5</v>
      </c>
    </row>
    <row r="924" spans="1:4" x14ac:dyDescent="0.25">
      <c r="A924" s="7">
        <f>Sheet1!A924</f>
        <v>43235.814781956018</v>
      </c>
      <c r="B924">
        <f ca="1">Sheet1!J924</f>
        <v>8.2040324868500489E-5</v>
      </c>
      <c r="C924">
        <f>Sheet1!O924</f>
        <v>1.2277913384605428</v>
      </c>
      <c r="D924">
        <f>Sheet1!Q924</f>
        <v>1.4440972154261544E-4</v>
      </c>
    </row>
    <row r="925" spans="1:4" x14ac:dyDescent="0.25">
      <c r="A925" s="7">
        <f>Sheet1!A925</f>
        <v>43235.814863437503</v>
      </c>
      <c r="B925">
        <f ca="1">Sheet1!J925</f>
        <v>8.2040324868500489E-5</v>
      </c>
      <c r="C925">
        <f>Sheet1!O925</f>
        <v>0.97725966247150609</v>
      </c>
      <c r="D925">
        <f>Sheet1!Q925</f>
        <v>8.1481484812684357E-5</v>
      </c>
    </row>
    <row r="926" spans="1:4" x14ac:dyDescent="0.25">
      <c r="A926" s="7">
        <f>Sheet1!A926</f>
        <v>43235.814863437503</v>
      </c>
      <c r="B926">
        <f ca="1">Sheet1!J926</f>
        <v>8.2040324868500489E-5</v>
      </c>
      <c r="C926">
        <f>Sheet1!O926</f>
        <v>0.91473922437521626</v>
      </c>
      <c r="D926">
        <f>Sheet1!Q926</f>
        <v>0</v>
      </c>
    </row>
    <row r="927" spans="1:4" x14ac:dyDescent="0.25">
      <c r="A927" s="7">
        <f>Sheet1!A927</f>
        <v>43235.814863495369</v>
      </c>
      <c r="B927">
        <f ca="1">Sheet1!J927</f>
        <v>1.1889722101365051E-3</v>
      </c>
      <c r="C927">
        <f>Sheet1!O927</f>
        <v>0.68119960792912171</v>
      </c>
      <c r="D927">
        <f>Sheet1!Q927</f>
        <v>5.7865690905600786E-8</v>
      </c>
    </row>
    <row r="928" spans="1:4" x14ac:dyDescent="0.25">
      <c r="A928" s="7">
        <f>Sheet1!A928</f>
        <v>43235.814863495369</v>
      </c>
      <c r="B928">
        <f ca="1">Sheet1!J928</f>
        <v>1.1889722101365051E-3</v>
      </c>
      <c r="C928">
        <f>Sheet1!O928</f>
        <v>0.51122387381021384</v>
      </c>
      <c r="D928">
        <f>Sheet1!Q928</f>
        <v>0</v>
      </c>
    </row>
    <row r="929" spans="1:4" x14ac:dyDescent="0.25">
      <c r="A929" s="7">
        <f>Sheet1!A929</f>
        <v>43235.814947708343</v>
      </c>
      <c r="B929">
        <f ca="1">Sheet1!J929</f>
        <v>1.1177023319033305E-3</v>
      </c>
      <c r="C929">
        <f>Sheet1!O929</f>
        <v>0.27587358885811697</v>
      </c>
      <c r="D929">
        <f>Sheet1!Q929</f>
        <v>8.42129738884978E-5</v>
      </c>
    </row>
    <row r="930" spans="1:4" x14ac:dyDescent="0.25">
      <c r="A930" s="7">
        <f>Sheet1!A930</f>
        <v>43235.815064085647</v>
      </c>
      <c r="B930">
        <f ca="1">Sheet1!J930</f>
        <v>1.7853446627692374E-3</v>
      </c>
      <c r="C930">
        <f>Sheet1!O930</f>
        <v>0.14392756991550701</v>
      </c>
      <c r="D930">
        <f>Sheet1!Q930</f>
        <v>1.1637730494840071E-4</v>
      </c>
    </row>
    <row r="931" spans="1:4" x14ac:dyDescent="0.25">
      <c r="A931" s="7">
        <f>Sheet1!A931</f>
        <v>43235.815172592593</v>
      </c>
      <c r="B931">
        <f ca="1">Sheet1!J931</f>
        <v>1.7974031238134766E-3</v>
      </c>
      <c r="C931">
        <f>Sheet1!O931</f>
        <v>-0.90647409144257396</v>
      </c>
      <c r="D931">
        <f>Sheet1!Q931</f>
        <v>1.0850694525288418E-4</v>
      </c>
    </row>
    <row r="932" spans="1:4" x14ac:dyDescent="0.25">
      <c r="A932" s="7">
        <f>Sheet1!A932</f>
        <v>43235.815216111107</v>
      </c>
      <c r="B932">
        <f ca="1">Sheet1!J932</f>
        <v>1.1120559495775978E-3</v>
      </c>
      <c r="C932">
        <f>Sheet1!O932</f>
        <v>-1.1106614326854842</v>
      </c>
      <c r="D932">
        <f>Sheet1!Q932</f>
        <v>4.3518513848539442E-5</v>
      </c>
    </row>
    <row r="933" spans="1:4" x14ac:dyDescent="0.25">
      <c r="A933" s="7">
        <f>Sheet1!A933</f>
        <v>43235.815216111107</v>
      </c>
      <c r="B933">
        <f ca="1">Sheet1!J933</f>
        <v>1.1120559495775978E-3</v>
      </c>
      <c r="C933">
        <f>Sheet1!O933</f>
        <v>-0.11410825881912705</v>
      </c>
      <c r="D933">
        <f>Sheet1!Q933</f>
        <v>0</v>
      </c>
    </row>
    <row r="934" spans="1:4" x14ac:dyDescent="0.25">
      <c r="A934" s="7">
        <f>Sheet1!A934</f>
        <v>43235.815216111107</v>
      </c>
      <c r="B934">
        <f ca="1">Sheet1!J934</f>
        <v>1.1120559495775978E-3</v>
      </c>
      <c r="C934">
        <f>Sheet1!O934</f>
        <v>-0.25584079226904477</v>
      </c>
      <c r="D934">
        <f>Sheet1!Q934</f>
        <v>0</v>
      </c>
    </row>
    <row r="935" spans="1:4" x14ac:dyDescent="0.25">
      <c r="A935" s="7">
        <f>Sheet1!A935</f>
        <v>43235.815227326391</v>
      </c>
      <c r="B935">
        <f ca="1">Sheet1!J935</f>
        <v>9.4269409160746553E-4</v>
      </c>
      <c r="C935">
        <f>Sheet1!O935</f>
        <v>-0.32501451816870208</v>
      </c>
      <c r="D935">
        <f>Sheet1!Q935</f>
        <v>1.1215284757781774E-5</v>
      </c>
    </row>
    <row r="936" spans="1:4" x14ac:dyDescent="0.25">
      <c r="A936" s="7">
        <f>Sheet1!A936</f>
        <v>43235.815227326391</v>
      </c>
      <c r="B936">
        <f ca="1">Sheet1!J936</f>
        <v>9.4269409160746553E-4</v>
      </c>
      <c r="C936">
        <f>Sheet1!O936</f>
        <v>2.6003691153608448E-2</v>
      </c>
      <c r="D936">
        <f>Sheet1!Q936</f>
        <v>0</v>
      </c>
    </row>
    <row r="937" spans="1:4" x14ac:dyDescent="0.25">
      <c r="A937" s="7">
        <f>Sheet1!A937</f>
        <v>43235.815227326391</v>
      </c>
      <c r="B937">
        <f ca="1">Sheet1!J937</f>
        <v>9.4269409160746553E-4</v>
      </c>
      <c r="C937">
        <f>Sheet1!O937</f>
        <v>-0.13639664447375746</v>
      </c>
      <c r="D937">
        <f>Sheet1!Q937</f>
        <v>0</v>
      </c>
    </row>
    <row r="938" spans="1:4" x14ac:dyDescent="0.25">
      <c r="A938" s="7">
        <f>Sheet1!A938</f>
        <v>43235.815227384257</v>
      </c>
      <c r="B938">
        <f ca="1">Sheet1!J938</f>
        <v>9.4455331087076402E-4</v>
      </c>
      <c r="C938">
        <f>Sheet1!O938</f>
        <v>-0.28402352952208548</v>
      </c>
      <c r="D938">
        <f>Sheet1!Q938</f>
        <v>5.7865690905600786E-8</v>
      </c>
    </row>
    <row r="939" spans="1:4" x14ac:dyDescent="0.25">
      <c r="A939" s="7">
        <f>Sheet1!A939</f>
        <v>43235.815227395833</v>
      </c>
      <c r="B939">
        <f ca="1">Sheet1!J939</f>
        <v>3.9198544859773161E-3</v>
      </c>
      <c r="C939">
        <f>Sheet1!O939</f>
        <v>-0.415662276419071</v>
      </c>
      <c r="D939">
        <f>Sheet1!Q939</f>
        <v>1.1576048564165831E-8</v>
      </c>
    </row>
    <row r="940" spans="1:4" x14ac:dyDescent="0.25">
      <c r="A940" s="7">
        <f>Sheet1!A940</f>
        <v>43235.815227395833</v>
      </c>
      <c r="B940">
        <f ca="1">Sheet1!J940</f>
        <v>3.9198544859773161E-3</v>
      </c>
      <c r="C940">
        <f>Sheet1!O940</f>
        <v>-0.52992753295570649</v>
      </c>
      <c r="D940">
        <f>Sheet1!Q940</f>
        <v>0</v>
      </c>
    </row>
    <row r="941" spans="1:4" x14ac:dyDescent="0.25">
      <c r="A941" s="7">
        <f>Sheet1!A941</f>
        <v>43235.815227418978</v>
      </c>
      <c r="B941">
        <f ca="1">Sheet1!J941</f>
        <v>4.297146822766198E-3</v>
      </c>
      <c r="C941">
        <f>Sheet1!O941</f>
        <v>-0.71813522535768948</v>
      </c>
      <c r="D941">
        <f>Sheet1!Q941</f>
        <v>2.3144821170717478E-8</v>
      </c>
    </row>
    <row r="942" spans="1:4" x14ac:dyDescent="0.25">
      <c r="A942" s="7">
        <f>Sheet1!A942</f>
        <v>43235.815613252307</v>
      </c>
      <c r="B942">
        <f ca="1">Sheet1!J942</f>
        <v>6.6959200009870951E-3</v>
      </c>
      <c r="C942">
        <f>Sheet1!O942</f>
        <v>-1.5616851672667478</v>
      </c>
      <c r="D942">
        <f>Sheet1!Q942</f>
        <v>3.8583332934649661E-4</v>
      </c>
    </row>
    <row r="943" spans="1:4" x14ac:dyDescent="0.25">
      <c r="A943" s="7">
        <f>Sheet1!A943</f>
        <v>43235.815613252307</v>
      </c>
      <c r="B943">
        <f ca="1">Sheet1!J943</f>
        <v>8.4064693203607984E-3</v>
      </c>
      <c r="C943">
        <f>Sheet1!O943</f>
        <v>-1.1607870197369505</v>
      </c>
      <c r="D943">
        <f>Sheet1!Q943</f>
        <v>0</v>
      </c>
    </row>
    <row r="944" spans="1:4" x14ac:dyDescent="0.25">
      <c r="A944" s="7">
        <f>Sheet1!A944</f>
        <v>43235.815613252307</v>
      </c>
      <c r="B944">
        <f ca="1">Sheet1!J944</f>
        <v>8.4064693203607984E-3</v>
      </c>
      <c r="C944">
        <f>Sheet1!O944</f>
        <v>-1.1270803985196418</v>
      </c>
      <c r="D944">
        <f>Sheet1!Q944</f>
        <v>0</v>
      </c>
    </row>
    <row r="945" spans="1:4" x14ac:dyDescent="0.25">
      <c r="A945" s="7">
        <f>Sheet1!A945</f>
        <v>43235.816063877312</v>
      </c>
      <c r="B945">
        <f ca="1">Sheet1!J945</f>
        <v>8.4064693203607984E-3</v>
      </c>
      <c r="C945">
        <f>Sheet1!O945</f>
        <v>-1.1003234140603757</v>
      </c>
      <c r="D945">
        <f>Sheet1!Q945</f>
        <v>4.506250043050386E-4</v>
      </c>
    </row>
    <row r="946" spans="1:4" x14ac:dyDescent="0.25">
      <c r="A946" s="7">
        <f>Sheet1!A946</f>
        <v>43235.816202557871</v>
      </c>
      <c r="B946">
        <f ca="1">Sheet1!J946</f>
        <v>8.5833248583316018E-3</v>
      </c>
      <c r="C946">
        <f>Sheet1!O946</f>
        <v>-1.067204430869797</v>
      </c>
      <c r="D946">
        <f>Sheet1!Q946</f>
        <v>1.3868055975763127E-4</v>
      </c>
    </row>
    <row r="947" spans="1:4" x14ac:dyDescent="0.25">
      <c r="A947" s="7">
        <f>Sheet1!A947</f>
        <v>43235.816494895837</v>
      </c>
      <c r="B947">
        <f ca="1">Sheet1!J947</f>
        <v>8.5833248583316018E-3</v>
      </c>
      <c r="C947">
        <f>Sheet1!O947</f>
        <v>-0.95965792376204273</v>
      </c>
      <c r="D947">
        <f>Sheet1!Q947</f>
        <v>2.9233796522021294E-4</v>
      </c>
    </row>
    <row r="948" spans="1:4" x14ac:dyDescent="0.25">
      <c r="A948" s="7">
        <f>Sheet1!A948</f>
        <v>43235.816874282413</v>
      </c>
      <c r="B948">
        <f ca="1">Sheet1!J948</f>
        <v>8.5486786659143988E-3</v>
      </c>
      <c r="C948">
        <f>Sheet1!O948</f>
        <v>-1.0669615293549291</v>
      </c>
      <c r="D948">
        <f>Sheet1!Q948</f>
        <v>3.793865762418136E-4</v>
      </c>
    </row>
    <row r="949" spans="1:4" x14ac:dyDescent="0.25">
      <c r="A949" s="7">
        <f>Sheet1!A949</f>
        <v>43235.81744619213</v>
      </c>
      <c r="B949">
        <f ca="1">Sheet1!J949</f>
        <v>6.1128181429977108E-3</v>
      </c>
      <c r="C949">
        <f>Sheet1!O949</f>
        <v>-1.2401439284442783</v>
      </c>
      <c r="D949">
        <f>Sheet1!Q949</f>
        <v>5.7190971710951999E-4</v>
      </c>
    </row>
    <row r="950" spans="1:4" x14ac:dyDescent="0.25">
      <c r="A950" s="7">
        <f>Sheet1!A950</f>
        <v>43235.817500636571</v>
      </c>
      <c r="B950">
        <f ca="1">Sheet1!J950</f>
        <v>5.8199482226169207E-3</v>
      </c>
      <c r="C950">
        <f>Sheet1!O950</f>
        <v>-1.0907019721752014</v>
      </c>
      <c r="D950">
        <f>Sheet1!Q950</f>
        <v>5.4444441047962755E-5</v>
      </c>
    </row>
    <row r="951" spans="1:4" x14ac:dyDescent="0.25">
      <c r="A951" s="7">
        <f>Sheet1!A951</f>
        <v>43235.818277962957</v>
      </c>
      <c r="B951">
        <f ca="1">Sheet1!J951</f>
        <v>5.7107212102393912E-3</v>
      </c>
      <c r="C951">
        <f>Sheet1!O951</f>
        <v>-0.92111443759920009</v>
      </c>
      <c r="D951">
        <f>Sheet1!Q951</f>
        <v>7.7732638601446524E-4</v>
      </c>
    </row>
    <row r="952" spans="1:4" x14ac:dyDescent="0.25">
      <c r="A952" s="7">
        <f>Sheet1!A952</f>
        <v>43235.818427604157</v>
      </c>
      <c r="B952">
        <f ca="1">Sheet1!J952</f>
        <v>5.7107212102393912E-3</v>
      </c>
      <c r="C952">
        <f>Sheet1!O952</f>
        <v>-0.7856223227151482</v>
      </c>
      <c r="D952">
        <f>Sheet1!Q952</f>
        <v>1.4964120055083185E-4</v>
      </c>
    </row>
    <row r="953" spans="1:4" x14ac:dyDescent="0.25">
      <c r="A953" s="7">
        <f>Sheet1!A953</f>
        <v>43235.81887412037</v>
      </c>
      <c r="B953">
        <f ca="1">Sheet1!J953</f>
        <v>5.7107212102393912E-3</v>
      </c>
      <c r="C953">
        <f>Sheet1!O953</f>
        <v>-0.6455064047687632</v>
      </c>
      <c r="D953">
        <f>Sheet1!Q953</f>
        <v>4.4651621283264831E-4</v>
      </c>
    </row>
    <row r="954" spans="1:4" x14ac:dyDescent="0.25">
      <c r="A954" s="7">
        <f>Sheet1!A954</f>
        <v>43235.818983541663</v>
      </c>
      <c r="B954">
        <f ca="1">Sheet1!J954</f>
        <v>5.7107212102393912E-3</v>
      </c>
      <c r="C954">
        <f>Sheet1!O954</f>
        <v>-0.49065773836522703</v>
      </c>
      <c r="D954">
        <f>Sheet1!Q954</f>
        <v>1.0942129301838577E-4</v>
      </c>
    </row>
    <row r="955" spans="1:4" x14ac:dyDescent="0.25">
      <c r="A955" s="7">
        <f>Sheet1!A955</f>
        <v>43235.819020972223</v>
      </c>
      <c r="B955">
        <f ca="1">Sheet1!J955</f>
        <v>5.7136809413773915E-3</v>
      </c>
      <c r="C955">
        <f>Sheet1!O955</f>
        <v>-0.30095413671545401</v>
      </c>
      <c r="D955">
        <f>Sheet1!Q955</f>
        <v>3.7430560041684657E-5</v>
      </c>
    </row>
    <row r="956" spans="1:4" x14ac:dyDescent="0.25">
      <c r="A956" s="7">
        <f>Sheet1!A956</f>
        <v>43235.819175833327</v>
      </c>
      <c r="B956">
        <f ca="1">Sheet1!J956</f>
        <v>5.7166406725153909E-3</v>
      </c>
      <c r="C956">
        <f>Sheet1!O956</f>
        <v>-9.3802752373501538E-3</v>
      </c>
      <c r="D956">
        <f>Sheet1!Q956</f>
        <v>1.548611035104841E-4</v>
      </c>
    </row>
    <row r="957" spans="1:4" x14ac:dyDescent="0.25">
      <c r="A957" s="7">
        <f>Sheet1!A957</f>
        <v>43235.819476921293</v>
      </c>
      <c r="B957">
        <f ca="1">Sheet1!J957</f>
        <v>4.8698340144410022E-3</v>
      </c>
      <c r="C957">
        <f>Sheet1!O957</f>
        <v>-0.10950031983326487</v>
      </c>
      <c r="D957">
        <f>Sheet1!Q957</f>
        <v>3.010879663634114E-4</v>
      </c>
    </row>
    <row r="958" spans="1:4" x14ac:dyDescent="0.25">
      <c r="A958" s="7">
        <f>Sheet1!A958</f>
        <v>43235.819476921293</v>
      </c>
      <c r="B958">
        <f ca="1">Sheet1!J958</f>
        <v>4.8698340144410022E-3</v>
      </c>
      <c r="C958">
        <f>Sheet1!O958</f>
        <v>7.2759318293901198E-2</v>
      </c>
      <c r="D958">
        <f>Sheet1!Q958</f>
        <v>0</v>
      </c>
    </row>
    <row r="959" spans="1:4" x14ac:dyDescent="0.25">
      <c r="A959" s="7">
        <f>Sheet1!A959</f>
        <v>43235.819476921293</v>
      </c>
      <c r="B959">
        <f ca="1">Sheet1!J959</f>
        <v>4.8698340144410022E-3</v>
      </c>
      <c r="C959">
        <f>Sheet1!O959</f>
        <v>10.212060306223558</v>
      </c>
      <c r="D959">
        <f>Sheet1!Q959</f>
        <v>0</v>
      </c>
    </row>
    <row r="960" spans="1:4" x14ac:dyDescent="0.25">
      <c r="A960" s="7">
        <f>Sheet1!A960</f>
        <v>43235.819640451387</v>
      </c>
      <c r="B960">
        <f ca="1">Sheet1!J960</f>
        <v>4.8698340144410022E-3</v>
      </c>
      <c r="C960">
        <f>Sheet1!O960</f>
        <v>4.651434833357273</v>
      </c>
      <c r="D960">
        <f>Sheet1!Q960</f>
        <v>1.6353009414160624E-4</v>
      </c>
    </row>
    <row r="961" spans="1:4" x14ac:dyDescent="0.25">
      <c r="A961" s="7">
        <f>Sheet1!A961</f>
        <v>43235.819976770843</v>
      </c>
      <c r="B961">
        <f ca="1">Sheet1!J961</f>
        <v>1.1407650401963978E-3</v>
      </c>
      <c r="C961">
        <f>Sheet1!O961</f>
        <v>2.0761426496950222</v>
      </c>
      <c r="D961">
        <f>Sheet1!Q961</f>
        <v>3.3631945552770048E-4</v>
      </c>
    </row>
    <row r="962" spans="1:4" x14ac:dyDescent="0.25">
      <c r="A962" s="7">
        <f>Sheet1!A962</f>
        <v>43235.820084537037</v>
      </c>
      <c r="B962">
        <f ca="1">Sheet1!J962</f>
        <v>1.1407650401963978E-3</v>
      </c>
      <c r="C962">
        <f>Sheet1!O962</f>
        <v>2.8178868973695659</v>
      </c>
      <c r="D962">
        <f>Sheet1!Q962</f>
        <v>1.0776619456009939E-4</v>
      </c>
    </row>
    <row r="963" spans="1:4" x14ac:dyDescent="0.25">
      <c r="A963" s="7">
        <f>Sheet1!A963</f>
        <v>43235.820198472233</v>
      </c>
      <c r="B963">
        <f ca="1">Sheet1!J963</f>
        <v>1.1407650401963978E-3</v>
      </c>
      <c r="C963">
        <f>Sheet1!O963</f>
        <v>0.92412179411332962</v>
      </c>
      <c r="D963">
        <f>Sheet1!Q963</f>
        <v>1.1393519525881857E-4</v>
      </c>
    </row>
    <row r="964" spans="1:4" x14ac:dyDescent="0.25">
      <c r="A964" s="7">
        <f>Sheet1!A964</f>
        <v>43235.820198472233</v>
      </c>
      <c r="B964">
        <f ca="1">Sheet1!J964</f>
        <v>2.7568731475866443E-3</v>
      </c>
      <c r="C964">
        <f>Sheet1!O964</f>
        <v>0.35200540608085723</v>
      </c>
      <c r="D964">
        <f>Sheet1!Q964</f>
        <v>0</v>
      </c>
    </row>
    <row r="965" spans="1:4" x14ac:dyDescent="0.25">
      <c r="A965" s="7">
        <f>Sheet1!A965</f>
        <v>43235.820198472233</v>
      </c>
      <c r="B965">
        <f ca="1">Sheet1!J965</f>
        <v>2.7568731475866443E-3</v>
      </c>
      <c r="C965">
        <f>Sheet1!O965</f>
        <v>0.22894562581425409</v>
      </c>
      <c r="D965">
        <f>Sheet1!Q965</f>
        <v>0</v>
      </c>
    </row>
    <row r="966" spans="1:4" x14ac:dyDescent="0.25">
      <c r="A966" s="7">
        <f>Sheet1!A966</f>
        <v>43235.820208437501</v>
      </c>
      <c r="B966">
        <f ca="1">Sheet1!J966</f>
        <v>2.8447046479635634E-3</v>
      </c>
      <c r="C966">
        <f>Sheet1!O966</f>
        <v>0.10606441094125507</v>
      </c>
      <c r="D966">
        <f>Sheet1!Q966</f>
        <v>9.9652679637074471E-6</v>
      </c>
    </row>
    <row r="967" spans="1:4" x14ac:dyDescent="0.25">
      <c r="A967" s="7">
        <f>Sheet1!A967</f>
        <v>43235.820503414347</v>
      </c>
      <c r="B967">
        <f ca="1">Sheet1!J967</f>
        <v>4.041621649275743E-3</v>
      </c>
      <c r="C967">
        <f>Sheet1!O967</f>
        <v>-0.39475803041312929</v>
      </c>
      <c r="D967">
        <f>Sheet1!Q967</f>
        <v>2.9497684590751305E-4</v>
      </c>
    </row>
    <row r="968" spans="1:4" x14ac:dyDescent="0.25">
      <c r="A968" s="7">
        <f>Sheet1!A968</f>
        <v>43235.820503414347</v>
      </c>
      <c r="B968">
        <f ca="1">Sheet1!J968</f>
        <v>5.8308573893186607E-3</v>
      </c>
      <c r="C968">
        <f>Sheet1!O968</f>
        <v>-1.9765836293600443</v>
      </c>
      <c r="D968">
        <f>Sheet1!Q968</f>
        <v>0</v>
      </c>
    </row>
    <row r="969" spans="1:4" x14ac:dyDescent="0.25">
      <c r="A969" s="7">
        <f>Sheet1!A969</f>
        <v>43235.820527731477</v>
      </c>
      <c r="B969">
        <f ca="1">Sheet1!J969</f>
        <v>7.0701172844070629E-3</v>
      </c>
      <c r="C969">
        <f>Sheet1!O969</f>
        <v>-2.53252470904564</v>
      </c>
      <c r="D969">
        <f>Sheet1!Q969</f>
        <v>2.4317130737472326E-5</v>
      </c>
    </row>
    <row r="970" spans="1:4" x14ac:dyDescent="0.25">
      <c r="A970" s="7">
        <f>Sheet1!A970</f>
        <v>43235.820530682868</v>
      </c>
      <c r="B970">
        <f ca="1">Sheet1!J970</f>
        <v>7.2082708479644332E-3</v>
      </c>
      <c r="C970">
        <f>Sheet1!O970</f>
        <v>-3.3879760167842945</v>
      </c>
      <c r="D970">
        <f>Sheet1!Q970</f>
        <v>2.9513903427869081E-6</v>
      </c>
    </row>
    <row r="971" spans="1:4" x14ac:dyDescent="0.25">
      <c r="A971" s="7">
        <f>Sheet1!A971</f>
        <v>43235.82053986111</v>
      </c>
      <c r="B971">
        <f ca="1">Sheet1!J971</f>
        <v>7.6503796539363145E-3</v>
      </c>
      <c r="C971">
        <f>Sheet1!O971</f>
        <v>-2.7198026397850406</v>
      </c>
      <c r="D971">
        <f>Sheet1!Q971</f>
        <v>9.1782421804964542E-6</v>
      </c>
    </row>
    <row r="972" spans="1:4" x14ac:dyDescent="0.25">
      <c r="A972" s="7">
        <f>Sheet1!A972</f>
        <v>43235.820541168992</v>
      </c>
      <c r="B972">
        <f ca="1">Sheet1!J972</f>
        <v>5.044222584335515E-3</v>
      </c>
      <c r="C972">
        <f>Sheet1!O972</f>
        <v>-2.2321636620903922</v>
      </c>
      <c r="D972">
        <f>Sheet1!Q972</f>
        <v>1.3078824849799275E-6</v>
      </c>
    </row>
    <row r="973" spans="1:4" x14ac:dyDescent="0.25">
      <c r="A973" s="7">
        <f>Sheet1!A973</f>
        <v>43235.820541168992</v>
      </c>
      <c r="B973">
        <f ca="1">Sheet1!J973</f>
        <v>5.044222584335515E-3</v>
      </c>
      <c r="C973">
        <f>Sheet1!O973</f>
        <v>-1.8711182220771114</v>
      </c>
      <c r="D973">
        <f>Sheet1!Q973</f>
        <v>0</v>
      </c>
    </row>
    <row r="974" spans="1:4" x14ac:dyDescent="0.25">
      <c r="A974" s="7">
        <f>Sheet1!A974</f>
        <v>43235.820848981479</v>
      </c>
      <c r="B974">
        <f ca="1">Sheet1!J974</f>
        <v>5.2694501555085394E-3</v>
      </c>
      <c r="C974">
        <f>Sheet1!O974</f>
        <v>-2.2353229030326851</v>
      </c>
      <c r="D974">
        <f>Sheet1!Q974</f>
        <v>3.0781248642597347E-4</v>
      </c>
    </row>
    <row r="975" spans="1:4" x14ac:dyDescent="0.25">
      <c r="A975" s="7">
        <f>Sheet1!A975</f>
        <v>43235.820852812503</v>
      </c>
      <c r="B975">
        <f ca="1">Sheet1!J975</f>
        <v>5.2864889407960121E-3</v>
      </c>
      <c r="C975">
        <f>Sheet1!O975</f>
        <v>-2.5652362849391199</v>
      </c>
      <c r="D975">
        <f>Sheet1!Q975</f>
        <v>3.8310245145112276E-6</v>
      </c>
    </row>
    <row r="976" spans="1:4" x14ac:dyDescent="0.25">
      <c r="A976" s="7">
        <f>Sheet1!A976</f>
        <v>43235.820925034721</v>
      </c>
      <c r="B976">
        <f ca="1">Sheet1!J976</f>
        <v>5.1065888167103942E-3</v>
      </c>
      <c r="C976">
        <f>Sheet1!O976</f>
        <v>-2.2648115316475792</v>
      </c>
      <c r="D976">
        <f>Sheet1!Q976</f>
        <v>7.2222217568196356E-5</v>
      </c>
    </row>
    <row r="977" spans="1:4" x14ac:dyDescent="0.25">
      <c r="A977" s="7">
        <f>Sheet1!A977</f>
        <v>43235.821052650463</v>
      </c>
      <c r="B977">
        <f ca="1">Sheet1!J977</f>
        <v>4.9287963262453927E-3</v>
      </c>
      <c r="C977">
        <f>Sheet1!O977</f>
        <v>-0.67935828214844829</v>
      </c>
      <c r="D977">
        <f>Sheet1!Q977</f>
        <v>1.2761574180331081E-4</v>
      </c>
    </row>
    <row r="978" spans="1:4" x14ac:dyDescent="0.25">
      <c r="A978" s="7">
        <f>Sheet1!A978</f>
        <v>43235.821324108787</v>
      </c>
      <c r="B978">
        <f ca="1">Sheet1!J978</f>
        <v>4.9287963262453927E-3</v>
      </c>
      <c r="C978">
        <f>Sheet1!O978</f>
        <v>-0.95303008587780569</v>
      </c>
      <c r="D978">
        <f>Sheet1!Q978</f>
        <v>2.714583242777735E-4</v>
      </c>
    </row>
    <row r="979" spans="1:4" x14ac:dyDescent="0.25">
      <c r="A979" s="7">
        <f>Sheet1!A979</f>
        <v>43235.821325219913</v>
      </c>
      <c r="B979">
        <f ca="1">Sheet1!J979</f>
        <v>4.9287963262453927E-3</v>
      </c>
      <c r="C979">
        <f>Sheet1!O979</f>
        <v>-0.76376680586208512</v>
      </c>
      <c r="D979">
        <f>Sheet1!Q979</f>
        <v>1.1111260391771793E-6</v>
      </c>
    </row>
    <row r="980" spans="1:4" x14ac:dyDescent="0.25">
      <c r="A980" s="7">
        <f>Sheet1!A980</f>
        <v>43235.821325219913</v>
      </c>
      <c r="B980">
        <f ca="1">Sheet1!J980</f>
        <v>4.9287963262453927E-3</v>
      </c>
      <c r="C980">
        <f>Sheet1!O980</f>
        <v>-0.57888798065849412</v>
      </c>
      <c r="D980">
        <f>Sheet1!Q980</f>
        <v>0</v>
      </c>
    </row>
    <row r="981" spans="1:4" x14ac:dyDescent="0.25">
      <c r="A981" s="7">
        <f>Sheet1!A981</f>
        <v>43235.821325219913</v>
      </c>
      <c r="B981">
        <f ca="1">Sheet1!J981</f>
        <v>4.9287963262453927E-3</v>
      </c>
      <c r="C981">
        <f>Sheet1!O981</f>
        <v>-0.40545237803367096</v>
      </c>
      <c r="D981">
        <f>Sheet1!Q981</f>
        <v>0</v>
      </c>
    </row>
    <row r="982" spans="1:4" x14ac:dyDescent="0.25">
      <c r="A982" s="7">
        <f>Sheet1!A982</f>
        <v>43235.821356550929</v>
      </c>
      <c r="B982">
        <f ca="1">Sheet1!J982</f>
        <v>4.9287963262453927E-3</v>
      </c>
      <c r="C982">
        <f>Sheet1!O982</f>
        <v>-0.2405590999384504</v>
      </c>
      <c r="D982">
        <f>Sheet1!Q982</f>
        <v>3.1331015634350479E-5</v>
      </c>
    </row>
    <row r="983" spans="1:4" x14ac:dyDescent="0.25">
      <c r="A983" s="7">
        <f>Sheet1!A983</f>
        <v>43235.821477442129</v>
      </c>
      <c r="B983">
        <f ca="1">Sheet1!J983</f>
        <v>4.9287963262453927E-3</v>
      </c>
      <c r="C983">
        <f>Sheet1!O983</f>
        <v>-8.4278761378603254E-2</v>
      </c>
      <c r="D983">
        <f>Sheet1!Q983</f>
        <v>1.2089119991287589E-4</v>
      </c>
    </row>
    <row r="984" spans="1:4" x14ac:dyDescent="0.25">
      <c r="A984" s="7">
        <f>Sheet1!A984</f>
        <v>43235.821477442129</v>
      </c>
      <c r="B984">
        <f ca="1">Sheet1!J984</f>
        <v>4.9287963262453927E-3</v>
      </c>
      <c r="C984">
        <f>Sheet1!O984</f>
        <v>7.1381906388579441E-2</v>
      </c>
      <c r="D984">
        <f>Sheet1!Q984</f>
        <v>0</v>
      </c>
    </row>
    <row r="985" spans="1:4" x14ac:dyDescent="0.25">
      <c r="A985" s="7">
        <f>Sheet1!A985</f>
        <v>43235.821896655092</v>
      </c>
      <c r="B985">
        <f ca="1">Sheet1!J985</f>
        <v>4.2789214423262596E-3</v>
      </c>
      <c r="C985">
        <f>Sheet1!O985</f>
        <v>0.21503674377430826</v>
      </c>
      <c r="D985">
        <f>Sheet1!Q985</f>
        <v>4.1921296360669658E-4</v>
      </c>
    </row>
    <row r="986" spans="1:4" x14ac:dyDescent="0.25">
      <c r="A986" s="7">
        <f>Sheet1!A986</f>
        <v>43235.821896655092</v>
      </c>
      <c r="B986">
        <f ca="1">Sheet1!J986</f>
        <v>4.2789214423262596E-3</v>
      </c>
      <c r="C986">
        <f>Sheet1!O986</f>
        <v>0.39525404181295287</v>
      </c>
      <c r="D986">
        <f>Sheet1!Q986</f>
        <v>0</v>
      </c>
    </row>
    <row r="987" spans="1:4" x14ac:dyDescent="0.25">
      <c r="A987" s="7">
        <f>Sheet1!A987</f>
        <v>43235.822022002307</v>
      </c>
      <c r="B987">
        <f ca="1">Sheet1!J987</f>
        <v>4.2789214423262596E-3</v>
      </c>
      <c r="C987">
        <f>Sheet1!O987</f>
        <v>0.55245683034593929</v>
      </c>
      <c r="D987">
        <f>Sheet1!Q987</f>
        <v>1.2534721463453025E-4</v>
      </c>
    </row>
    <row r="988" spans="1:4" x14ac:dyDescent="0.25">
      <c r="A988" s="7">
        <f>Sheet1!A988</f>
        <v>43235.822022002307</v>
      </c>
      <c r="B988">
        <f ca="1">Sheet1!J988</f>
        <v>4.2789214423262596E-3</v>
      </c>
      <c r="C988">
        <f>Sheet1!O988</f>
        <v>0.70732531013889466</v>
      </c>
      <c r="D988">
        <f>Sheet1!Q988</f>
        <v>0</v>
      </c>
    </row>
    <row r="989" spans="1:4" x14ac:dyDescent="0.25">
      <c r="A989" s="7">
        <f>Sheet1!A989</f>
        <v>43235.822022002307</v>
      </c>
      <c r="B989">
        <f ca="1">Sheet1!J989</f>
        <v>4.2789214423262596E-3</v>
      </c>
      <c r="C989">
        <f>Sheet1!O989</f>
        <v>0.85869660630677724</v>
      </c>
      <c r="D989">
        <f>Sheet1!Q989</f>
        <v>0</v>
      </c>
    </row>
    <row r="990" spans="1:4" x14ac:dyDescent="0.25">
      <c r="A990" s="7">
        <f>Sheet1!A990</f>
        <v>43235.822022002307</v>
      </c>
      <c r="B990">
        <f ca="1">Sheet1!J990</f>
        <v>4.2789214423262596E-3</v>
      </c>
      <c r="C990">
        <f>Sheet1!O990</f>
        <v>1.0046860260749078</v>
      </c>
      <c r="D990">
        <f>Sheet1!Q990</f>
        <v>0</v>
      </c>
    </row>
    <row r="991" spans="1:4" x14ac:dyDescent="0.25">
      <c r="A991" s="7">
        <f>Sheet1!A991</f>
        <v>43235.822022002307</v>
      </c>
      <c r="B991">
        <f ca="1">Sheet1!J991</f>
        <v>4.2789214423262596E-3</v>
      </c>
      <c r="C991">
        <f>Sheet1!O991</f>
        <v>1.1427793843528391</v>
      </c>
      <c r="D991">
        <f>Sheet1!Q991</f>
        <v>0</v>
      </c>
    </row>
    <row r="992" spans="1:4" x14ac:dyDescent="0.25">
      <c r="A992" s="7">
        <f>Sheet1!A992</f>
        <v>43235.822022002307</v>
      </c>
      <c r="B992">
        <f ca="1">Sheet1!J992</f>
        <v>4.2789214423262596E-3</v>
      </c>
      <c r="C992">
        <f>Sheet1!O992</f>
        <v>1.269967518113073</v>
      </c>
      <c r="D992">
        <f>Sheet1!Q992</f>
        <v>0</v>
      </c>
    </row>
    <row r="993" spans="1:4" x14ac:dyDescent="0.25">
      <c r="A993" s="7">
        <f>Sheet1!A993</f>
        <v>43235.822022002307</v>
      </c>
      <c r="B993">
        <f ca="1">Sheet1!J993</f>
        <v>4.2789214423262596E-3</v>
      </c>
      <c r="C993">
        <f>Sheet1!O993</f>
        <v>1.3831910830913663</v>
      </c>
      <c r="D993">
        <f>Sheet1!Q993</f>
        <v>0</v>
      </c>
    </row>
    <row r="994" spans="1:4" x14ac:dyDescent="0.25">
      <c r="A994" s="7">
        <f>Sheet1!A994</f>
        <v>43235.822127847219</v>
      </c>
      <c r="B994">
        <f ca="1">Sheet1!J994</f>
        <v>4.4902291595683725E-3</v>
      </c>
      <c r="C994">
        <f>Sheet1!O994</f>
        <v>3.907065211964825</v>
      </c>
      <c r="D994">
        <f>Sheet1!Q994</f>
        <v>1.0584491246845573E-4</v>
      </c>
    </row>
    <row r="995" spans="1:4" x14ac:dyDescent="0.25">
      <c r="A995" s="7">
        <f>Sheet1!A995</f>
        <v>43235.82269552083</v>
      </c>
      <c r="B995">
        <f ca="1">Sheet1!J995</f>
        <v>4.7160048985729047E-3</v>
      </c>
      <c r="C995">
        <f>Sheet1!O995</f>
        <v>2.5508927005528061</v>
      </c>
      <c r="D995">
        <f>Sheet1!Q995</f>
        <v>5.6767361093079671E-4</v>
      </c>
    </row>
    <row r="996" spans="1:4" x14ac:dyDescent="0.25">
      <c r="A996" s="7">
        <f>Sheet1!A996</f>
        <v>43235.82269552083</v>
      </c>
      <c r="B996">
        <f ca="1">Sheet1!J996</f>
        <v>4.7160048985729047E-3</v>
      </c>
      <c r="C996">
        <f>Sheet1!O996</f>
        <v>0.66339042795254166</v>
      </c>
      <c r="D996">
        <f>Sheet1!Q996</f>
        <v>0</v>
      </c>
    </row>
    <row r="997" spans="1:4" x14ac:dyDescent="0.25">
      <c r="A997" s="7">
        <f>Sheet1!A997</f>
        <v>43235.822870057869</v>
      </c>
      <c r="B997">
        <f ca="1">Sheet1!J997</f>
        <v>4.531658541890228E-3</v>
      </c>
      <c r="C997">
        <f>Sheet1!O997</f>
        <v>-3.7356741762161902E-2</v>
      </c>
      <c r="D997">
        <f>Sheet1!Q997</f>
        <v>1.7453703912906349E-4</v>
      </c>
    </row>
    <row r="998" spans="1:4" x14ac:dyDescent="0.25">
      <c r="A998" s="7">
        <f>Sheet1!A998</f>
        <v>43235.823057175927</v>
      </c>
      <c r="B998">
        <f ca="1">Sheet1!J998</f>
        <v>5.2552516350052331E-3</v>
      </c>
      <c r="C998">
        <f>Sheet1!O998</f>
        <v>0.7624302620141149</v>
      </c>
      <c r="D998">
        <f>Sheet1!Q998</f>
        <v>1.8711805751081556E-4</v>
      </c>
    </row>
    <row r="999" spans="1:4" x14ac:dyDescent="0.25">
      <c r="A999" s="7">
        <f>Sheet1!A999</f>
        <v>43235.823623993063</v>
      </c>
      <c r="B999">
        <f ca="1">Sheet1!J999</f>
        <v>3.851580691255354E-3</v>
      </c>
      <c r="C999">
        <f>Sheet1!O999</f>
        <v>2.1592821243300171</v>
      </c>
      <c r="D999">
        <f>Sheet1!Q999</f>
        <v>5.6681713613215834E-4</v>
      </c>
    </row>
    <row r="1000" spans="1:4" x14ac:dyDescent="0.25">
      <c r="A1000" s="7">
        <f>Sheet1!A1000</f>
        <v>43235.824170370368</v>
      </c>
      <c r="B1000">
        <f ca="1">Sheet1!J1000</f>
        <v>4.3819623650346289E-3</v>
      </c>
      <c r="C1000">
        <f>Sheet1!O1000</f>
        <v>1.9190146430730268</v>
      </c>
      <c r="D1000">
        <f>Sheet1!Q1000</f>
        <v>5.4637730499962345E-4</v>
      </c>
    </row>
    <row r="1001" spans="1:4" x14ac:dyDescent="0.25">
      <c r="A1001" s="7">
        <f>Sheet1!A1001</f>
        <v>43235.824297361112</v>
      </c>
      <c r="B1001">
        <f ca="1">Sheet1!J1001</f>
        <v>3.5826375302810123E-3</v>
      </c>
      <c r="C1001">
        <f>Sheet1!O1001</f>
        <v>1.4596198670523117</v>
      </c>
      <c r="D1001">
        <f>Sheet1!Q1001</f>
        <v>1.2699074432021007E-4</v>
      </c>
    </row>
    <row r="1002" spans="1:4" x14ac:dyDescent="0.25">
      <c r="A1002" s="7">
        <f>Sheet1!A1002</f>
        <v>43235.824297361112</v>
      </c>
      <c r="B1002">
        <f ca="1">Sheet1!J1002</f>
        <v>3.5826375302810123E-3</v>
      </c>
      <c r="C1002">
        <f>Sheet1!O1002</f>
        <v>2.2156752762555394</v>
      </c>
      <c r="D1002">
        <f>Sheet1!Q1002</f>
        <v>0</v>
      </c>
    </row>
    <row r="1003" spans="1:4" x14ac:dyDescent="0.25">
      <c r="A1003" s="7">
        <f>Sheet1!A1003</f>
        <v>43235.824297361112</v>
      </c>
      <c r="B1003">
        <f ca="1">Sheet1!J1003</f>
        <v>3.5826375302810123E-3</v>
      </c>
      <c r="C1003">
        <f>Sheet1!O1003</f>
        <v>1.9363004142586846</v>
      </c>
      <c r="D1003">
        <f>Sheet1!Q1003</f>
        <v>0</v>
      </c>
    </row>
    <row r="1004" spans="1:4" x14ac:dyDescent="0.25">
      <c r="A1004" s="7">
        <f>Sheet1!A1004</f>
        <v>43235.824297361112</v>
      </c>
      <c r="B1004">
        <f ca="1">Sheet1!J1004</f>
        <v>3.5826375302810123E-3</v>
      </c>
      <c r="C1004">
        <f>Sheet1!O1004</f>
        <v>1.6275137024833273</v>
      </c>
      <c r="D1004">
        <f>Sheet1!Q1004</f>
        <v>0</v>
      </c>
    </row>
    <row r="1005" spans="1:4" x14ac:dyDescent="0.25">
      <c r="A1005" s="7">
        <f>Sheet1!A1005</f>
        <v>43235.824297361112</v>
      </c>
      <c r="B1005">
        <f ca="1">Sheet1!J1005</f>
        <v>3.795722919950984E-3</v>
      </c>
      <c r="C1005">
        <f>Sheet1!O1005</f>
        <v>1.3322447873000236</v>
      </c>
      <c r="D1005">
        <f>Sheet1!Q1005</f>
        <v>0</v>
      </c>
    </row>
    <row r="1006" spans="1:4" x14ac:dyDescent="0.25">
      <c r="A1006" s="7">
        <f>Sheet1!A1006</f>
        <v>43235.824439143522</v>
      </c>
      <c r="B1006">
        <f ca="1">Sheet1!J1006</f>
        <v>4.1472927830641573E-3</v>
      </c>
      <c r="C1006">
        <f>Sheet1!O1006</f>
        <v>1.0373444464126862</v>
      </c>
      <c r="D1006">
        <f>Sheet1!Q1006</f>
        <v>1.4178240962792188E-4</v>
      </c>
    </row>
    <row r="1007" spans="1:4" x14ac:dyDescent="0.25">
      <c r="A1007" s="7">
        <f>Sheet1!A1007</f>
        <v>43235.824439143522</v>
      </c>
      <c r="B1007">
        <f ca="1">Sheet1!J1007</f>
        <v>4.2003939323269849E-3</v>
      </c>
      <c r="C1007">
        <f>Sheet1!O1007</f>
        <v>0.75152237769389674</v>
      </c>
      <c r="D1007">
        <f>Sheet1!Q1007</f>
        <v>0</v>
      </c>
    </row>
    <row r="1008" spans="1:4" x14ac:dyDescent="0.25">
      <c r="A1008" s="7">
        <f>Sheet1!A1008</f>
        <v>43235.824439143522</v>
      </c>
      <c r="B1008">
        <f ca="1">Sheet1!J1008</f>
        <v>4.2003939323269849E-3</v>
      </c>
      <c r="C1008">
        <f>Sheet1!O1008</f>
        <v>0.49582555983300636</v>
      </c>
      <c r="D1008">
        <f>Sheet1!Q1008</f>
        <v>0</v>
      </c>
    </row>
    <row r="1009" spans="1:4" x14ac:dyDescent="0.25">
      <c r="A1009" s="7">
        <f>Sheet1!A1009</f>
        <v>43235.824439143522</v>
      </c>
      <c r="B1009">
        <f ca="1">Sheet1!J1009</f>
        <v>4.2003939323269849E-3</v>
      </c>
      <c r="C1009">
        <f>Sheet1!O1009</f>
        <v>0.23222610875650643</v>
      </c>
      <c r="D1009">
        <f>Sheet1!Q1009</f>
        <v>0</v>
      </c>
    </row>
    <row r="1010" spans="1:4" x14ac:dyDescent="0.25">
      <c r="A1010" s="7">
        <f>Sheet1!A1010</f>
        <v>43235.824889143521</v>
      </c>
      <c r="B1010">
        <f ca="1">Sheet1!J1010</f>
        <v>4.1882402679113036E-3</v>
      </c>
      <c r="C1010">
        <f>Sheet1!O1010</f>
        <v>-1.3718600740092891E-3</v>
      </c>
      <c r="D1010">
        <f>Sheet1!Q1010</f>
        <v>4.4999999954598024E-4</v>
      </c>
    </row>
    <row r="1011" spans="1:4" x14ac:dyDescent="0.25">
      <c r="A1011" s="7">
        <f>Sheet1!A1011</f>
        <v>43235.825652361113</v>
      </c>
      <c r="B1011">
        <f ca="1">Sheet1!J1011</f>
        <v>4.7095982740872231E-3</v>
      </c>
      <c r="C1011">
        <f>Sheet1!O1011</f>
        <v>-0.11725444519678081</v>
      </c>
      <c r="D1011">
        <f>Sheet1!Q1011</f>
        <v>7.6321759115671739E-4</v>
      </c>
    </row>
    <row r="1012" spans="1:4" x14ac:dyDescent="0.25">
      <c r="A1012" s="7">
        <f>Sheet1!A1012</f>
        <v>43235.825948981481</v>
      </c>
      <c r="B1012">
        <f ca="1">Sheet1!J1012</f>
        <v>5.6049859699090435E-3</v>
      </c>
      <c r="C1012">
        <f>Sheet1!O1012</f>
        <v>-0.2319323229052451</v>
      </c>
      <c r="D1012">
        <f>Sheet1!Q1012</f>
        <v>2.9662036831723526E-4</v>
      </c>
    </row>
    <row r="1013" spans="1:4" x14ac:dyDescent="0.25">
      <c r="A1013" s="7">
        <f>Sheet1!A1013</f>
        <v>43235.826337349543</v>
      </c>
      <c r="B1013">
        <f ca="1">Sheet1!J1013</f>
        <v>6.8443729578812756E-3</v>
      </c>
      <c r="C1013">
        <f>Sheet1!O1013</f>
        <v>-0.44137729526239577</v>
      </c>
      <c r="D1013">
        <f>Sheet1!Q1013</f>
        <v>3.8836806197650731E-4</v>
      </c>
    </row>
    <row r="1014" spans="1:4" x14ac:dyDescent="0.25">
      <c r="A1014" s="7">
        <f>Sheet1!A1014</f>
        <v>43235.826341504631</v>
      </c>
      <c r="B1014">
        <f ca="1">Sheet1!J1014</f>
        <v>6.6272790084461585E-3</v>
      </c>
      <c r="C1014">
        <f>Sheet1!O1014</f>
        <v>-0.6084086401522899</v>
      </c>
      <c r="D1014">
        <f>Sheet1!Q1014</f>
        <v>4.1550883906893432E-6</v>
      </c>
    </row>
    <row r="1015" spans="1:4" x14ac:dyDescent="0.25">
      <c r="A1015" s="7">
        <f>Sheet1!A1015</f>
        <v>43235.826501504627</v>
      </c>
      <c r="B1015">
        <f ca="1">Sheet1!J1015</f>
        <v>6.4439712911912687E-3</v>
      </c>
      <c r="C1015">
        <f>Sheet1!O1015</f>
        <v>-0.7530734683806759</v>
      </c>
      <c r="D1015">
        <f>Sheet1!Q1015</f>
        <v>1.5999999595806003E-4</v>
      </c>
    </row>
    <row r="1016" spans="1:4" x14ac:dyDescent="0.25">
      <c r="A1016" s="7">
        <f>Sheet1!A1016</f>
        <v>43235.826666875</v>
      </c>
      <c r="B1016">
        <f ca="1">Sheet1!J1016</f>
        <v>6.4439712911912687E-3</v>
      </c>
      <c r="C1016">
        <f>Sheet1!O1016</f>
        <v>-0.88472420520281836</v>
      </c>
      <c r="D1016">
        <f>Sheet1!Q1016</f>
        <v>1.653703729971312E-4</v>
      </c>
    </row>
    <row r="1017" spans="1:4" x14ac:dyDescent="0.25">
      <c r="A1017" s="7">
        <f>Sheet1!A1017</f>
        <v>43235.827090416657</v>
      </c>
      <c r="B1017">
        <f ca="1">Sheet1!J1017</f>
        <v>6.5646575106811812E-3</v>
      </c>
      <c r="C1017">
        <f>Sheet1!O1017</f>
        <v>-0.97697493128762258</v>
      </c>
      <c r="D1017">
        <f>Sheet1!Q1017</f>
        <v>4.2354165634606034E-4</v>
      </c>
    </row>
    <row r="1018" spans="1:4" x14ac:dyDescent="0.25">
      <c r="A1018" s="7">
        <f>Sheet1!A1018</f>
        <v>43235.82734708333</v>
      </c>
      <c r="B1018">
        <f ca="1">Sheet1!J1018</f>
        <v>6.5776529619705239E-3</v>
      </c>
      <c r="C1018">
        <f>Sheet1!O1018</f>
        <v>-1.0902008660014013</v>
      </c>
      <c r="D1018">
        <f>Sheet1!Q1018</f>
        <v>2.5666667352197692E-4</v>
      </c>
    </row>
    <row r="1019" spans="1:4" x14ac:dyDescent="0.25">
      <c r="A1019" s="7">
        <f>Sheet1!A1019</f>
        <v>43235.827498831008</v>
      </c>
      <c r="B1019">
        <f ca="1">Sheet1!J1019</f>
        <v>3.4171961048518849E-3</v>
      </c>
      <c r="C1019">
        <f>Sheet1!O1019</f>
        <v>-1.098104948943567</v>
      </c>
      <c r="D1019">
        <f>Sheet1!Q1019</f>
        <v>1.5174767759162933E-4</v>
      </c>
    </row>
    <row r="1020" spans="1:4" x14ac:dyDescent="0.25">
      <c r="A1020" s="7">
        <f>Sheet1!A1020</f>
        <v>43235.827498831008</v>
      </c>
      <c r="B1020">
        <f ca="1">Sheet1!J1020</f>
        <v>3.4171961048518849E-3</v>
      </c>
      <c r="C1020">
        <f>Sheet1!O1020</f>
        <v>-1.1234799551652073</v>
      </c>
      <c r="D1020">
        <f>Sheet1!Q1020</f>
        <v>0</v>
      </c>
    </row>
    <row r="1021" spans="1:4" x14ac:dyDescent="0.25">
      <c r="A1021" s="7">
        <f>Sheet1!A1021</f>
        <v>43235.827498831008</v>
      </c>
      <c r="B1021">
        <f ca="1">Sheet1!J1021</f>
        <v>3.4171961048518849E-3</v>
      </c>
      <c r="C1021">
        <f>Sheet1!O1021</f>
        <v>-1.126679716228872</v>
      </c>
      <c r="D1021">
        <f>Sheet1!Q1021</f>
        <v>0</v>
      </c>
    </row>
    <row r="1022" spans="1:4" x14ac:dyDescent="0.25">
      <c r="A1022" s="7">
        <f>Sheet1!A1022</f>
        <v>43235.827498831008</v>
      </c>
      <c r="B1022">
        <f ca="1">Sheet1!J1022</f>
        <v>3.4171961048518849E-3</v>
      </c>
      <c r="C1022">
        <f>Sheet1!O1022</f>
        <v>-1.1130022644563675</v>
      </c>
      <c r="D1022">
        <f>Sheet1!Q1022</f>
        <v>0</v>
      </c>
    </row>
    <row r="1023" spans="1:4" x14ac:dyDescent="0.25">
      <c r="A1023" s="7">
        <f>Sheet1!A1023</f>
        <v>43235.827498831008</v>
      </c>
      <c r="B1023">
        <f ca="1">Sheet1!J1023</f>
        <v>3.4171961048518849E-3</v>
      </c>
      <c r="C1023">
        <f>Sheet1!O1023</f>
        <v>-1.0833567707075713</v>
      </c>
      <c r="D1023">
        <f>Sheet1!Q1023</f>
        <v>0</v>
      </c>
    </row>
    <row r="1024" spans="1:4" x14ac:dyDescent="0.25">
      <c r="A1024" s="7">
        <f>Sheet1!A1024</f>
        <v>43235.827498831008</v>
      </c>
      <c r="B1024">
        <f ca="1">Sheet1!J1024</f>
        <v>3.398243066033035E-3</v>
      </c>
      <c r="C1024">
        <f>Sheet1!O1024</f>
        <v>-1.0403459076207868</v>
      </c>
      <c r="D1024">
        <f>Sheet1!Q1024</f>
        <v>0</v>
      </c>
    </row>
    <row r="1025" spans="1:4" x14ac:dyDescent="0.25">
      <c r="A1025" s="7">
        <f>Sheet1!A1025</f>
        <v>43235.827500868058</v>
      </c>
      <c r="B1025">
        <f ca="1">Sheet1!J1025</f>
        <v>2.7637163524583293E-3</v>
      </c>
      <c r="C1025">
        <f>Sheet1!O1025</f>
        <v>-0.98614742776547026</v>
      </c>
      <c r="D1025">
        <f>Sheet1!Q1025</f>
        <v>2.0370498532429338E-6</v>
      </c>
    </row>
    <row r="1026" spans="1:4" x14ac:dyDescent="0.25">
      <c r="A1026" s="7">
        <f>Sheet1!A1026</f>
        <v>43235.827528518523</v>
      </c>
      <c r="B1026">
        <f ca="1">Sheet1!J1026</f>
        <v>3.4487494299734293E-3</v>
      </c>
      <c r="C1026">
        <f>Sheet1!O1026</f>
        <v>-0.95292012942564119</v>
      </c>
      <c r="D1026">
        <f>Sheet1!Q1026</f>
        <v>2.7650465199258178E-5</v>
      </c>
    </row>
    <row r="1027" spans="1:4" x14ac:dyDescent="0.25">
      <c r="A1027" s="7">
        <f>Sheet1!A1027</f>
        <v>43235.827628495368</v>
      </c>
      <c r="B1027">
        <f ca="1">Sheet1!J1027</f>
        <v>3.0569743238852655E-3</v>
      </c>
      <c r="C1027">
        <f>Sheet1!O1027</f>
        <v>-0.85206615315900935</v>
      </c>
      <c r="D1027">
        <f>Sheet1!Q1027</f>
        <v>9.9976845376659185E-5</v>
      </c>
    </row>
    <row r="1028" spans="1:4" x14ac:dyDescent="0.25">
      <c r="A1028" s="7">
        <f>Sheet1!A1028</f>
        <v>43235.827628495368</v>
      </c>
      <c r="B1028">
        <f ca="1">Sheet1!J1028</f>
        <v>3.0569743238852655E-3</v>
      </c>
      <c r="C1028">
        <f>Sheet1!O1028</f>
        <v>-0.76460134056158435</v>
      </c>
      <c r="D1028">
        <f>Sheet1!Q1028</f>
        <v>0</v>
      </c>
    </row>
    <row r="1029" spans="1:4" x14ac:dyDescent="0.25">
      <c r="A1029" s="7">
        <f>Sheet1!A1029</f>
        <v>43235.827851782407</v>
      </c>
      <c r="B1029">
        <f ca="1">Sheet1!J1029</f>
        <v>3.2055246629664859E-3</v>
      </c>
      <c r="C1029">
        <f>Sheet1!O1029</f>
        <v>-2.0225569499544287</v>
      </c>
      <c r="D1029">
        <f>Sheet1!Q1029</f>
        <v>2.2328703926177695E-4</v>
      </c>
    </row>
    <row r="1030" spans="1:4" x14ac:dyDescent="0.25">
      <c r="A1030" s="7">
        <f>Sheet1!A1030</f>
        <v>43235.827851782407</v>
      </c>
      <c r="B1030">
        <f ca="1">Sheet1!J1030</f>
        <v>3.2055246629664859E-3</v>
      </c>
      <c r="C1030">
        <f>Sheet1!O1030</f>
        <v>-2.5615895504997765</v>
      </c>
      <c r="D1030">
        <f>Sheet1!Q1030</f>
        <v>0</v>
      </c>
    </row>
    <row r="1031" spans="1:4" x14ac:dyDescent="0.25">
      <c r="A1031" s="7">
        <f>Sheet1!A1031</f>
        <v>43235.827852812501</v>
      </c>
      <c r="B1031">
        <f ca="1">Sheet1!J1031</f>
        <v>3.6332015776365618E-3</v>
      </c>
      <c r="C1031">
        <f>Sheet1!O1031</f>
        <v>-2.3227055185815364</v>
      </c>
      <c r="D1031">
        <f>Sheet1!Q1031</f>
        <v>1.0300936992280185E-6</v>
      </c>
    </row>
    <row r="1032" spans="1:4" x14ac:dyDescent="0.25">
      <c r="A1032" s="7">
        <f>Sheet1!A1032</f>
        <v>43235.827855798612</v>
      </c>
      <c r="B1032">
        <f ca="1">Sheet1!J1032</f>
        <v>3.6780340966215586E-3</v>
      </c>
      <c r="C1032">
        <f>Sheet1!O1032</f>
        <v>-2.0343642170182106</v>
      </c>
      <c r="D1032">
        <f>Sheet1!Q1032</f>
        <v>2.9861112125217915E-6</v>
      </c>
    </row>
    <row r="1033" spans="1:4" x14ac:dyDescent="0.25">
      <c r="A1033" s="7">
        <f>Sheet1!A1033</f>
        <v>43235.827855798612</v>
      </c>
      <c r="B1033">
        <f ca="1">Sheet1!J1033</f>
        <v>3.6780340966215586E-3</v>
      </c>
      <c r="C1033">
        <f>Sheet1!O1033</f>
        <v>-1.7563094228425902</v>
      </c>
      <c r="D1033">
        <f>Sheet1!Q1033</f>
        <v>0</v>
      </c>
    </row>
    <row r="1034" spans="1:4" x14ac:dyDescent="0.25">
      <c r="A1034" s="7">
        <f>Sheet1!A1034</f>
        <v>43235.827865833337</v>
      </c>
      <c r="B1034">
        <f ca="1">Sheet1!J1034</f>
        <v>3.7397685577194146E-3</v>
      </c>
      <c r="C1034">
        <f>Sheet1!O1034</f>
        <v>-1.8911329028581421</v>
      </c>
      <c r="D1034">
        <f>Sheet1!Q1034</f>
        <v>1.0034724255092442E-5</v>
      </c>
    </row>
    <row r="1035" spans="1:4" x14ac:dyDescent="0.25">
      <c r="A1035" s="7">
        <f>Sheet1!A1035</f>
        <v>43235.827969571757</v>
      </c>
      <c r="B1035">
        <f ca="1">Sheet1!J1035</f>
        <v>3.7783581562785967E-3</v>
      </c>
      <c r="C1035">
        <f>Sheet1!O1035</f>
        <v>-1.7373472809052277</v>
      </c>
      <c r="D1035">
        <f>Sheet1!Q1035</f>
        <v>1.0373842087574303E-4</v>
      </c>
    </row>
    <row r="1036" spans="1:4" x14ac:dyDescent="0.25">
      <c r="A1036" s="7">
        <f>Sheet1!A1036</f>
        <v>43235.828709525464</v>
      </c>
      <c r="B1036">
        <f ca="1">Sheet1!J1036</f>
        <v>3.6770246188235936E-3</v>
      </c>
      <c r="C1036">
        <f>Sheet1!O1036</f>
        <v>-0.99854410664495874</v>
      </c>
      <c r="D1036">
        <f>Sheet1!Q1036</f>
        <v>7.3995370621560141E-4</v>
      </c>
    </row>
    <row r="1037" spans="1:4" x14ac:dyDescent="0.25">
      <c r="A1037" s="7">
        <f>Sheet1!A1037</f>
        <v>43235.828999606492</v>
      </c>
      <c r="B1037">
        <f ca="1">Sheet1!J1037</f>
        <v>3.5992039407753878E-3</v>
      </c>
      <c r="C1037">
        <f>Sheet1!O1037</f>
        <v>-1.9515426602156509</v>
      </c>
      <c r="D1037">
        <f>Sheet1!Q1037</f>
        <v>2.9008102865191177E-4</v>
      </c>
    </row>
    <row r="1038" spans="1:4" x14ac:dyDescent="0.25">
      <c r="A1038" s="7">
        <f>Sheet1!A1038</f>
        <v>43235.829379768518</v>
      </c>
      <c r="B1038">
        <f ca="1">Sheet1!J1038</f>
        <v>1.6925199997297989E-3</v>
      </c>
      <c r="C1038">
        <f>Sheet1!O1038</f>
        <v>0.33092499221734545</v>
      </c>
      <c r="D1038">
        <f>Sheet1!Q1038</f>
        <v>3.8016202597646043E-4</v>
      </c>
    </row>
    <row r="1039" spans="1:4" x14ac:dyDescent="0.25">
      <c r="A1039" s="7">
        <f>Sheet1!A1039</f>
        <v>43235.829385787038</v>
      </c>
      <c r="B1039">
        <f ca="1">Sheet1!J1039</f>
        <v>1.6784322898963323E-3</v>
      </c>
      <c r="C1039">
        <f>Sheet1!O1039</f>
        <v>2.2092347306485318</v>
      </c>
      <c r="D1039">
        <f>Sheet1!Q1039</f>
        <v>6.0185193433426321E-6</v>
      </c>
    </row>
    <row r="1040" spans="1:4" x14ac:dyDescent="0.25">
      <c r="A1040" s="7">
        <f>Sheet1!A1040</f>
        <v>43235.829390208331</v>
      </c>
      <c r="B1040">
        <f ca="1">Sheet1!J1040</f>
        <v>1.6784322898963323E-3</v>
      </c>
      <c r="C1040">
        <f>Sheet1!O1040</f>
        <v>2.8014171924490872</v>
      </c>
      <c r="D1040">
        <f>Sheet1!Q1040</f>
        <v>4.4212938519194722E-6</v>
      </c>
    </row>
    <row r="1041" spans="1:4" x14ac:dyDescent="0.25">
      <c r="A1041" s="7">
        <f>Sheet1!A1041</f>
        <v>43235.829390208331</v>
      </c>
      <c r="B1041">
        <f ca="1">Sheet1!J1041</f>
        <v>1.6784322898963323E-3</v>
      </c>
      <c r="C1041">
        <f>Sheet1!O1041</f>
        <v>2.4760220991486288</v>
      </c>
      <c r="D1041">
        <f>Sheet1!Q1041</f>
        <v>0</v>
      </c>
    </row>
    <row r="1042" spans="1:4" x14ac:dyDescent="0.25">
      <c r="A1042" s="7">
        <f>Sheet1!A1042</f>
        <v>43235.829390208331</v>
      </c>
      <c r="B1042">
        <f ca="1">Sheet1!J1042</f>
        <v>1.6784322898963323E-3</v>
      </c>
      <c r="C1042">
        <f>Sheet1!O1042</f>
        <v>2.1619053143128566</v>
      </c>
      <c r="D1042">
        <f>Sheet1!Q1042</f>
        <v>0</v>
      </c>
    </row>
    <row r="1043" spans="1:4" x14ac:dyDescent="0.25">
      <c r="A1043" s="7">
        <f>Sheet1!A1043</f>
        <v>43235.829398252317</v>
      </c>
      <c r="B1043">
        <f ca="1">Sheet1!J1043</f>
        <v>2.8092315815843056E-3</v>
      </c>
      <c r="C1043">
        <f>Sheet1!O1043</f>
        <v>1.9105431881526294</v>
      </c>
      <c r="D1043">
        <f>Sheet1!Q1043</f>
        <v>8.0439858720637858E-6</v>
      </c>
    </row>
    <row r="1044" spans="1:4" x14ac:dyDescent="0.25">
      <c r="A1044" s="7">
        <f>Sheet1!A1044</f>
        <v>43235.829398252317</v>
      </c>
      <c r="B1044">
        <f ca="1">Sheet1!J1044</f>
        <v>2.8092315815843056E-3</v>
      </c>
      <c r="C1044">
        <f>Sheet1!O1044</f>
        <v>1.7003275291608793</v>
      </c>
      <c r="D1044">
        <f>Sheet1!Q1044</f>
        <v>0</v>
      </c>
    </row>
    <row r="1045" spans="1:4" x14ac:dyDescent="0.25">
      <c r="A1045" s="7">
        <f>Sheet1!A1045</f>
        <v>43235.829398252317</v>
      </c>
      <c r="B1045">
        <f ca="1">Sheet1!J1045</f>
        <v>3.288673609210153E-3</v>
      </c>
      <c r="C1045">
        <f>Sheet1!O1045</f>
        <v>1.5178455654071741</v>
      </c>
      <c r="D1045">
        <f>Sheet1!Q1045</f>
        <v>0</v>
      </c>
    </row>
    <row r="1046" spans="1:4" x14ac:dyDescent="0.25">
      <c r="A1046" s="7">
        <f>Sheet1!A1046</f>
        <v>43235.829398252317</v>
      </c>
      <c r="B1046">
        <f ca="1">Sheet1!J1046</f>
        <v>3.9324658632530918E-3</v>
      </c>
      <c r="C1046">
        <f>Sheet1!O1046</f>
        <v>1.3567353071880541</v>
      </c>
      <c r="D1046">
        <f>Sheet1!Q1046</f>
        <v>0</v>
      </c>
    </row>
    <row r="1047" spans="1:4" x14ac:dyDescent="0.25">
      <c r="A1047" s="7">
        <f>Sheet1!A1047</f>
        <v>43235.829452858787</v>
      </c>
      <c r="B1047">
        <f ca="1">Sheet1!J1047</f>
        <v>4.5321625373916799E-3</v>
      </c>
      <c r="C1047">
        <f>Sheet1!O1047</f>
        <v>2.7985979829363838</v>
      </c>
      <c r="D1047">
        <f>Sheet1!Q1047</f>
        <v>5.4606469348073006E-5</v>
      </c>
    </row>
    <row r="1048" spans="1:4" x14ac:dyDescent="0.25">
      <c r="A1048" s="7">
        <f>Sheet1!A1048</f>
        <v>43235.829452858787</v>
      </c>
      <c r="B1048">
        <f ca="1">Sheet1!J1048</f>
        <v>4.552325095926269E-3</v>
      </c>
      <c r="C1048">
        <f>Sheet1!O1048</f>
        <v>3.9288171086537114</v>
      </c>
      <c r="D1048">
        <f>Sheet1!Q1048</f>
        <v>0</v>
      </c>
    </row>
    <row r="1049" spans="1:4" x14ac:dyDescent="0.25">
      <c r="A1049" s="7">
        <f>Sheet1!A1049</f>
        <v>43235.829452858787</v>
      </c>
      <c r="B1049">
        <f ca="1">Sheet1!J1049</f>
        <v>4.552325095926269E-3</v>
      </c>
      <c r="C1049">
        <f>Sheet1!O1049</f>
        <v>2.9283608981286249</v>
      </c>
      <c r="D1049">
        <f>Sheet1!Q1049</f>
        <v>0</v>
      </c>
    </row>
    <row r="1050" spans="1:4" x14ac:dyDescent="0.25">
      <c r="A1050" s="7">
        <f>Sheet1!A1050</f>
        <v>43235.829452858787</v>
      </c>
      <c r="B1050">
        <f ca="1">Sheet1!J1050</f>
        <v>5.9287970460618214E-3</v>
      </c>
      <c r="C1050">
        <f>Sheet1!O1050</f>
        <v>2.3189049692350556</v>
      </c>
      <c r="D1050">
        <f>Sheet1!Q1050</f>
        <v>0</v>
      </c>
    </row>
    <row r="1051" spans="1:4" x14ac:dyDescent="0.25">
      <c r="A1051" s="7">
        <f>Sheet1!A1051</f>
        <v>43235.829452858787</v>
      </c>
      <c r="B1051">
        <f ca="1">Sheet1!J1051</f>
        <v>5.3975876859349136E-3</v>
      </c>
      <c r="C1051">
        <f>Sheet1!O1051</f>
        <v>1.8811484403931642</v>
      </c>
      <c r="D1051">
        <f>Sheet1!Q1051</f>
        <v>0</v>
      </c>
    </row>
    <row r="1052" spans="1:4" x14ac:dyDescent="0.25">
      <c r="A1052" s="7">
        <f>Sheet1!A1052</f>
        <v>43235.829452858787</v>
      </c>
      <c r="B1052">
        <f ca="1">Sheet1!J1052</f>
        <v>5.3975876859349136E-3</v>
      </c>
      <c r="C1052">
        <f>Sheet1!O1052</f>
        <v>1.5353555315091749</v>
      </c>
      <c r="D1052">
        <f>Sheet1!Q1052</f>
        <v>0</v>
      </c>
    </row>
    <row r="1053" spans="1:4" x14ac:dyDescent="0.25">
      <c r="A1053" s="7">
        <f>Sheet1!A1053</f>
        <v>43235.829452858787</v>
      </c>
      <c r="B1053">
        <f ca="1">Sheet1!J1053</f>
        <v>5.3975876859349136E-3</v>
      </c>
      <c r="C1053">
        <f>Sheet1!O1053</f>
        <v>1.2438665354949501</v>
      </c>
      <c r="D1053">
        <f>Sheet1!Q1053</f>
        <v>0</v>
      </c>
    </row>
    <row r="1054" spans="1:4" x14ac:dyDescent="0.25">
      <c r="A1054" s="7">
        <f>Sheet1!A1054</f>
        <v>43235.829452858787</v>
      </c>
      <c r="B1054">
        <f ca="1">Sheet1!J1054</f>
        <v>5.3975876859349136E-3</v>
      </c>
      <c r="C1054">
        <f>Sheet1!O1054</f>
        <v>0.986788067074443</v>
      </c>
      <c r="D1054">
        <f>Sheet1!Q1054</f>
        <v>0</v>
      </c>
    </row>
    <row r="1055" spans="1:4" x14ac:dyDescent="0.25">
      <c r="A1055" s="7">
        <f>Sheet1!A1055</f>
        <v>43235.829452858787</v>
      </c>
      <c r="B1055">
        <f ca="1">Sheet1!J1055</f>
        <v>5.3975876859349136E-3</v>
      </c>
      <c r="C1055">
        <f>Sheet1!O1055</f>
        <v>0.75008463216201215</v>
      </c>
      <c r="D1055">
        <f>Sheet1!Q1055</f>
        <v>0</v>
      </c>
    </row>
    <row r="1056" spans="1:4" x14ac:dyDescent="0.25">
      <c r="A1056" s="7">
        <f>Sheet1!A1056</f>
        <v>43235.829452858787</v>
      </c>
      <c r="B1056">
        <f ca="1">Sheet1!J1056</f>
        <v>5.3975876859349136E-3</v>
      </c>
      <c r="C1056">
        <f>Sheet1!O1056</f>
        <v>0.525309137157561</v>
      </c>
      <c r="D1056">
        <f>Sheet1!Q1056</f>
        <v>0</v>
      </c>
    </row>
    <row r="1057" spans="1:4" x14ac:dyDescent="0.25">
      <c r="A1057" s="7">
        <f>Sheet1!A1057</f>
        <v>43235.829452858787</v>
      </c>
      <c r="B1057">
        <f ca="1">Sheet1!J1057</f>
        <v>5.1721843285992856E-3</v>
      </c>
      <c r="C1057">
        <f>Sheet1!O1057</f>
        <v>0.30558164151587408</v>
      </c>
      <c r="D1057">
        <f>Sheet1!Q1057</f>
        <v>0</v>
      </c>
    </row>
    <row r="1058" spans="1:4" x14ac:dyDescent="0.25">
      <c r="A1058" s="7">
        <f>Sheet1!A1058</f>
        <v>43235.829587974527</v>
      </c>
      <c r="B1058">
        <f ca="1">Sheet1!J1058</f>
        <v>-1.4695901402548377E-3</v>
      </c>
      <c r="C1058">
        <f>Sheet1!O1058</f>
        <v>-7.2533982004580999E-2</v>
      </c>
      <c r="D1058">
        <f>Sheet1!Q1058</f>
        <v>1.3511574070435017E-4</v>
      </c>
    </row>
    <row r="1059" spans="1:4" x14ac:dyDescent="0.25">
      <c r="A1059" s="7">
        <f>Sheet1!A1059</f>
        <v>43235.829764479167</v>
      </c>
      <c r="B1059">
        <f ca="1">Sheet1!J1059</f>
        <v>-1.4695901402548377E-3</v>
      </c>
      <c r="C1059">
        <f>Sheet1!O1059</f>
        <v>2.6514990921618247</v>
      </c>
      <c r="D1059">
        <f>Sheet1!Q1059</f>
        <v>1.7650463996687904E-4</v>
      </c>
    </row>
    <row r="1060" spans="1:4" x14ac:dyDescent="0.25">
      <c r="A1060" s="7">
        <f>Sheet1!A1060</f>
        <v>43235.829764479167</v>
      </c>
      <c r="B1060">
        <f ca="1">Sheet1!J1060</f>
        <v>-1.4695901402548377E-3</v>
      </c>
      <c r="C1060">
        <f>Sheet1!O1060</f>
        <v>5.1984233672256099</v>
      </c>
      <c r="D1060">
        <f>Sheet1!Q1060</f>
        <v>0</v>
      </c>
    </row>
    <row r="1061" spans="1:4" x14ac:dyDescent="0.25">
      <c r="A1061" s="7">
        <f>Sheet1!A1061</f>
        <v>43235.829905891202</v>
      </c>
      <c r="B1061">
        <f ca="1">Sheet1!J1061</f>
        <v>-1.3516433100828414E-3</v>
      </c>
      <c r="C1061">
        <f>Sheet1!O1061</f>
        <v>3.4690149186244037</v>
      </c>
      <c r="D1061">
        <f>Sheet1!Q1061</f>
        <v>1.4141203428152949E-4</v>
      </c>
    </row>
    <row r="1062" spans="1:4" x14ac:dyDescent="0.25">
      <c r="A1062" s="7">
        <f>Sheet1!A1062</f>
        <v>43235.829985381948</v>
      </c>
      <c r="B1062">
        <f ca="1">Sheet1!J1062</f>
        <v>-1.3436385251584706E-3</v>
      </c>
      <c r="C1062">
        <f>Sheet1!O1062</f>
        <v>3.2644434699313329</v>
      </c>
      <c r="D1062">
        <f>Sheet1!Q1062</f>
        <v>7.9490746429655701E-5</v>
      </c>
    </row>
    <row r="1063" spans="1:4" x14ac:dyDescent="0.25">
      <c r="A1063" s="7">
        <f>Sheet1!A1063</f>
        <v>43235.829992314822</v>
      </c>
      <c r="B1063">
        <f ca="1">Sheet1!J1063</f>
        <v>-1.3436385251584706E-3</v>
      </c>
      <c r="C1063">
        <f>Sheet1!O1063</f>
        <v>5.7830013458272456</v>
      </c>
      <c r="D1063">
        <f>Sheet1!Q1063</f>
        <v>6.9328743848018348E-6</v>
      </c>
    </row>
    <row r="1064" spans="1:4" x14ac:dyDescent="0.25">
      <c r="A1064" s="7">
        <f>Sheet1!A1064</f>
        <v>43235.829992314822</v>
      </c>
      <c r="B1064">
        <f ca="1">Sheet1!J1064</f>
        <v>-1.2456761578614201E-3</v>
      </c>
      <c r="C1064">
        <f>Sheet1!O1064</f>
        <v>5.283393273156932</v>
      </c>
      <c r="D1064">
        <f>Sheet1!Q1064</f>
        <v>0</v>
      </c>
    </row>
    <row r="1065" spans="1:4" x14ac:dyDescent="0.25">
      <c r="A1065" s="7">
        <f>Sheet1!A1065</f>
        <v>43235.829992314822</v>
      </c>
      <c r="B1065">
        <f ca="1">Sheet1!J1065</f>
        <v>-1.2456761578614201E-3</v>
      </c>
      <c r="C1065">
        <f>Sheet1!O1065</f>
        <v>3.8350632661307618</v>
      </c>
      <c r="D1065">
        <f>Sheet1!Q1065</f>
        <v>0</v>
      </c>
    </row>
    <row r="1066" spans="1:4" x14ac:dyDescent="0.25">
      <c r="A1066" s="7">
        <f>Sheet1!A1066</f>
        <v>43235.829992314822</v>
      </c>
      <c r="B1066">
        <f ca="1">Sheet1!J1066</f>
        <v>-1.2456761578614201E-3</v>
      </c>
      <c r="C1066">
        <f>Sheet1!O1066</f>
        <v>2.7465385686029093</v>
      </c>
      <c r="D1066">
        <f>Sheet1!Q1066</f>
        <v>0</v>
      </c>
    </row>
    <row r="1067" spans="1:4" x14ac:dyDescent="0.25">
      <c r="A1067" s="7">
        <f>Sheet1!A1067</f>
        <v>43235.829992314822</v>
      </c>
      <c r="B1067">
        <f ca="1">Sheet1!J1067</f>
        <v>-1.2456761578614201E-3</v>
      </c>
      <c r="C1067">
        <f>Sheet1!O1067</f>
        <v>2.0670830082817182</v>
      </c>
      <c r="D1067">
        <f>Sheet1!Q1067</f>
        <v>0</v>
      </c>
    </row>
    <row r="1068" spans="1:4" x14ac:dyDescent="0.25">
      <c r="A1068" s="7">
        <f>Sheet1!A1068</f>
        <v>43235.829992314822</v>
      </c>
      <c r="B1068">
        <f ca="1">Sheet1!J1068</f>
        <v>-1.952827302432434E-3</v>
      </c>
      <c r="C1068">
        <f>Sheet1!O1068</f>
        <v>1.5620111846819411</v>
      </c>
      <c r="D1068">
        <f>Sheet1!Q1068</f>
        <v>0</v>
      </c>
    </row>
    <row r="1069" spans="1:4" x14ac:dyDescent="0.25">
      <c r="A1069" s="7">
        <f>Sheet1!A1069</f>
        <v>43235.830069953707</v>
      </c>
      <c r="B1069">
        <f ca="1">Sheet1!J1069</f>
        <v>-3.0568554961657086E-3</v>
      </c>
      <c r="C1069">
        <f>Sheet1!O1069</f>
        <v>0.83228909609534851</v>
      </c>
      <c r="D1069">
        <f>Sheet1!Q1069</f>
        <v>7.7638884249608964E-5</v>
      </c>
    </row>
    <row r="1070" spans="1:4" x14ac:dyDescent="0.25">
      <c r="A1070" s="7">
        <f>Sheet1!A1070</f>
        <v>43235.830085555557</v>
      </c>
      <c r="B1070">
        <f ca="1">Sheet1!J1070</f>
        <v>-3.1777140057394578E-3</v>
      </c>
      <c r="C1070">
        <f>Sheet1!O1070</f>
        <v>-9.0676872400018441E-2</v>
      </c>
      <c r="D1070">
        <f>Sheet1!Q1070</f>
        <v>1.5601850464008749E-5</v>
      </c>
    </row>
    <row r="1071" spans="1:4" x14ac:dyDescent="0.25">
      <c r="A1071" s="7">
        <f>Sheet1!A1071</f>
        <v>43235.830085868052</v>
      </c>
      <c r="B1071">
        <f ca="1">Sheet1!J1071</f>
        <v>-2.7254915139850408E-3</v>
      </c>
      <c r="C1071">
        <f>Sheet1!O1071</f>
        <v>-0.33395158435828959</v>
      </c>
      <c r="D1071">
        <f>Sheet1!Q1071</f>
        <v>3.1249510357156396E-7</v>
      </c>
    </row>
    <row r="1072" spans="1:4" x14ac:dyDescent="0.25">
      <c r="A1072" s="7">
        <f>Sheet1!A1072</f>
        <v>43235.83008939815</v>
      </c>
      <c r="B1072">
        <f ca="1">Sheet1!J1072</f>
        <v>-2.4655384960215044E-3</v>
      </c>
      <c r="C1072">
        <f>Sheet1!O1072</f>
        <v>-0.80137521039042336</v>
      </c>
      <c r="D1072">
        <f>Sheet1!Q1072</f>
        <v>3.5300981835462153E-6</v>
      </c>
    </row>
    <row r="1073" spans="1:4" x14ac:dyDescent="0.25">
      <c r="A1073" s="7">
        <f>Sheet1!A1073</f>
        <v>43235.830091956021</v>
      </c>
      <c r="B1073">
        <f ca="1">Sheet1!J1073</f>
        <v>-2.4795125026265768E-3</v>
      </c>
      <c r="C1073">
        <f>Sheet1!O1073</f>
        <v>-1.1778868620259488</v>
      </c>
      <c r="D1073">
        <f>Sheet1!Q1073</f>
        <v>2.5578701752237976E-6</v>
      </c>
    </row>
    <row r="1074" spans="1:4" x14ac:dyDescent="0.25">
      <c r="A1074" s="7">
        <f>Sheet1!A1074</f>
        <v>43235.83009625</v>
      </c>
      <c r="B1074">
        <f ca="1">Sheet1!J1074</f>
        <v>-2.4795125026265768E-3</v>
      </c>
      <c r="C1074">
        <f>Sheet1!O1074</f>
        <v>-1.2700158964705555</v>
      </c>
      <c r="D1074">
        <f>Sheet1!Q1074</f>
        <v>4.2939791455864906E-6</v>
      </c>
    </row>
    <row r="1075" spans="1:4" x14ac:dyDescent="0.25">
      <c r="A1075" s="7">
        <f>Sheet1!A1075</f>
        <v>43235.830143171297</v>
      </c>
      <c r="B1075">
        <f ca="1">Sheet1!J1075</f>
        <v>-1.7464578674284297E-3</v>
      </c>
      <c r="C1075">
        <f>Sheet1!O1075</f>
        <v>-1.5078026664189181</v>
      </c>
      <c r="D1075">
        <f>Sheet1!Q1075</f>
        <v>4.6921297325752676E-5</v>
      </c>
    </row>
    <row r="1076" spans="1:4" x14ac:dyDescent="0.25">
      <c r="A1076" s="7">
        <f>Sheet1!A1076</f>
        <v>43235.830201006953</v>
      </c>
      <c r="B1076">
        <f ca="1">Sheet1!J1076</f>
        <v>-1.3822486360349417E-3</v>
      </c>
      <c r="C1076">
        <f>Sheet1!O1076</f>
        <v>-2.0087461672850773</v>
      </c>
      <c r="D1076">
        <f>Sheet1!Q1076</f>
        <v>5.7835655752569437E-5</v>
      </c>
    </row>
    <row r="1077" spans="1:4" x14ac:dyDescent="0.25">
      <c r="A1077" s="7">
        <f>Sheet1!A1077</f>
        <v>43235.830214513888</v>
      </c>
      <c r="B1077">
        <f ca="1">Sheet1!J1077</f>
        <v>-1.3603534114016039E-3</v>
      </c>
      <c r="C1077">
        <f>Sheet1!O1077</f>
        <v>-1.8726142089620577</v>
      </c>
      <c r="D1077">
        <f>Sheet1!Q1077</f>
        <v>1.3506934919860214E-5</v>
      </c>
    </row>
    <row r="1078" spans="1:4" x14ac:dyDescent="0.25">
      <c r="A1078" s="7">
        <f>Sheet1!A1078</f>
        <v>43235.830237025461</v>
      </c>
      <c r="B1078">
        <f ca="1">Sheet1!J1078</f>
        <v>-1.2763152358377652E-3</v>
      </c>
      <c r="C1078">
        <f>Sheet1!O1078</f>
        <v>-1.7750075087265413</v>
      </c>
      <c r="D1078">
        <f>Sheet1!Q1078</f>
        <v>2.2511572751682252E-5</v>
      </c>
    </row>
    <row r="1079" spans="1:4" x14ac:dyDescent="0.25">
      <c r="A1079" s="7">
        <f>Sheet1!A1079</f>
        <v>43235.830246585647</v>
      </c>
      <c r="B1079">
        <f ca="1">Sheet1!J1079</f>
        <v>-1.1540476671220675E-3</v>
      </c>
      <c r="C1079">
        <f>Sheet1!O1079</f>
        <v>-1.9756170406107156</v>
      </c>
      <c r="D1079">
        <f>Sheet1!Q1079</f>
        <v>9.560186299495399E-6</v>
      </c>
    </row>
    <row r="1080" spans="1:4" x14ac:dyDescent="0.25">
      <c r="A1080" s="7">
        <f>Sheet1!A1080</f>
        <v>43235.830281365743</v>
      </c>
      <c r="B1080">
        <f ca="1">Sheet1!J1080</f>
        <v>-9.8678225358614385E-5</v>
      </c>
      <c r="C1080">
        <f>Sheet1!O1080</f>
        <v>-1.7595902990740493</v>
      </c>
      <c r="D1080">
        <f>Sheet1!Q1080</f>
        <v>3.4780096029862761E-5</v>
      </c>
    </row>
    <row r="1081" spans="1:4" x14ac:dyDescent="0.25">
      <c r="A1081" s="7">
        <f>Sheet1!A1081</f>
        <v>43235.830485254628</v>
      </c>
      <c r="B1081">
        <f ca="1">Sheet1!J1081</f>
        <v>1.3094297131277135E-3</v>
      </c>
      <c r="C1081">
        <f>Sheet1!O1081</f>
        <v>-2.1440084923767171</v>
      </c>
      <c r="D1081">
        <f>Sheet1!Q1081</f>
        <v>2.0388888515299186E-4</v>
      </c>
    </row>
    <row r="1082" spans="1:4" x14ac:dyDescent="0.25">
      <c r="A1082" s="7">
        <f>Sheet1!A1082</f>
        <v>43235.830524467587</v>
      </c>
      <c r="B1082">
        <f ca="1">Sheet1!J1082</f>
        <v>1.4802521702747208E-3</v>
      </c>
      <c r="C1082">
        <f>Sheet1!O1082</f>
        <v>-2.4724129255688228</v>
      </c>
      <c r="D1082">
        <f>Sheet1!Q1082</f>
        <v>3.9212958654388785E-5</v>
      </c>
    </row>
    <row r="1083" spans="1:4" x14ac:dyDescent="0.25">
      <c r="A1083" s="7">
        <f>Sheet1!A1083</f>
        <v>43235.830609178243</v>
      </c>
      <c r="B1083">
        <f ca="1">Sheet1!J1083</f>
        <v>2.475357292336645E-3</v>
      </c>
      <c r="C1083">
        <f>Sheet1!O1083</f>
        <v>-2.3822061427013534</v>
      </c>
      <c r="D1083">
        <f>Sheet1!Q1083</f>
        <v>8.471065666526556E-5</v>
      </c>
    </row>
    <row r="1084" spans="1:4" x14ac:dyDescent="0.25">
      <c r="A1084" s="7">
        <f>Sheet1!A1084</f>
        <v>43235.830763194448</v>
      </c>
      <c r="B1084">
        <f ca="1">Sheet1!J1084</f>
        <v>-4.0560575120982085E-3</v>
      </c>
      <c r="C1084">
        <f>Sheet1!O1084</f>
        <v>-2.3879773685395227</v>
      </c>
      <c r="D1084">
        <f>Sheet1!Q1084</f>
        <v>1.5401620476040989E-4</v>
      </c>
    </row>
    <row r="1085" spans="1:4" x14ac:dyDescent="0.25">
      <c r="A1085" s="7">
        <f>Sheet1!A1085</f>
        <v>43235.830763194448</v>
      </c>
      <c r="B1085">
        <f ca="1">Sheet1!J1085</f>
        <v>-4.0560575120982085E-3</v>
      </c>
      <c r="C1085">
        <f>Sheet1!O1085</f>
        <v>-2.1404840617819763</v>
      </c>
      <c r="D1085">
        <f>Sheet1!Q1085</f>
        <v>0</v>
      </c>
    </row>
    <row r="1086" spans="1:4" x14ac:dyDescent="0.25">
      <c r="A1086" s="7">
        <f>Sheet1!A1086</f>
        <v>43235.830763194448</v>
      </c>
      <c r="B1086">
        <f ca="1">Sheet1!J1086</f>
        <v>-4.0560575120982085E-3</v>
      </c>
      <c r="C1086">
        <f>Sheet1!O1086</f>
        <v>-1.8142085862743722</v>
      </c>
      <c r="D1086">
        <f>Sheet1!Q1086</f>
        <v>0</v>
      </c>
    </row>
    <row r="1087" spans="1:4" x14ac:dyDescent="0.25">
      <c r="A1087" s="7">
        <f>Sheet1!A1087</f>
        <v>43235.830763194448</v>
      </c>
      <c r="B1087">
        <f ca="1">Sheet1!J1087</f>
        <v>-4.0560575120982085E-3</v>
      </c>
      <c r="C1087">
        <f>Sheet1!O1087</f>
        <v>-1.5452960387657979</v>
      </c>
      <c r="D1087">
        <f>Sheet1!Q1087</f>
        <v>0</v>
      </c>
    </row>
    <row r="1088" spans="1:4" x14ac:dyDescent="0.25">
      <c r="A1088" s="7">
        <f>Sheet1!A1088</f>
        <v>43235.830865960648</v>
      </c>
      <c r="B1088">
        <f ca="1">Sheet1!J1088</f>
        <v>-4.0560575120982085E-3</v>
      </c>
      <c r="C1088">
        <f>Sheet1!O1088</f>
        <v>-0.93020550850701855</v>
      </c>
      <c r="D1088">
        <f>Sheet1!Q1088</f>
        <v>1.0276620014337823E-4</v>
      </c>
    </row>
    <row r="1089" spans="1:4" x14ac:dyDescent="0.25">
      <c r="A1089" s="7">
        <f>Sheet1!A1089</f>
        <v>43235.830915995371</v>
      </c>
      <c r="B1089">
        <f ca="1">Sheet1!J1089</f>
        <v>-4.0560575120982085E-3</v>
      </c>
      <c r="C1089">
        <f>Sheet1!O1089</f>
        <v>-0.23364048820930233</v>
      </c>
      <c r="D1089">
        <f>Sheet1!Q1089</f>
        <v>5.0034723244607449E-5</v>
      </c>
    </row>
    <row r="1090" spans="1:4" x14ac:dyDescent="0.25">
      <c r="A1090" s="7">
        <f>Sheet1!A1090</f>
        <v>43235.830915995371</v>
      </c>
      <c r="B1090">
        <f ca="1">Sheet1!J1090</f>
        <v>-4.0560575120982085E-3</v>
      </c>
      <c r="C1090">
        <f>Sheet1!O1090</f>
        <v>0.25754493221390812</v>
      </c>
      <c r="D1090">
        <f>Sheet1!Q1090</f>
        <v>0</v>
      </c>
    </row>
    <row r="1091" spans="1:4" x14ac:dyDescent="0.25">
      <c r="A1091" s="7">
        <f>Sheet1!A1091</f>
        <v>43235.831179930552</v>
      </c>
      <c r="B1091">
        <f ca="1">Sheet1!J1091</f>
        <v>-4.0560575120982085E-3</v>
      </c>
      <c r="C1091">
        <f>Sheet1!O1091</f>
        <v>0.69635396965709029</v>
      </c>
      <c r="D1091">
        <f>Sheet1!Q1091</f>
        <v>2.6393518055556342E-4</v>
      </c>
    </row>
    <row r="1092" spans="1:4" x14ac:dyDescent="0.25">
      <c r="A1092" s="7">
        <f>Sheet1!A1092</f>
        <v>43235.831319629629</v>
      </c>
      <c r="B1092">
        <f ca="1">Sheet1!J1092</f>
        <v>-4.0560575120982085E-3</v>
      </c>
      <c r="C1092">
        <f>Sheet1!O1092</f>
        <v>1.2926984341545691</v>
      </c>
      <c r="D1092">
        <f>Sheet1!Q1092</f>
        <v>1.3969907740829512E-4</v>
      </c>
    </row>
    <row r="1093" spans="1:4" x14ac:dyDescent="0.25">
      <c r="A1093" s="7">
        <f>Sheet1!A1093</f>
        <v>43235.831319629629</v>
      </c>
      <c r="B1093">
        <f ca="1">Sheet1!J1093</f>
        <v>-4.0560575120982085E-3</v>
      </c>
      <c r="C1093">
        <f>Sheet1!O1093</f>
        <v>1.7847179474250936</v>
      </c>
      <c r="D1093">
        <f>Sheet1!Q1093</f>
        <v>0</v>
      </c>
    </row>
    <row r="1094" spans="1:4" x14ac:dyDescent="0.25">
      <c r="A1094" s="7">
        <f>Sheet1!A1094</f>
        <v>43235.831319629629</v>
      </c>
      <c r="B1094">
        <f ca="1">Sheet1!J1094</f>
        <v>-4.0560575120982085E-3</v>
      </c>
      <c r="C1094">
        <f>Sheet1!O1094</f>
        <v>1.8376794312583571</v>
      </c>
      <c r="D1094">
        <f>Sheet1!Q1094</f>
        <v>0</v>
      </c>
    </row>
    <row r="1095" spans="1:4" x14ac:dyDescent="0.25">
      <c r="A1095" s="7">
        <f>Sheet1!A1095</f>
        <v>43235.831327025473</v>
      </c>
      <c r="B1095">
        <f ca="1">Sheet1!J1095</f>
        <v>-4.0560575120982085E-3</v>
      </c>
      <c r="C1095">
        <f>Sheet1!O1095</f>
        <v>1.8058536855629772</v>
      </c>
      <c r="D1095">
        <f>Sheet1!Q1095</f>
        <v>7.3958435677923262E-6</v>
      </c>
    </row>
    <row r="1096" spans="1:4" x14ac:dyDescent="0.25">
      <c r="A1096" s="7">
        <f>Sheet1!A1096</f>
        <v>43235.831444780088</v>
      </c>
      <c r="B1096">
        <f ca="1">Sheet1!J1096</f>
        <v>-2.9608176819034978E-3</v>
      </c>
      <c r="C1096">
        <f>Sheet1!O1096</f>
        <v>1.5794139505295381</v>
      </c>
      <c r="D1096">
        <f>Sheet1!Q1096</f>
        <v>1.1775461462093517E-4</v>
      </c>
    </row>
    <row r="1097" spans="1:4" x14ac:dyDescent="0.25">
      <c r="A1097" s="7">
        <f>Sheet1!A1097</f>
        <v>43235.831452025457</v>
      </c>
      <c r="B1097">
        <f ca="1">Sheet1!J1097</f>
        <v>-2.2558814050918654E-3</v>
      </c>
      <c r="C1097">
        <f>Sheet1!O1097</f>
        <v>1.2937287345267934</v>
      </c>
      <c r="D1097">
        <f>Sheet1!Q1097</f>
        <v>7.2453694883733988E-6</v>
      </c>
    </row>
    <row r="1098" spans="1:4" x14ac:dyDescent="0.25">
      <c r="A1098" s="7">
        <f>Sheet1!A1098</f>
        <v>43235.831458263892</v>
      </c>
      <c r="B1098">
        <f ca="1">Sheet1!J1098</f>
        <v>-1.3525104467547254E-3</v>
      </c>
      <c r="C1098">
        <f>Sheet1!O1098</f>
        <v>0.78728386420606089</v>
      </c>
      <c r="D1098">
        <f>Sheet1!Q1098</f>
        <v>6.2384351622313261E-6</v>
      </c>
    </row>
    <row r="1099" spans="1:4" x14ac:dyDescent="0.25">
      <c r="A1099" s="7">
        <f>Sheet1!A1099</f>
        <v>43235.83148666667</v>
      </c>
      <c r="B1099">
        <f ca="1">Sheet1!J1099</f>
        <v>-1.304329502430372E-3</v>
      </c>
      <c r="C1099">
        <f>Sheet1!O1099</f>
        <v>0.31773412854993349</v>
      </c>
      <c r="D1099">
        <f>Sheet1!Q1099</f>
        <v>2.8402777388691902E-5</v>
      </c>
    </row>
    <row r="1100" spans="1:4" x14ac:dyDescent="0.25">
      <c r="A1100" s="7">
        <f>Sheet1!A1100</f>
        <v>43235.831490104167</v>
      </c>
      <c r="B1100">
        <f ca="1">Sheet1!J1100</f>
        <v>-1.3043295325450555E-3</v>
      </c>
      <c r="C1100">
        <f>Sheet1!O1100</f>
        <v>0.24771727364108453</v>
      </c>
      <c r="D1100">
        <f>Sheet1!Q1100</f>
        <v>3.4374970709905028E-6</v>
      </c>
    </row>
    <row r="1101" spans="1:4" x14ac:dyDescent="0.25">
      <c r="A1101" s="7">
        <f>Sheet1!A1101</f>
        <v>43235.831490381941</v>
      </c>
      <c r="B1101">
        <f ca="1">Sheet1!J1101</f>
        <v>-1.0381302432591805E-3</v>
      </c>
      <c r="C1101">
        <f>Sheet1!O1101</f>
        <v>0.19723696038143643</v>
      </c>
      <c r="D1101">
        <f>Sheet1!Q1101</f>
        <v>2.7777423383668065E-7</v>
      </c>
    </row>
    <row r="1102" spans="1:4" x14ac:dyDescent="0.25">
      <c r="A1102" s="7">
        <f>Sheet1!A1102</f>
        <v>43235.831495185193</v>
      </c>
      <c r="B1102">
        <f ca="1">Sheet1!J1102</f>
        <v>-1.0381302432591805E-3</v>
      </c>
      <c r="C1102">
        <f>Sheet1!O1102</f>
        <v>5.4312392680275497E-2</v>
      </c>
      <c r="D1102">
        <f>Sheet1!Q1102</f>
        <v>4.8032525228336453E-6</v>
      </c>
    </row>
    <row r="1103" spans="1:4" x14ac:dyDescent="0.25">
      <c r="A1103" s="7">
        <f>Sheet1!A1103</f>
        <v>43235.831495185193</v>
      </c>
      <c r="B1103">
        <f ca="1">Sheet1!J1103</f>
        <v>-1.0381302432591805E-3</v>
      </c>
      <c r="C1103">
        <f>Sheet1!O1103</f>
        <v>-4.8079680230082911E-2</v>
      </c>
      <c r="D1103">
        <f>Sheet1!Q1103</f>
        <v>0</v>
      </c>
    </row>
    <row r="1104" spans="1:4" x14ac:dyDescent="0.25">
      <c r="A1104" s="7">
        <f>Sheet1!A1104</f>
        <v>43235.831495185193</v>
      </c>
      <c r="B1104">
        <f ca="1">Sheet1!J1104</f>
        <v>-1.0381302432591805E-3</v>
      </c>
      <c r="C1104">
        <f>Sheet1!O1104</f>
        <v>-0.11652831169592551</v>
      </c>
      <c r="D1104">
        <f>Sheet1!Q1104</f>
        <v>0</v>
      </c>
    </row>
    <row r="1105" spans="1:4" x14ac:dyDescent="0.25">
      <c r="A1105" s="7">
        <f>Sheet1!A1105</f>
        <v>43235.831495185193</v>
      </c>
      <c r="B1105">
        <f ca="1">Sheet1!J1105</f>
        <v>-1.0381302432591805E-3</v>
      </c>
      <c r="C1105">
        <f>Sheet1!O1105</f>
        <v>-0.18221802564122783</v>
      </c>
      <c r="D1105">
        <f>Sheet1!Q1105</f>
        <v>0</v>
      </c>
    </row>
    <row r="1106" spans="1:4" x14ac:dyDescent="0.25">
      <c r="A1106" s="7">
        <f>Sheet1!A1106</f>
        <v>43235.831495185193</v>
      </c>
      <c r="B1106">
        <f ca="1">Sheet1!J1106</f>
        <v>-1.0381302432591805E-3</v>
      </c>
      <c r="C1106">
        <f>Sheet1!O1106</f>
        <v>-0.22683036387535879</v>
      </c>
      <c r="D1106">
        <f>Sheet1!Q1106</f>
        <v>0</v>
      </c>
    </row>
    <row r="1107" spans="1:4" x14ac:dyDescent="0.25">
      <c r="A1107" s="7">
        <f>Sheet1!A1107</f>
        <v>43235.831495185193</v>
      </c>
      <c r="B1107">
        <f ca="1">Sheet1!J1107</f>
        <v>-1.0381302432591805E-3</v>
      </c>
      <c r="C1107">
        <f>Sheet1!O1107</f>
        <v>-0.2794244727805425</v>
      </c>
      <c r="D1107">
        <f>Sheet1!Q1107</f>
        <v>0</v>
      </c>
    </row>
    <row r="1108" spans="1:4" x14ac:dyDescent="0.25">
      <c r="A1108" s="7">
        <f>Sheet1!A1108</f>
        <v>43235.831495185193</v>
      </c>
      <c r="B1108">
        <f ca="1">Sheet1!J1108</f>
        <v>-1.0381302432591805E-3</v>
      </c>
      <c r="C1108">
        <f>Sheet1!O1108</f>
        <v>-0.32688946932085089</v>
      </c>
      <c r="D1108">
        <f>Sheet1!Q1108</f>
        <v>0</v>
      </c>
    </row>
    <row r="1109" spans="1:4" x14ac:dyDescent="0.25">
      <c r="A1109" s="7">
        <f>Sheet1!A1109</f>
        <v>43235.831495185193</v>
      </c>
      <c r="B1109">
        <f ca="1">Sheet1!J1109</f>
        <v>-1.0381302432591805E-3</v>
      </c>
      <c r="C1109">
        <f>Sheet1!O1109</f>
        <v>-0.3686484759755782</v>
      </c>
      <c r="D1109">
        <f>Sheet1!Q1109</f>
        <v>0</v>
      </c>
    </row>
    <row r="1110" spans="1:4" x14ac:dyDescent="0.25">
      <c r="A1110" s="7">
        <f>Sheet1!A1110</f>
        <v>43235.831495185193</v>
      </c>
      <c r="B1110">
        <f ca="1">Sheet1!J1110</f>
        <v>-1.0381302432591805E-3</v>
      </c>
      <c r="C1110">
        <f>Sheet1!O1110</f>
        <v>-0.41802979641409715</v>
      </c>
      <c r="D1110">
        <f>Sheet1!Q1110</f>
        <v>0</v>
      </c>
    </row>
    <row r="1111" spans="1:4" x14ac:dyDescent="0.25">
      <c r="A1111" s="7">
        <f>Sheet1!A1111</f>
        <v>43235.831495185193</v>
      </c>
      <c r="B1111">
        <f ca="1">Sheet1!J1111</f>
        <v>-1.0381302432591805E-3</v>
      </c>
      <c r="C1111">
        <f>Sheet1!O1111</f>
        <v>-0.46592478271760734</v>
      </c>
      <c r="D1111">
        <f>Sheet1!Q1111</f>
        <v>0</v>
      </c>
    </row>
    <row r="1112" spans="1:4" x14ac:dyDescent="0.25">
      <c r="A1112" s="7">
        <f>Sheet1!A1112</f>
        <v>43235.831495185193</v>
      </c>
      <c r="B1112">
        <f ca="1">Sheet1!J1112</f>
        <v>-1.1363317527567395E-3</v>
      </c>
      <c r="C1112">
        <f>Sheet1!O1112</f>
        <v>-0.49024516855885536</v>
      </c>
      <c r="D1112">
        <f>Sheet1!Q1112</f>
        <v>0</v>
      </c>
    </row>
    <row r="1113" spans="1:4" x14ac:dyDescent="0.25">
      <c r="A1113" s="7">
        <f>Sheet1!A1113</f>
        <v>43235.831495185193</v>
      </c>
      <c r="B1113">
        <f ca="1">Sheet1!J1113</f>
        <v>-1.1363317527567395E-3</v>
      </c>
      <c r="C1113">
        <f>Sheet1!O1113</f>
        <v>-0.5213627663537731</v>
      </c>
      <c r="D1113">
        <f>Sheet1!Q1113</f>
        <v>0</v>
      </c>
    </row>
    <row r="1114" spans="1:4" x14ac:dyDescent="0.25">
      <c r="A1114" s="7">
        <f>Sheet1!A1114</f>
        <v>43235.831508136573</v>
      </c>
      <c r="B1114">
        <f ca="1">Sheet1!J1114</f>
        <v>-2.2586347184422625E-3</v>
      </c>
      <c r="C1114">
        <f>Sheet1!O1114</f>
        <v>-0.55741824251139904</v>
      </c>
      <c r="D1114">
        <f>Sheet1!Q1114</f>
        <v>1.2951379176229239E-5</v>
      </c>
    </row>
    <row r="1115" spans="1:4" x14ac:dyDescent="0.25">
      <c r="A1115" s="7">
        <f>Sheet1!A1115</f>
        <v>43235.831509537027</v>
      </c>
      <c r="B1115">
        <f ca="1">Sheet1!J1115</f>
        <v>-1.6704451963850419E-3</v>
      </c>
      <c r="C1115">
        <f>Sheet1!O1115</f>
        <v>-0.57461971392482014</v>
      </c>
      <c r="D1115">
        <f>Sheet1!Q1115</f>
        <v>1.4004544937051833E-6</v>
      </c>
    </row>
    <row r="1116" spans="1:4" x14ac:dyDescent="0.25">
      <c r="A1116" s="7">
        <f>Sheet1!A1116</f>
        <v>43235.831509537027</v>
      </c>
      <c r="B1116">
        <f ca="1">Sheet1!J1116</f>
        <v>-1.6704451963850419E-3</v>
      </c>
      <c r="C1116">
        <f>Sheet1!O1116</f>
        <v>-0.59769467506671381</v>
      </c>
      <c r="D1116">
        <f>Sheet1!Q1116</f>
        <v>0</v>
      </c>
    </row>
    <row r="1117" spans="1:4" x14ac:dyDescent="0.25">
      <c r="A1117" s="7">
        <f>Sheet1!A1117</f>
        <v>43235.831509537027</v>
      </c>
      <c r="B1117">
        <f ca="1">Sheet1!J1117</f>
        <v>-1.6704451963850419E-3</v>
      </c>
      <c r="C1117">
        <f>Sheet1!O1117</f>
        <v>-0.58031797981964606</v>
      </c>
      <c r="D1117">
        <f>Sheet1!Q1117</f>
        <v>0</v>
      </c>
    </row>
    <row r="1118" spans="1:4" x14ac:dyDescent="0.25">
      <c r="A1118" s="7">
        <f>Sheet1!A1118</f>
        <v>43235.831509537027</v>
      </c>
      <c r="B1118">
        <f ca="1">Sheet1!J1118</f>
        <v>-1.6704451963850419E-3</v>
      </c>
      <c r="C1118">
        <f>Sheet1!O1118</f>
        <v>-0.52085754005132767</v>
      </c>
      <c r="D1118">
        <f>Sheet1!Q1118</f>
        <v>0</v>
      </c>
    </row>
    <row r="1119" spans="1:4" x14ac:dyDescent="0.25">
      <c r="A1119" s="7">
        <f>Sheet1!A1119</f>
        <v>43235.831509537027</v>
      </c>
      <c r="B1119">
        <f ca="1">Sheet1!J1119</f>
        <v>-5.7907380040331171E-4</v>
      </c>
      <c r="C1119">
        <f>Sheet1!O1119</f>
        <v>-0.44036944439644632</v>
      </c>
      <c r="D1119">
        <f>Sheet1!Q1119</f>
        <v>0</v>
      </c>
    </row>
    <row r="1120" spans="1:4" x14ac:dyDescent="0.25">
      <c r="A1120" s="7">
        <f>Sheet1!A1120</f>
        <v>43235.831509537027</v>
      </c>
      <c r="B1120">
        <f ca="1">Sheet1!J1120</f>
        <v>-5.7907380040331171E-4</v>
      </c>
      <c r="C1120">
        <f>Sheet1!O1120</f>
        <v>-0.33042910407740567</v>
      </c>
      <c r="D1120">
        <f>Sheet1!Q1120</f>
        <v>0</v>
      </c>
    </row>
    <row r="1121" spans="1:4" x14ac:dyDescent="0.25">
      <c r="A1121" s="7">
        <f>Sheet1!A1121</f>
        <v>43235.831543391207</v>
      </c>
      <c r="B1121">
        <f ca="1">Sheet1!J1121</f>
        <v>-7.6931487928116307E-4</v>
      </c>
      <c r="C1121">
        <f>Sheet1!O1121</f>
        <v>-0.55525517097060217</v>
      </c>
      <c r="D1121">
        <f>Sheet1!Q1121</f>
        <v>3.3854179491754621E-5</v>
      </c>
    </row>
    <row r="1122" spans="1:4" x14ac:dyDescent="0.25">
      <c r="A1122" s="7">
        <f>Sheet1!A1122</f>
        <v>43235.831543391207</v>
      </c>
      <c r="B1122">
        <f ca="1">Sheet1!J1122</f>
        <v>-7.6931487928116307E-4</v>
      </c>
      <c r="C1122">
        <f>Sheet1!O1122</f>
        <v>-0.41094601945645892</v>
      </c>
      <c r="D1122">
        <f>Sheet1!Q1122</f>
        <v>0</v>
      </c>
    </row>
    <row r="1123" spans="1:4" x14ac:dyDescent="0.25">
      <c r="A1123" s="7">
        <f>Sheet1!A1123</f>
        <v>43235.831543391207</v>
      </c>
      <c r="B1123">
        <f ca="1">Sheet1!J1123</f>
        <v>-7.6931487928116307E-4</v>
      </c>
      <c r="C1123">
        <f>Sheet1!O1123</f>
        <v>-0.19224656220871203</v>
      </c>
      <c r="D1123">
        <f>Sheet1!Q1123</f>
        <v>0</v>
      </c>
    </row>
    <row r="1124" spans="1:4" x14ac:dyDescent="0.25">
      <c r="A1124" s="7">
        <f>Sheet1!A1124</f>
        <v>43235.831543391207</v>
      </c>
      <c r="B1124">
        <f ca="1">Sheet1!J1124</f>
        <v>-7.6931487928116307E-4</v>
      </c>
      <c r="C1124">
        <f>Sheet1!O1124</f>
        <v>8.468348002134142E-2</v>
      </c>
      <c r="D1124">
        <f>Sheet1!Q1124</f>
        <v>0</v>
      </c>
    </row>
    <row r="1125" spans="1:4" x14ac:dyDescent="0.25">
      <c r="A1125" s="7">
        <f>Sheet1!A1125</f>
        <v>43235.831766828713</v>
      </c>
      <c r="B1125">
        <f ca="1">Sheet1!J1125</f>
        <v>-2.6688331418643916E-3</v>
      </c>
      <c r="C1125">
        <f>Sheet1!O1125</f>
        <v>-0.55110558272662236</v>
      </c>
      <c r="D1125">
        <f>Sheet1!Q1125</f>
        <v>2.2343750606523827E-4</v>
      </c>
    </row>
    <row r="1126" spans="1:4" x14ac:dyDescent="0.25">
      <c r="A1126" s="7">
        <f>Sheet1!A1126</f>
        <v>43235.831825451387</v>
      </c>
      <c r="B1126">
        <f ca="1">Sheet1!J1126</f>
        <v>-2.9981226708509436E-3</v>
      </c>
      <c r="C1126">
        <f>Sheet1!O1126</f>
        <v>-0.53427843935073838</v>
      </c>
      <c r="D1126">
        <f>Sheet1!Q1126</f>
        <v>5.8622674259822816E-5</v>
      </c>
    </row>
    <row r="1127" spans="1:4" x14ac:dyDescent="0.25">
      <c r="A1127" s="7">
        <f>Sheet1!A1127</f>
        <v>43235.831834976852</v>
      </c>
      <c r="B1127">
        <f ca="1">Sheet1!J1127</f>
        <v>-2.9981226708509436E-3</v>
      </c>
      <c r="C1127">
        <f>Sheet1!O1127</f>
        <v>0.44708982566678762</v>
      </c>
      <c r="D1127">
        <f>Sheet1!Q1127</f>
        <v>9.5254654297605157E-6</v>
      </c>
    </row>
    <row r="1128" spans="1:4" x14ac:dyDescent="0.25">
      <c r="A1128" s="7">
        <f>Sheet1!A1128</f>
        <v>43235.831834976852</v>
      </c>
      <c r="B1128">
        <f ca="1">Sheet1!J1128</f>
        <v>-2.9981226708507844E-3</v>
      </c>
      <c r="C1128">
        <f>Sheet1!O1128</f>
        <v>0.51691105488534994</v>
      </c>
      <c r="D1128">
        <f>Sheet1!Q1128</f>
        <v>0</v>
      </c>
    </row>
    <row r="1129" spans="1:4" x14ac:dyDescent="0.25">
      <c r="A1129" s="7">
        <f>Sheet1!A1129</f>
        <v>43235.831834976852</v>
      </c>
      <c r="B1129">
        <f ca="1">Sheet1!J1129</f>
        <v>-2.9535113900640959E-3</v>
      </c>
      <c r="C1129">
        <f>Sheet1!O1129</f>
        <v>0.5101993337123365</v>
      </c>
      <c r="D1129">
        <f>Sheet1!Q1129</f>
        <v>0</v>
      </c>
    </row>
    <row r="1130" spans="1:4" x14ac:dyDescent="0.25">
      <c r="A1130" s="7">
        <f>Sheet1!A1130</f>
        <v>43235.831835069454</v>
      </c>
      <c r="B1130">
        <f ca="1">Sheet1!J1130</f>
        <v>-2.9535113900640959E-3</v>
      </c>
      <c r="C1130">
        <f>Sheet1!O1130</f>
        <v>0.49030441691564758</v>
      </c>
      <c r="D1130">
        <f>Sheet1!Q1130</f>
        <v>9.2601112555712461E-8</v>
      </c>
    </row>
    <row r="1131" spans="1:4" x14ac:dyDescent="0.25">
      <c r="A1131" s="7">
        <f>Sheet1!A1131</f>
        <v>43235.831965682868</v>
      </c>
      <c r="B1131">
        <f ca="1">Sheet1!J1131</f>
        <v>-4.5952534394350817E-3</v>
      </c>
      <c r="C1131">
        <f>Sheet1!O1131</f>
        <v>1.5140900455092507</v>
      </c>
      <c r="D1131">
        <f>Sheet1!Q1131</f>
        <v>1.3061341451248154E-4</v>
      </c>
    </row>
    <row r="1132" spans="1:4" x14ac:dyDescent="0.25">
      <c r="A1132" s="7">
        <f>Sheet1!A1132</f>
        <v>43235.832017488428</v>
      </c>
      <c r="B1132">
        <f ca="1">Sheet1!J1132</f>
        <v>-4.5952534394350817E-3</v>
      </c>
      <c r="C1132">
        <f>Sheet1!O1132</f>
        <v>2.6150614561083909</v>
      </c>
      <c r="D1132">
        <f>Sheet1!Q1132</f>
        <v>5.1805560360662639E-5</v>
      </c>
    </row>
    <row r="1133" spans="1:4" x14ac:dyDescent="0.25">
      <c r="A1133" s="7">
        <f>Sheet1!A1133</f>
        <v>43235.832098113417</v>
      </c>
      <c r="B1133">
        <f ca="1">Sheet1!J1133</f>
        <v>-4.5952534394350817E-3</v>
      </c>
      <c r="C1133">
        <f>Sheet1!O1133</f>
        <v>6.1909354695719161</v>
      </c>
      <c r="D1133">
        <f>Sheet1!Q1133</f>
        <v>8.0624988186173141E-5</v>
      </c>
    </row>
    <row r="1134" spans="1:4" x14ac:dyDescent="0.25">
      <c r="A1134" s="7">
        <f>Sheet1!A1134</f>
        <v>43235.832098437502</v>
      </c>
      <c r="B1134">
        <f ca="1">Sheet1!J1134</f>
        <v>-5.2084791800846054E-3</v>
      </c>
      <c r="C1134">
        <f>Sheet1!O1134</f>
        <v>4.6774800059059505</v>
      </c>
      <c r="D1134">
        <f>Sheet1!Q1134</f>
        <v>3.2408570405095816E-7</v>
      </c>
    </row>
    <row r="1135" spans="1:4" x14ac:dyDescent="0.25">
      <c r="A1135" s="7">
        <f>Sheet1!A1135</f>
        <v>43235.832339722219</v>
      </c>
      <c r="B1135">
        <f ca="1">Sheet1!J1135</f>
        <v>-5.2084791800846054E-3</v>
      </c>
      <c r="C1135">
        <f>Sheet1!O1135</f>
        <v>3.8771947475986028</v>
      </c>
      <c r="D1135">
        <f>Sheet1!Q1135</f>
        <v>2.4128471704898402E-4</v>
      </c>
    </row>
    <row r="1136" spans="1:4" x14ac:dyDescent="0.25">
      <c r="A1136" s="7">
        <f>Sheet1!A1136</f>
        <v>43235.83233986111</v>
      </c>
      <c r="B1136">
        <f ca="1">Sheet1!J1136</f>
        <v>-4.5534492873633269E-3</v>
      </c>
      <c r="C1136">
        <f>Sheet1!O1136</f>
        <v>3.0840938613398214</v>
      </c>
      <c r="D1136">
        <f>Sheet1!Q1136</f>
        <v>1.3889075489714742E-7</v>
      </c>
    </row>
    <row r="1137" spans="1:4" x14ac:dyDescent="0.25">
      <c r="A1137" s="7">
        <f>Sheet1!A1137</f>
        <v>43235.832502662037</v>
      </c>
      <c r="B1137">
        <f ca="1">Sheet1!J1137</f>
        <v>-4.5534150612959717E-3</v>
      </c>
      <c r="C1137">
        <f>Sheet1!O1137</f>
        <v>1.9371711327896475</v>
      </c>
      <c r="D1137">
        <f>Sheet1!Q1137</f>
        <v>1.6280092677334324E-4</v>
      </c>
    </row>
    <row r="1138" spans="1:4" x14ac:dyDescent="0.25">
      <c r="A1138" s="7">
        <f>Sheet1!A1138</f>
        <v>43235.832767164349</v>
      </c>
      <c r="B1138">
        <f ca="1">Sheet1!J1138</f>
        <v>-5.4979726397234446E-3</v>
      </c>
      <c r="C1138">
        <f>Sheet1!O1138</f>
        <v>1.3123098204442067</v>
      </c>
      <c r="D1138">
        <f>Sheet1!Q1138</f>
        <v>2.6450231234775856E-4</v>
      </c>
    </row>
    <row r="1139" spans="1:4" x14ac:dyDescent="0.25">
      <c r="A1139" s="7">
        <f>Sheet1!A1139</f>
        <v>43235.833233391197</v>
      </c>
      <c r="B1139">
        <f ca="1">Sheet1!J1139</f>
        <v>-4.740532959326622E-3</v>
      </c>
      <c r="C1139">
        <f>Sheet1!O1139</f>
        <v>1.1065102099357069</v>
      </c>
      <c r="D1139">
        <f>Sheet1!Q1139</f>
        <v>4.6622684749308974E-4</v>
      </c>
    </row>
    <row r="1140" spans="1:4" x14ac:dyDescent="0.25">
      <c r="A1140" s="7">
        <f>Sheet1!A1140</f>
        <v>43235.833262615743</v>
      </c>
      <c r="B1140">
        <f ca="1">Sheet1!J1140</f>
        <v>-4.7265077138849993E-3</v>
      </c>
      <c r="C1140">
        <f>Sheet1!O1140</f>
        <v>-0.28392616389221242</v>
      </c>
      <c r="D1140">
        <f>Sheet1!Q1140</f>
        <v>2.9224545869510621E-5</v>
      </c>
    </row>
    <row r="1141" spans="1:4" x14ac:dyDescent="0.25">
      <c r="A1141" s="7">
        <f>Sheet1!A1141</f>
        <v>43235.83332070602</v>
      </c>
      <c r="B1141">
        <f ca="1">Sheet1!J1141</f>
        <v>-2.9233457384807405E-3</v>
      </c>
      <c r="C1141">
        <f>Sheet1!O1141</f>
        <v>-1.3906579170474869</v>
      </c>
      <c r="D1141">
        <f>Sheet1!Q1141</f>
        <v>5.8090277889277786E-5</v>
      </c>
    </row>
    <row r="1142" spans="1:4" x14ac:dyDescent="0.25">
      <c r="A1142" s="7">
        <f>Sheet1!A1142</f>
        <v>43235.83332070602</v>
      </c>
      <c r="B1142">
        <f ca="1">Sheet1!J1142</f>
        <v>-2.9070175684975494E-3</v>
      </c>
      <c r="C1142">
        <f>Sheet1!O1142</f>
        <v>-1.868582258290943</v>
      </c>
      <c r="D1142">
        <f>Sheet1!Q1142</f>
        <v>0</v>
      </c>
    </row>
    <row r="1143" spans="1:4" x14ac:dyDescent="0.25">
      <c r="A1143" s="7">
        <f>Sheet1!A1143</f>
        <v>43235.833321122693</v>
      </c>
      <c r="B1143">
        <f ca="1">Sheet1!J1143</f>
        <v>-2.9070175684975494E-3</v>
      </c>
      <c r="C1143">
        <f>Sheet1!O1143</f>
        <v>-1.6512110702777683</v>
      </c>
      <c r="D1143">
        <f>Sheet1!Q1143</f>
        <v>4.1667226469144225E-7</v>
      </c>
    </row>
    <row r="1144" spans="1:4" x14ac:dyDescent="0.25">
      <c r="A1144" s="7">
        <f>Sheet1!A1144</f>
        <v>43235.83336773148</v>
      </c>
      <c r="B1144">
        <f ca="1">Sheet1!J1144</f>
        <v>-2.8448695505985566E-3</v>
      </c>
      <c r="C1144">
        <f>Sheet1!O1144</f>
        <v>-1.466801948975025</v>
      </c>
      <c r="D1144">
        <f>Sheet1!Q1144</f>
        <v>4.6608787670265883E-5</v>
      </c>
    </row>
    <row r="1145" spans="1:4" x14ac:dyDescent="0.25">
      <c r="A1145" s="7">
        <f>Sheet1!A1145</f>
        <v>43235.833540243053</v>
      </c>
      <c r="B1145">
        <f ca="1">Sheet1!J1145</f>
        <v>-2.012437702523932E-3</v>
      </c>
      <c r="C1145">
        <f>Sheet1!O1145</f>
        <v>-1.6113698526890792</v>
      </c>
      <c r="D1145">
        <f>Sheet1!Q1145</f>
        <v>1.7251157260034233E-4</v>
      </c>
    </row>
    <row r="1146" spans="1:4" x14ac:dyDescent="0.25">
      <c r="A1146" s="7">
        <f>Sheet1!A1146</f>
        <v>43235.833575405093</v>
      </c>
      <c r="B1146">
        <f ca="1">Sheet1!J1146</f>
        <v>-1.5737912489363882E-3</v>
      </c>
      <c r="C1146">
        <f>Sheet1!O1146</f>
        <v>-1.8449590513956069</v>
      </c>
      <c r="D1146">
        <f>Sheet1!Q1146</f>
        <v>3.5162040148861706E-5</v>
      </c>
    </row>
    <row r="1147" spans="1:4" x14ac:dyDescent="0.25">
      <c r="A1147" s="7">
        <f>Sheet1!A1147</f>
        <v>43235.833620671299</v>
      </c>
      <c r="B1147">
        <f ca="1">Sheet1!J1147</f>
        <v>-2.9568719111253909E-4</v>
      </c>
      <c r="C1147">
        <f>Sheet1!O1147</f>
        <v>-2.1775145209578355</v>
      </c>
      <c r="D1147">
        <f>Sheet1!Q1147</f>
        <v>4.5266206143423915E-5</v>
      </c>
    </row>
    <row r="1148" spans="1:4" x14ac:dyDescent="0.25">
      <c r="A1148" s="7">
        <f>Sheet1!A1148</f>
        <v>43235.8336690625</v>
      </c>
      <c r="B1148">
        <f ca="1">Sheet1!J1148</f>
        <v>-1.408430867169604E-5</v>
      </c>
      <c r="C1148">
        <f>Sheet1!O1148</f>
        <v>-2.8833720974935724</v>
      </c>
      <c r="D1148">
        <f>Sheet1!Q1148</f>
        <v>4.839120083488524E-5</v>
      </c>
    </row>
    <row r="1149" spans="1:4" x14ac:dyDescent="0.25">
      <c r="A1149" s="7">
        <f>Sheet1!A1149</f>
        <v>43235.8336690625</v>
      </c>
      <c r="B1149">
        <f ca="1">Sheet1!J1149</f>
        <v>-1.408430867169604E-5</v>
      </c>
      <c r="C1149">
        <f>Sheet1!O1149</f>
        <v>-2.4369120157563788</v>
      </c>
      <c r="D1149">
        <f>Sheet1!Q1149</f>
        <v>0</v>
      </c>
    </row>
    <row r="1150" spans="1:4" x14ac:dyDescent="0.25">
      <c r="A1150" s="7">
        <f>Sheet1!A1150</f>
        <v>43235.8336690625</v>
      </c>
      <c r="B1150">
        <f ca="1">Sheet1!J1150</f>
        <v>-1.408430867169604E-5</v>
      </c>
      <c r="C1150">
        <f>Sheet1!O1150</f>
        <v>-2.0283212506931707</v>
      </c>
      <c r="D1150">
        <f>Sheet1!Q1150</f>
        <v>0</v>
      </c>
    </row>
    <row r="1151" spans="1:4" x14ac:dyDescent="0.25">
      <c r="A1151" s="7">
        <f>Sheet1!A1151</f>
        <v>43235.833806643517</v>
      </c>
      <c r="B1151">
        <f ca="1">Sheet1!J1151</f>
        <v>-4.0533709226221459E-3</v>
      </c>
      <c r="C1151">
        <f>Sheet1!O1151</f>
        <v>-0.9833506351423047</v>
      </c>
      <c r="D1151">
        <f>Sheet1!Q1151</f>
        <v>1.3758101704297587E-4</v>
      </c>
    </row>
    <row r="1152" spans="1:4" x14ac:dyDescent="0.25">
      <c r="A1152" s="7">
        <f>Sheet1!A1152</f>
        <v>43235.833806643517</v>
      </c>
      <c r="B1152">
        <f ca="1">Sheet1!J1152</f>
        <v>-4.0533709226221459E-3</v>
      </c>
      <c r="C1152">
        <f>Sheet1!O1152</f>
        <v>-0.3775009880496259</v>
      </c>
      <c r="D1152">
        <f>Sheet1!Q1152</f>
        <v>0</v>
      </c>
    </row>
    <row r="1153" spans="1:4" x14ac:dyDescent="0.25">
      <c r="A1153" s="7">
        <f>Sheet1!A1153</f>
        <v>43235.833806643517</v>
      </c>
      <c r="B1153">
        <f ca="1">Sheet1!J1153</f>
        <v>-4.0533709226221459E-3</v>
      </c>
      <c r="C1153">
        <f>Sheet1!O1153</f>
        <v>-0.27272066745283219</v>
      </c>
      <c r="D1153">
        <f>Sheet1!Q1153</f>
        <v>0</v>
      </c>
    </row>
    <row r="1154" spans="1:4" x14ac:dyDescent="0.25">
      <c r="A1154" s="7">
        <f>Sheet1!A1154</f>
        <v>43235.833806643517</v>
      </c>
      <c r="B1154">
        <f ca="1">Sheet1!J1154</f>
        <v>-4.0533709226221459E-3</v>
      </c>
      <c r="C1154">
        <f>Sheet1!O1154</f>
        <v>-0.17626682981300618</v>
      </c>
      <c r="D1154">
        <f>Sheet1!Q1154</f>
        <v>0</v>
      </c>
    </row>
    <row r="1155" spans="1:4" x14ac:dyDescent="0.25">
      <c r="A1155" s="7">
        <f>Sheet1!A1155</f>
        <v>43235.833815787038</v>
      </c>
      <c r="B1155">
        <f ca="1">Sheet1!J1155</f>
        <v>-4.0873182238080757E-3</v>
      </c>
      <c r="C1155">
        <f>Sheet1!O1155</f>
        <v>-0.23775296916116714</v>
      </c>
      <c r="D1155">
        <f>Sheet1!Q1155</f>
        <v>9.1435213107615709E-6</v>
      </c>
    </row>
    <row r="1156" spans="1:4" x14ac:dyDescent="0.25">
      <c r="A1156" s="7">
        <f>Sheet1!A1156</f>
        <v>43235.833815787038</v>
      </c>
      <c r="B1156">
        <f ca="1">Sheet1!J1156</f>
        <v>-4.1574529197077438E-3</v>
      </c>
      <c r="C1156">
        <f>Sheet1!O1156</f>
        <v>-0.44149408832311282</v>
      </c>
      <c r="D1156">
        <f>Sheet1!Q1156</f>
        <v>0</v>
      </c>
    </row>
    <row r="1157" spans="1:4" x14ac:dyDescent="0.25">
      <c r="A1157" s="7">
        <f>Sheet1!A1157</f>
        <v>43235.833816747683</v>
      </c>
      <c r="B1157">
        <f ca="1">Sheet1!J1157</f>
        <v>-4.1574529197077438E-3</v>
      </c>
      <c r="C1157">
        <f>Sheet1!O1157</f>
        <v>-0.16452296606977557</v>
      </c>
      <c r="D1157">
        <f>Sheet1!Q1157</f>
        <v>9.6064468380063772E-7</v>
      </c>
    </row>
    <row r="1158" spans="1:4" x14ac:dyDescent="0.25">
      <c r="A1158" s="7">
        <f>Sheet1!A1158</f>
        <v>43235.833816747683</v>
      </c>
      <c r="B1158">
        <f ca="1">Sheet1!J1158</f>
        <v>-3.3018096297311554E-3</v>
      </c>
      <c r="C1158">
        <f>Sheet1!O1158</f>
        <v>6.7582506394025937E-2</v>
      </c>
      <c r="D1158">
        <f>Sheet1!Q1158</f>
        <v>0</v>
      </c>
    </row>
    <row r="1159" spans="1:4" x14ac:dyDescent="0.25">
      <c r="A1159" s="7">
        <f>Sheet1!A1159</f>
        <v>43235.8338209375</v>
      </c>
      <c r="B1159">
        <f ca="1">Sheet1!J1159</f>
        <v>-3.3018096297311554E-3</v>
      </c>
      <c r="C1159">
        <f>Sheet1!O1159</f>
        <v>0.24680402111955571</v>
      </c>
      <c r="D1159">
        <f>Sheet1!Q1159</f>
        <v>4.1898165363818407E-6</v>
      </c>
    </row>
    <row r="1160" spans="1:4" x14ac:dyDescent="0.25">
      <c r="A1160" s="7">
        <f>Sheet1!A1160</f>
        <v>43235.8338209375</v>
      </c>
      <c r="B1160">
        <f ca="1">Sheet1!J1160</f>
        <v>-2.201128238337281E-3</v>
      </c>
      <c r="C1160">
        <f>Sheet1!O1160</f>
        <v>0.27020200964240537</v>
      </c>
      <c r="D1160">
        <f>Sheet1!Q1160</f>
        <v>0</v>
      </c>
    </row>
    <row r="1161" spans="1:4" x14ac:dyDescent="0.25">
      <c r="A1161" s="7">
        <f>Sheet1!A1161</f>
        <v>43235.833821666667</v>
      </c>
      <c r="B1161">
        <f ca="1">Sheet1!J1161</f>
        <v>-2.201128238337281E-3</v>
      </c>
      <c r="C1161">
        <f>Sheet1!O1161</f>
        <v>0.41653218007748866</v>
      </c>
      <c r="D1161">
        <f>Sheet1!Q1161</f>
        <v>7.2916736826300621E-7</v>
      </c>
    </row>
    <row r="1162" spans="1:4" x14ac:dyDescent="0.25">
      <c r="A1162" s="7">
        <f>Sheet1!A1162</f>
        <v>43235.833821666667</v>
      </c>
      <c r="B1162">
        <f ca="1">Sheet1!J1162</f>
        <v>-2.201128238337281E-3</v>
      </c>
      <c r="C1162">
        <f>Sheet1!O1162</f>
        <v>0.5849436682184419</v>
      </c>
      <c r="D1162">
        <f>Sheet1!Q1162</f>
        <v>0</v>
      </c>
    </row>
    <row r="1163" spans="1:4" x14ac:dyDescent="0.25">
      <c r="A1163" s="7">
        <f>Sheet1!A1163</f>
        <v>43235.83382295139</v>
      </c>
      <c r="B1163">
        <f ca="1">Sheet1!J1163</f>
        <v>-2.201128238337281E-3</v>
      </c>
      <c r="C1163">
        <f>Sheet1!O1163</f>
        <v>0.7263615152874584</v>
      </c>
      <c r="D1163">
        <f>Sheet1!Q1163</f>
        <v>1.2847231118939817E-6</v>
      </c>
    </row>
    <row r="1164" spans="1:4" x14ac:dyDescent="0.25">
      <c r="A1164" s="7">
        <f>Sheet1!A1164</f>
        <v>43235.83382295139</v>
      </c>
      <c r="B1164">
        <f ca="1">Sheet1!J1164</f>
        <v>-2.201128238337281E-3</v>
      </c>
      <c r="C1164">
        <f>Sheet1!O1164</f>
        <v>0.8716329359780407</v>
      </c>
      <c r="D1164">
        <f>Sheet1!Q1164</f>
        <v>0</v>
      </c>
    </row>
    <row r="1165" spans="1:4" x14ac:dyDescent="0.25">
      <c r="A1165" s="7">
        <f>Sheet1!A1165</f>
        <v>43235.833906886583</v>
      </c>
      <c r="B1165">
        <f ca="1">Sheet1!J1165</f>
        <v>-2.201128238337281E-3</v>
      </c>
      <c r="C1165">
        <f>Sheet1!O1165</f>
        <v>1.0627946533659294</v>
      </c>
      <c r="D1165">
        <f>Sheet1!Q1165</f>
        <v>8.3935192378703505E-5</v>
      </c>
    </row>
    <row r="1166" spans="1:4" x14ac:dyDescent="0.25">
      <c r="A1166" s="7">
        <f>Sheet1!A1166</f>
        <v>43235.833950706023</v>
      </c>
      <c r="B1166">
        <f ca="1">Sheet1!J1166</f>
        <v>-3.2582411058330769E-3</v>
      </c>
      <c r="C1166">
        <f>Sheet1!O1166</f>
        <v>3.0784644440123912</v>
      </c>
      <c r="D1166">
        <f>Sheet1!Q1166</f>
        <v>4.3819440179504454E-5</v>
      </c>
    </row>
    <row r="1167" spans="1:4" x14ac:dyDescent="0.25">
      <c r="A1167" s="7">
        <f>Sheet1!A1167</f>
        <v>43235.833950729168</v>
      </c>
      <c r="B1167">
        <f ca="1">Sheet1!J1167</f>
        <v>-3.2582411058330769E-3</v>
      </c>
      <c r="C1167">
        <f>Sheet1!O1167</f>
        <v>2.8972324784357539</v>
      </c>
      <c r="D1167">
        <f>Sheet1!Q1167</f>
        <v>2.3144821170717478E-8</v>
      </c>
    </row>
    <row r="1168" spans="1:4" x14ac:dyDescent="0.25">
      <c r="A1168" s="7">
        <f>Sheet1!A1168</f>
        <v>43235.833956574083</v>
      </c>
      <c r="B1168">
        <f ca="1">Sheet1!J1168</f>
        <v>-3.2582411058330769E-3</v>
      </c>
      <c r="C1168">
        <f>Sheet1!O1168</f>
        <v>2.7060973404744892</v>
      </c>
      <c r="D1168">
        <f>Sheet1!Q1168</f>
        <v>5.8449149946682155E-6</v>
      </c>
    </row>
    <row r="1169" spans="1:4" x14ac:dyDescent="0.25">
      <c r="A1169" s="7">
        <f>Sheet1!A1169</f>
        <v>43235.833956574083</v>
      </c>
      <c r="B1169">
        <f ca="1">Sheet1!J1169</f>
        <v>-3.2582411058330769E-3</v>
      </c>
      <c r="C1169">
        <f>Sheet1!O1169</f>
        <v>2.441188731706029</v>
      </c>
      <c r="D1169">
        <f>Sheet1!Q1169</f>
        <v>0</v>
      </c>
    </row>
    <row r="1170" spans="1:4" x14ac:dyDescent="0.25">
      <c r="A1170" s="7">
        <f>Sheet1!A1170</f>
        <v>43235.833959849537</v>
      </c>
      <c r="B1170">
        <f ca="1">Sheet1!J1170</f>
        <v>-3.2582411058330769E-3</v>
      </c>
      <c r="C1170">
        <f>Sheet1!O1170</f>
        <v>2.0484918427130934</v>
      </c>
      <c r="D1170">
        <f>Sheet1!Q1170</f>
        <v>3.2754542189650238E-6</v>
      </c>
    </row>
    <row r="1171" spans="1:4" x14ac:dyDescent="0.25">
      <c r="A1171" s="7">
        <f>Sheet1!A1171</f>
        <v>43235.834094606478</v>
      </c>
      <c r="B1171">
        <f ca="1">Sheet1!J1171</f>
        <v>-3.2582411058330769E-3</v>
      </c>
      <c r="C1171">
        <f>Sheet1!O1171</f>
        <v>2.1874163389442955</v>
      </c>
      <c r="D1171">
        <f>Sheet1!Q1171</f>
        <v>1.3475694140652195E-4</v>
      </c>
    </row>
    <row r="1172" spans="1:4" x14ac:dyDescent="0.25">
      <c r="A1172" s="7">
        <f>Sheet1!A1172</f>
        <v>43235.834094606478</v>
      </c>
      <c r="B1172">
        <f ca="1">Sheet1!J1172</f>
        <v>-3.2582411058330769E-3</v>
      </c>
      <c r="C1172">
        <f>Sheet1!O1172</f>
        <v>1.9568573391384136</v>
      </c>
      <c r="D1172">
        <f>Sheet1!Q1172</f>
        <v>0</v>
      </c>
    </row>
    <row r="1173" spans="1:4" x14ac:dyDescent="0.25">
      <c r="A1173" s="7">
        <f>Sheet1!A1173</f>
        <v>43235.834094606478</v>
      </c>
      <c r="B1173">
        <f ca="1">Sheet1!J1173</f>
        <v>-3.1947538778426625E-3</v>
      </c>
      <c r="C1173">
        <f>Sheet1!O1173</f>
        <v>1.6481075719248373</v>
      </c>
      <c r="D1173">
        <f>Sheet1!Q1173</f>
        <v>0</v>
      </c>
    </row>
    <row r="1174" spans="1:4" x14ac:dyDescent="0.25">
      <c r="A1174" s="7">
        <f>Sheet1!A1174</f>
        <v>43235.834094606478</v>
      </c>
      <c r="B1174">
        <f ca="1">Sheet1!J1174</f>
        <v>-3.1947538778426625E-3</v>
      </c>
      <c r="C1174">
        <f>Sheet1!O1174</f>
        <v>1.3794132117510107</v>
      </c>
      <c r="D1174">
        <f>Sheet1!Q1174</f>
        <v>0</v>
      </c>
    </row>
    <row r="1175" spans="1:4" x14ac:dyDescent="0.25">
      <c r="A1175" s="7">
        <f>Sheet1!A1175</f>
        <v>43235.834222847217</v>
      </c>
      <c r="B1175">
        <f ca="1">Sheet1!J1175</f>
        <v>-2.9764621808704692E-3</v>
      </c>
      <c r="C1175">
        <f>Sheet1!O1175</f>
        <v>1.137226844575006</v>
      </c>
      <c r="D1175">
        <f>Sheet1!Q1175</f>
        <v>1.2824073928641155E-4</v>
      </c>
    </row>
    <row r="1176" spans="1:4" x14ac:dyDescent="0.25">
      <c r="A1176" s="7">
        <f>Sheet1!A1176</f>
        <v>43235.83423025463</v>
      </c>
      <c r="B1176">
        <f ca="1">Sheet1!J1176</f>
        <v>-2.9764621808704692E-3</v>
      </c>
      <c r="C1176">
        <f>Sheet1!O1176</f>
        <v>0.87538982916314356</v>
      </c>
      <c r="D1176">
        <f>Sheet1!Q1176</f>
        <v>7.4074123403988779E-6</v>
      </c>
    </row>
    <row r="1177" spans="1:4" x14ac:dyDescent="0.25">
      <c r="A1177" s="7">
        <f>Sheet1!A1177</f>
        <v>43235.834290752318</v>
      </c>
      <c r="B1177">
        <f ca="1">Sheet1!J1177</f>
        <v>-2.9764621808704692E-3</v>
      </c>
      <c r="C1177">
        <f>Sheet1!O1177</f>
        <v>0.6343355777918529</v>
      </c>
      <c r="D1177">
        <f>Sheet1!Q1177</f>
        <v>6.0497688536997885E-5</v>
      </c>
    </row>
    <row r="1178" spans="1:4" x14ac:dyDescent="0.25">
      <c r="A1178" s="7">
        <f>Sheet1!A1178</f>
        <v>43235.834290752318</v>
      </c>
      <c r="B1178">
        <f ca="1">Sheet1!J1178</f>
        <v>-2.9764621808704692E-3</v>
      </c>
      <c r="C1178">
        <f>Sheet1!O1178</f>
        <v>0.38336476452110507</v>
      </c>
      <c r="D1178">
        <f>Sheet1!Q1178</f>
        <v>0</v>
      </c>
    </row>
    <row r="1179" spans="1:4" x14ac:dyDescent="0.25">
      <c r="A1179" s="7">
        <f>Sheet1!A1179</f>
        <v>43235.834310844897</v>
      </c>
      <c r="B1179">
        <f ca="1">Sheet1!J1179</f>
        <v>-2.9764621808704692E-3</v>
      </c>
      <c r="C1179">
        <f>Sheet1!O1179</f>
        <v>0.11524397548128228</v>
      </c>
      <c r="D1179">
        <f>Sheet1!Q1179</f>
        <v>2.0092578779440373E-5</v>
      </c>
    </row>
    <row r="1180" spans="1:4" x14ac:dyDescent="0.25">
      <c r="A1180" s="7">
        <f>Sheet1!A1180</f>
        <v>43235.834538402778</v>
      </c>
      <c r="B1180">
        <f ca="1">Sheet1!J1180</f>
        <v>-2.9942765966987526E-3</v>
      </c>
      <c r="C1180">
        <f>Sheet1!O1180</f>
        <v>-0.35270783437908054</v>
      </c>
      <c r="D1180">
        <f>Sheet1!Q1180</f>
        <v>2.2755788086215034E-4</v>
      </c>
    </row>
    <row r="1181" spans="1:4" x14ac:dyDescent="0.25">
      <c r="A1181" s="7">
        <f>Sheet1!A1181</f>
        <v>43235.834540127318</v>
      </c>
      <c r="B1181">
        <f ca="1">Sheet1!J1181</f>
        <v>-2.9986267970742182E-3</v>
      </c>
      <c r="C1181">
        <f>Sheet1!O1181</f>
        <v>-0.78904329500201886</v>
      </c>
      <c r="D1181">
        <f>Sheet1!Q1181</f>
        <v>1.7245401977561414E-6</v>
      </c>
    </row>
    <row r="1182" spans="1:4" x14ac:dyDescent="0.25">
      <c r="A1182" s="7">
        <f>Sheet1!A1182</f>
        <v>43235.834780196761</v>
      </c>
      <c r="B1182">
        <f ca="1">Sheet1!J1182</f>
        <v>-2.9986267970742182E-3</v>
      </c>
      <c r="C1182">
        <f>Sheet1!O1182</f>
        <v>-0.99105109596003393</v>
      </c>
      <c r="D1182">
        <f>Sheet1!Q1182</f>
        <v>2.4006944295251742E-4</v>
      </c>
    </row>
    <row r="1183" spans="1:4" x14ac:dyDescent="0.25">
      <c r="A1183" s="7">
        <f>Sheet1!A1183</f>
        <v>43235.834780196761</v>
      </c>
      <c r="B1183">
        <f ca="1">Sheet1!J1183</f>
        <v>-2.9986267970742182E-3</v>
      </c>
      <c r="C1183">
        <f>Sheet1!O1183</f>
        <v>-1.2605022297638853</v>
      </c>
      <c r="D1183">
        <f>Sheet1!Q1183</f>
        <v>0</v>
      </c>
    </row>
    <row r="1184" spans="1:4" x14ac:dyDescent="0.25">
      <c r="A1184" s="7">
        <f>Sheet1!A1184</f>
        <v>43235.834825601851</v>
      </c>
      <c r="B1184">
        <f ca="1">Sheet1!J1184</f>
        <v>-2.9986267970742182E-3</v>
      </c>
      <c r="C1184">
        <f>Sheet1!O1184</f>
        <v>-1.2839436506121722</v>
      </c>
      <c r="D1184">
        <f>Sheet1!Q1184</f>
        <v>4.5405089622363448E-5</v>
      </c>
    </row>
    <row r="1185" spans="1:4" x14ac:dyDescent="0.25">
      <c r="A1185" s="7">
        <f>Sheet1!A1185</f>
        <v>43235.834947743053</v>
      </c>
      <c r="B1185">
        <f ca="1">Sheet1!J1185</f>
        <v>-2.9986267970742182E-3</v>
      </c>
      <c r="C1185">
        <f>Sheet1!O1185</f>
        <v>-1.2760648070834746</v>
      </c>
      <c r="D1185">
        <f>Sheet1!Q1185</f>
        <v>1.2214120215503499E-4</v>
      </c>
    </row>
    <row r="1186" spans="1:4" x14ac:dyDescent="0.25">
      <c r="A1186" s="7">
        <f>Sheet1!A1186</f>
        <v>43235.835074629627</v>
      </c>
      <c r="B1186">
        <f ca="1">Sheet1!J1186</f>
        <v>-3.3038854132219023E-3</v>
      </c>
      <c r="C1186">
        <f>Sheet1!O1186</f>
        <v>-1.2923120084267739</v>
      </c>
      <c r="D1186">
        <f>Sheet1!Q1186</f>
        <v>1.2688657443504781E-4</v>
      </c>
    </row>
    <row r="1187" spans="1:4" x14ac:dyDescent="0.25">
      <c r="A1187" s="7">
        <f>Sheet1!A1187</f>
        <v>43235.835074629627</v>
      </c>
      <c r="B1187">
        <f ca="1">Sheet1!J1187</f>
        <v>-4.0775719530308108E-3</v>
      </c>
      <c r="C1187">
        <f>Sheet1!O1187</f>
        <v>-1.3478655695864565</v>
      </c>
      <c r="D1187">
        <f>Sheet1!Q1187</f>
        <v>0</v>
      </c>
    </row>
    <row r="1188" spans="1:4" x14ac:dyDescent="0.25">
      <c r="A1188" s="7">
        <f>Sheet1!A1188</f>
        <v>43235.83507533565</v>
      </c>
      <c r="B1188">
        <f ca="1">Sheet1!J1188</f>
        <v>-2.9567798545788479E-3</v>
      </c>
      <c r="C1188">
        <f>Sheet1!O1188</f>
        <v>-1.4251141180446847</v>
      </c>
      <c r="D1188">
        <f>Sheet1!Q1188</f>
        <v>7.0602254709228873E-7</v>
      </c>
    </row>
    <row r="1189" spans="1:4" x14ac:dyDescent="0.25">
      <c r="A1189" s="7">
        <f>Sheet1!A1189</f>
        <v>43235.835086446757</v>
      </c>
      <c r="B1189">
        <f ca="1">Sheet1!J1189</f>
        <v>-2.7672555010512054E-3</v>
      </c>
      <c r="C1189">
        <f>Sheet1!O1189</f>
        <v>-1.5028092888190769</v>
      </c>
      <c r="D1189">
        <f>Sheet1!Q1189</f>
        <v>1.1111107596661896E-5</v>
      </c>
    </row>
    <row r="1190" spans="1:4" x14ac:dyDescent="0.25">
      <c r="A1190" s="7">
        <f>Sheet1!A1190</f>
        <v>43235.835086446757</v>
      </c>
      <c r="B1190">
        <f ca="1">Sheet1!J1190</f>
        <v>-2.7471596396636722E-3</v>
      </c>
      <c r="C1190">
        <f>Sheet1!O1190</f>
        <v>-1.5283598089284824</v>
      </c>
      <c r="D1190">
        <f>Sheet1!Q1190</f>
        <v>0</v>
      </c>
    </row>
    <row r="1191" spans="1:4" x14ac:dyDescent="0.25">
      <c r="A1191" s="7">
        <f>Sheet1!A1191</f>
        <v>43235.83508715278</v>
      </c>
      <c r="B1191">
        <f ca="1">Sheet1!J1191</f>
        <v>-2.7470217238963371E-3</v>
      </c>
      <c r="C1191">
        <f>Sheet1!O1191</f>
        <v>-1.699898250610326</v>
      </c>
      <c r="D1191">
        <f>Sheet1!Q1191</f>
        <v>7.0602254709228873E-7</v>
      </c>
    </row>
    <row r="1192" spans="1:4" x14ac:dyDescent="0.25">
      <c r="A1192" s="7">
        <f>Sheet1!A1192</f>
        <v>43235.83508715278</v>
      </c>
      <c r="B1192">
        <f ca="1">Sheet1!J1192</f>
        <v>-2.7470217238963371E-3</v>
      </c>
      <c r="C1192">
        <f>Sheet1!O1192</f>
        <v>-1.6366037911766722</v>
      </c>
      <c r="D1192">
        <f>Sheet1!Q1192</f>
        <v>0</v>
      </c>
    </row>
    <row r="1193" spans="1:4" x14ac:dyDescent="0.25">
      <c r="A1193" s="7">
        <f>Sheet1!A1193</f>
        <v>43235.83508715278</v>
      </c>
      <c r="B1193">
        <f ca="1">Sheet1!J1193</f>
        <v>-2.7470217238963371E-3</v>
      </c>
      <c r="C1193">
        <f>Sheet1!O1193</f>
        <v>-1.5204817696002557</v>
      </c>
      <c r="D1193">
        <f>Sheet1!Q1193</f>
        <v>0</v>
      </c>
    </row>
    <row r="1194" spans="1:4" x14ac:dyDescent="0.25">
      <c r="A1194" s="7">
        <f>Sheet1!A1194</f>
        <v>43235.83508715278</v>
      </c>
      <c r="B1194">
        <f ca="1">Sheet1!J1194</f>
        <v>-2.7470217238963371E-3</v>
      </c>
      <c r="C1194">
        <f>Sheet1!O1194</f>
        <v>-1.4094979709652744</v>
      </c>
      <c r="D1194">
        <f>Sheet1!Q1194</f>
        <v>0</v>
      </c>
    </row>
    <row r="1195" spans="1:4" x14ac:dyDescent="0.25">
      <c r="A1195" s="7">
        <f>Sheet1!A1195</f>
        <v>43235.83508715278</v>
      </c>
      <c r="B1195">
        <f ca="1">Sheet1!J1195</f>
        <v>-2.7470217238963371E-3</v>
      </c>
      <c r="C1195">
        <f>Sheet1!O1195</f>
        <v>-1.3012298571731329</v>
      </c>
      <c r="D1195">
        <f>Sheet1!Q1195</f>
        <v>0</v>
      </c>
    </row>
    <row r="1196" spans="1:4" x14ac:dyDescent="0.25">
      <c r="A1196" s="7">
        <f>Sheet1!A1196</f>
        <v>43235.83508715278</v>
      </c>
      <c r="B1196">
        <f ca="1">Sheet1!J1196</f>
        <v>-2.7470217238963371E-3</v>
      </c>
      <c r="C1196">
        <f>Sheet1!O1196</f>
        <v>-1.192068382743557</v>
      </c>
      <c r="D1196">
        <f>Sheet1!Q1196</f>
        <v>0</v>
      </c>
    </row>
    <row r="1197" spans="1:4" x14ac:dyDescent="0.25">
      <c r="A1197" s="7">
        <f>Sheet1!A1197</f>
        <v>43235.83508715278</v>
      </c>
      <c r="B1197">
        <f ca="1">Sheet1!J1197</f>
        <v>-2.7470217238963371E-3</v>
      </c>
      <c r="C1197">
        <f>Sheet1!O1197</f>
        <v>-1.0841791137722399</v>
      </c>
      <c r="D1197">
        <f>Sheet1!Q1197</f>
        <v>0</v>
      </c>
    </row>
    <row r="1198" spans="1:4" x14ac:dyDescent="0.25">
      <c r="A1198" s="7">
        <f>Sheet1!A1198</f>
        <v>43235.83508715278</v>
      </c>
      <c r="B1198">
        <f ca="1">Sheet1!J1198</f>
        <v>-2.7470217238963371E-3</v>
      </c>
      <c r="C1198">
        <f>Sheet1!O1198</f>
        <v>-0.97777958844003998</v>
      </c>
      <c r="D1198">
        <f>Sheet1!Q1198</f>
        <v>0</v>
      </c>
    </row>
    <row r="1199" spans="1:4" x14ac:dyDescent="0.25">
      <c r="A1199" s="7">
        <f>Sheet1!A1199</f>
        <v>43235.835088541673</v>
      </c>
      <c r="B1199">
        <f ca="1">Sheet1!J1199</f>
        <v>-2.7470217238963371E-3</v>
      </c>
      <c r="C1199">
        <f>Sheet1!O1199</f>
        <v>-0.87448033452595464</v>
      </c>
      <c r="D1199">
        <f>Sheet1!Q1199</f>
        <v>1.3888929970562458E-6</v>
      </c>
    </row>
    <row r="1200" spans="1:4" x14ac:dyDescent="0.25">
      <c r="A1200" s="7">
        <f>Sheet1!A1200</f>
        <v>43235.835088541673</v>
      </c>
      <c r="B1200">
        <f ca="1">Sheet1!J1200</f>
        <v>-2.7470217238963371E-3</v>
      </c>
      <c r="C1200">
        <f>Sheet1!O1200</f>
        <v>-0.78392215078654204</v>
      </c>
      <c r="D1200">
        <f>Sheet1!Q1200</f>
        <v>0</v>
      </c>
    </row>
    <row r="1201" spans="1:4" x14ac:dyDescent="0.25">
      <c r="A1201" s="7">
        <f>Sheet1!A1201</f>
        <v>43235.835088541673</v>
      </c>
      <c r="B1201">
        <f ca="1">Sheet1!J1201</f>
        <v>-2.7470217238963371E-3</v>
      </c>
      <c r="C1201">
        <f>Sheet1!O1201</f>
        <v>-0.7967548192249988</v>
      </c>
      <c r="D1201">
        <f>Sheet1!Q1201</f>
        <v>0</v>
      </c>
    </row>
    <row r="1202" spans="1:4" x14ac:dyDescent="0.25">
      <c r="A1202" s="7">
        <f>Sheet1!A1202</f>
        <v>43235.835092326393</v>
      </c>
      <c r="B1202">
        <f ca="1">Sheet1!J1202</f>
        <v>-2.7470217238963371E-3</v>
      </c>
      <c r="C1202">
        <f>Sheet1!O1202</f>
        <v>-0.67530036787510694</v>
      </c>
      <c r="D1202">
        <f>Sheet1!Q1202</f>
        <v>3.7847203202545643E-6</v>
      </c>
    </row>
    <row r="1203" spans="1:4" x14ac:dyDescent="0.25">
      <c r="A1203" s="7">
        <f>Sheet1!A1203</f>
        <v>43235.835092326393</v>
      </c>
      <c r="B1203">
        <f ca="1">Sheet1!J1203</f>
        <v>-2.7470217238963371E-3</v>
      </c>
      <c r="C1203">
        <f>Sheet1!O1203</f>
        <v>-0.53464836255717152</v>
      </c>
      <c r="D1203">
        <f>Sheet1!Q1203</f>
        <v>0</v>
      </c>
    </row>
    <row r="1204" spans="1:4" x14ac:dyDescent="0.25">
      <c r="A1204" s="7">
        <f>Sheet1!A1204</f>
        <v>43235.835092326393</v>
      </c>
      <c r="B1204">
        <f ca="1">Sheet1!J1204</f>
        <v>-2.7470217238963371E-3</v>
      </c>
      <c r="C1204">
        <f>Sheet1!O1204</f>
        <v>-0.36060608676993555</v>
      </c>
      <c r="D1204">
        <f>Sheet1!Q1204</f>
        <v>0</v>
      </c>
    </row>
    <row r="1205" spans="1:4" x14ac:dyDescent="0.25">
      <c r="A1205" s="7">
        <f>Sheet1!A1205</f>
        <v>43235.835092326393</v>
      </c>
      <c r="B1205">
        <f ca="1">Sheet1!J1205</f>
        <v>-2.7470217238963371E-3</v>
      </c>
      <c r="C1205">
        <f>Sheet1!O1205</f>
        <v>-0.13831931366179692</v>
      </c>
      <c r="D1205">
        <f>Sheet1!Q1205</f>
        <v>0</v>
      </c>
    </row>
    <row r="1206" spans="1:4" x14ac:dyDescent="0.25">
      <c r="A1206" s="7">
        <f>Sheet1!A1206</f>
        <v>43235.835092326393</v>
      </c>
      <c r="B1206">
        <f ca="1">Sheet1!J1206</f>
        <v>-2.7470217238963371E-3</v>
      </c>
      <c r="C1206">
        <f>Sheet1!O1206</f>
        <v>0.4494924194949092</v>
      </c>
      <c r="D1206">
        <f>Sheet1!Q1206</f>
        <v>0</v>
      </c>
    </row>
    <row r="1207" spans="1:4" x14ac:dyDescent="0.25">
      <c r="A1207" s="7">
        <f>Sheet1!A1207</f>
        <v>43235.835092326393</v>
      </c>
      <c r="B1207">
        <f ca="1">Sheet1!J1207</f>
        <v>-2.7470217238963371E-3</v>
      </c>
      <c r="C1207">
        <f>Sheet1!O1207</f>
        <v>0.73929354138137626</v>
      </c>
      <c r="D1207">
        <f>Sheet1!Q1207</f>
        <v>0</v>
      </c>
    </row>
    <row r="1208" spans="1:4" x14ac:dyDescent="0.25">
      <c r="A1208" s="7">
        <f>Sheet1!A1208</f>
        <v>43235.835092326393</v>
      </c>
      <c r="B1208">
        <f ca="1">Sheet1!J1208</f>
        <v>-2.7470217238963371E-3</v>
      </c>
      <c r="C1208">
        <f>Sheet1!O1208</f>
        <v>0.80363252181230138</v>
      </c>
      <c r="D1208">
        <f>Sheet1!Q1208</f>
        <v>0</v>
      </c>
    </row>
    <row r="1209" spans="1:4" x14ac:dyDescent="0.25">
      <c r="A1209" s="7">
        <f>Sheet1!A1209</f>
        <v>43235.835092326393</v>
      </c>
      <c r="B1209">
        <f ca="1">Sheet1!J1209</f>
        <v>-2.7470217238963371E-3</v>
      </c>
      <c r="C1209">
        <f>Sheet1!O1209</f>
        <v>0.84677854432257427</v>
      </c>
      <c r="D1209">
        <f>Sheet1!Q1209</f>
        <v>0</v>
      </c>
    </row>
    <row r="1210" spans="1:4" x14ac:dyDescent="0.25">
      <c r="A1210" s="7">
        <f>Sheet1!A1210</f>
        <v>43235.835092326393</v>
      </c>
      <c r="B1210">
        <f ca="1">Sheet1!J1210</f>
        <v>-2.7470217238963371E-3</v>
      </c>
      <c r="C1210">
        <f>Sheet1!O1210</f>
        <v>0.86988152668569285</v>
      </c>
      <c r="D1210">
        <f>Sheet1!Q1210</f>
        <v>0</v>
      </c>
    </row>
    <row r="1211" spans="1:4" x14ac:dyDescent="0.25">
      <c r="A1211" s="7">
        <f>Sheet1!A1211</f>
        <v>43235.835138761577</v>
      </c>
      <c r="B1211">
        <f ca="1">Sheet1!J1211</f>
        <v>-1.3950842034543152E-3</v>
      </c>
      <c r="C1211">
        <f>Sheet1!O1211</f>
        <v>0.87540085614546348</v>
      </c>
      <c r="D1211">
        <f>Sheet1!Q1211</f>
        <v>4.6435183321591467E-5</v>
      </c>
    </row>
    <row r="1212" spans="1:4" x14ac:dyDescent="0.25">
      <c r="A1212" s="7">
        <f>Sheet1!A1212</f>
        <v>43235.835138761577</v>
      </c>
      <c r="B1212">
        <f ca="1">Sheet1!J1212</f>
        <v>-1.3851455644324105E-3</v>
      </c>
      <c r="C1212">
        <f>Sheet1!O1212</f>
        <v>0.87481464044187451</v>
      </c>
      <c r="D1212">
        <f>Sheet1!Q1212</f>
        <v>0</v>
      </c>
    </row>
    <row r="1213" spans="1:4" x14ac:dyDescent="0.25">
      <c r="A1213" s="7">
        <f>Sheet1!A1213</f>
        <v>43235.835138761577</v>
      </c>
      <c r="B1213">
        <f ca="1">Sheet1!J1213</f>
        <v>-1.3851455644324105E-3</v>
      </c>
      <c r="C1213">
        <f>Sheet1!O1213</f>
        <v>0.84910893944085897</v>
      </c>
      <c r="D1213">
        <f>Sheet1!Q1213</f>
        <v>0</v>
      </c>
    </row>
    <row r="1214" spans="1:4" x14ac:dyDescent="0.25">
      <c r="A1214" s="7">
        <f>Sheet1!A1214</f>
        <v>43235.835138761577</v>
      </c>
      <c r="B1214">
        <f ca="1">Sheet1!J1214</f>
        <v>-1.3851455644324105E-3</v>
      </c>
      <c r="C1214">
        <f>Sheet1!O1214</f>
        <v>0.81008543143938694</v>
      </c>
      <c r="D1214">
        <f>Sheet1!Q1214</f>
        <v>0</v>
      </c>
    </row>
    <row r="1215" spans="1:4" x14ac:dyDescent="0.25">
      <c r="A1215" s="7">
        <f>Sheet1!A1215</f>
        <v>43235.835138761577</v>
      </c>
      <c r="B1215">
        <f ca="1">Sheet1!J1215</f>
        <v>-1.1383213617766992E-3</v>
      </c>
      <c r="C1215">
        <f>Sheet1!O1215</f>
        <v>0.75935074388189361</v>
      </c>
      <c r="D1215">
        <f>Sheet1!Q1215</f>
        <v>0</v>
      </c>
    </row>
    <row r="1216" spans="1:4" x14ac:dyDescent="0.25">
      <c r="A1216" s="7">
        <f>Sheet1!A1216</f>
        <v>43235.835138761577</v>
      </c>
      <c r="B1216">
        <f ca="1">Sheet1!J1216</f>
        <v>2.2284839690320157E-4</v>
      </c>
      <c r="C1216">
        <f>Sheet1!O1216</f>
        <v>0.8298533951684367</v>
      </c>
      <c r="D1216">
        <f>Sheet1!Q1216</f>
        <v>0</v>
      </c>
    </row>
    <row r="1217" spans="1:4" x14ac:dyDescent="0.25">
      <c r="A1217" s="7">
        <f>Sheet1!A1217</f>
        <v>43235.835138761577</v>
      </c>
      <c r="B1217">
        <f ca="1">Sheet1!J1217</f>
        <v>2.1376024182676574E-4</v>
      </c>
      <c r="C1217">
        <f>Sheet1!O1217</f>
        <v>1.0248679211912917</v>
      </c>
      <c r="D1217">
        <f>Sheet1!Q1217</f>
        <v>0</v>
      </c>
    </row>
    <row r="1218" spans="1:4" x14ac:dyDescent="0.25">
      <c r="A1218" s="7">
        <f>Sheet1!A1218</f>
        <v>43235.835138761577</v>
      </c>
      <c r="B1218">
        <f ca="1">Sheet1!J1218</f>
        <v>2.1376024182676574E-4</v>
      </c>
      <c r="C1218">
        <f>Sheet1!O1218</f>
        <v>1.0338239619240928</v>
      </c>
      <c r="D1218">
        <f>Sheet1!Q1218</f>
        <v>0</v>
      </c>
    </row>
    <row r="1219" spans="1:4" x14ac:dyDescent="0.25">
      <c r="A1219" s="7">
        <f>Sheet1!A1219</f>
        <v>43235.835138761577</v>
      </c>
      <c r="B1219">
        <f ca="1">Sheet1!J1219</f>
        <v>2.1376024182676574E-4</v>
      </c>
      <c r="C1219">
        <f>Sheet1!O1219</f>
        <v>1.0175317006479758</v>
      </c>
      <c r="D1219">
        <f>Sheet1!Q1219</f>
        <v>0</v>
      </c>
    </row>
    <row r="1220" spans="1:4" x14ac:dyDescent="0.25">
      <c r="A1220" s="7">
        <f>Sheet1!A1220</f>
        <v>43235.835138761577</v>
      </c>
      <c r="B1220">
        <f ca="1">Sheet1!J1220</f>
        <v>2.1376024182676574E-4</v>
      </c>
      <c r="C1220">
        <f>Sheet1!O1220</f>
        <v>0.95267899629283481</v>
      </c>
      <c r="D1220">
        <f>Sheet1!Q1220</f>
        <v>0</v>
      </c>
    </row>
    <row r="1221" spans="1:4" x14ac:dyDescent="0.25">
      <c r="A1221" s="7">
        <f>Sheet1!A1221</f>
        <v>43235.835138761577</v>
      </c>
      <c r="B1221">
        <f ca="1">Sheet1!J1221</f>
        <v>2.1376024182676574E-4</v>
      </c>
      <c r="C1221">
        <f>Sheet1!O1221</f>
        <v>0.86386134700351203</v>
      </c>
      <c r="D1221">
        <f>Sheet1!Q1221</f>
        <v>0</v>
      </c>
    </row>
    <row r="1222" spans="1:4" x14ac:dyDescent="0.25">
      <c r="A1222" s="7">
        <f>Sheet1!A1222</f>
        <v>43235.835138761577</v>
      </c>
      <c r="B1222">
        <f ca="1">Sheet1!J1222</f>
        <v>2.1376024182676574E-4</v>
      </c>
      <c r="C1222">
        <f>Sheet1!O1222</f>
        <v>0.7684535182682708</v>
      </c>
      <c r="D1222">
        <f>Sheet1!Q1222</f>
        <v>0</v>
      </c>
    </row>
    <row r="1223" spans="1:4" x14ac:dyDescent="0.25">
      <c r="A1223" s="7">
        <f>Sheet1!A1223</f>
        <v>43235.835138761577</v>
      </c>
      <c r="B1223">
        <f ca="1">Sheet1!J1223</f>
        <v>2.1376024182676574E-4</v>
      </c>
      <c r="C1223">
        <f>Sheet1!O1223</f>
        <v>0.66472572413121767</v>
      </c>
      <c r="D1223">
        <f>Sheet1!Q1223</f>
        <v>0</v>
      </c>
    </row>
    <row r="1224" spans="1:4" x14ac:dyDescent="0.25">
      <c r="A1224" s="7">
        <f>Sheet1!A1224</f>
        <v>43235.835138761577</v>
      </c>
      <c r="B1224">
        <f ca="1">Sheet1!J1224</f>
        <v>-1.1528952392508524E-4</v>
      </c>
      <c r="C1224">
        <f>Sheet1!O1224</f>
        <v>0.54904397554514295</v>
      </c>
      <c r="D1224">
        <f>Sheet1!Q1224</f>
        <v>0</v>
      </c>
    </row>
    <row r="1225" spans="1:4" x14ac:dyDescent="0.25">
      <c r="A1225" s="7">
        <f>Sheet1!A1225</f>
        <v>43235.835138761577</v>
      </c>
      <c r="B1225">
        <f ca="1">Sheet1!J1225</f>
        <v>-2.9115738120247297E-4</v>
      </c>
      <c r="C1225">
        <f>Sheet1!O1225</f>
        <v>0.41245665394421344</v>
      </c>
      <c r="D1225">
        <f>Sheet1!Q1225</f>
        <v>0</v>
      </c>
    </row>
    <row r="1226" spans="1:4" x14ac:dyDescent="0.25">
      <c r="A1226" s="7">
        <f>Sheet1!A1226</f>
        <v>43235.835138761577</v>
      </c>
      <c r="B1226">
        <f ca="1">Sheet1!J1226</f>
        <v>-6.5483337368096688E-4</v>
      </c>
      <c r="C1226">
        <f>Sheet1!O1226</f>
        <v>0.3478626214013929</v>
      </c>
      <c r="D1226">
        <f>Sheet1!Q1226</f>
        <v>0</v>
      </c>
    </row>
    <row r="1227" spans="1:4" x14ac:dyDescent="0.25">
      <c r="A1227" s="7">
        <f>Sheet1!A1227</f>
        <v>43235.835138761577</v>
      </c>
      <c r="B1227">
        <f ca="1">Sheet1!J1227</f>
        <v>-7.8204951470313498E-4</v>
      </c>
      <c r="C1227" t="e">
        <f>Sheet1!O1227</f>
        <v>#DIV/0!</v>
      </c>
      <c r="D1227">
        <f>Sheet1!Q1227</f>
        <v>0</v>
      </c>
    </row>
    <row r="1228" spans="1:4" x14ac:dyDescent="0.25">
      <c r="A1228" s="7">
        <f>Sheet1!A1228</f>
        <v>43235.835138761577</v>
      </c>
      <c r="B1228">
        <f ca="1">Sheet1!J1228</f>
        <v>-1.062559305274828E-3</v>
      </c>
      <c r="C1228" t="e">
        <f>Sheet1!O1228</f>
        <v>#DIV/0!</v>
      </c>
      <c r="D1228">
        <f>Sheet1!Q1228</f>
        <v>0</v>
      </c>
    </row>
    <row r="1229" spans="1:4" x14ac:dyDescent="0.25">
      <c r="A1229" s="7">
        <f>Sheet1!A1229</f>
        <v>43235.835138761577</v>
      </c>
      <c r="B1229">
        <f ca="1">Sheet1!J1229</f>
        <v>-1.062559305274828E-3</v>
      </c>
      <c r="C1229" t="e">
        <f>Sheet1!O1229</f>
        <v>#DIV/0!</v>
      </c>
      <c r="D1229">
        <f>Sheet1!Q1229</f>
        <v>0</v>
      </c>
    </row>
    <row r="1230" spans="1:4" x14ac:dyDescent="0.25">
      <c r="A1230" s="7">
        <f>Sheet1!A1230</f>
        <v>43235.835146550933</v>
      </c>
      <c r="B1230">
        <f ca="1">Sheet1!J1230</f>
        <v>-2.6831027296602344E-4</v>
      </c>
      <c r="C1230" t="e">
        <f>Sheet1!O1230</f>
        <v>#DIV/0!</v>
      </c>
      <c r="D1230">
        <f>Sheet1!Q1230</f>
        <v>7.7893564593978226E-6</v>
      </c>
    </row>
    <row r="1231" spans="1:4" x14ac:dyDescent="0.25">
      <c r="A1231" s="7">
        <f>Sheet1!A1231</f>
        <v>43235.835146550933</v>
      </c>
      <c r="B1231">
        <f ca="1">Sheet1!J1231</f>
        <v>-2.6831027296602344E-4</v>
      </c>
      <c r="C1231">
        <f>Sheet1!O1231</f>
        <v>-6.70998065913669</v>
      </c>
      <c r="D1231">
        <f>Sheet1!Q1231</f>
        <v>0</v>
      </c>
    </row>
    <row r="1232" spans="1:4" x14ac:dyDescent="0.25">
      <c r="A1232" s="7">
        <f>Sheet1!A1232</f>
        <v>43235.835205995369</v>
      </c>
      <c r="B1232">
        <f ca="1">Sheet1!J1232</f>
        <v>8.8030337078660609E-4</v>
      </c>
      <c r="C1232">
        <f>Sheet1!O1232</f>
        <v>-6.5746672918745883</v>
      </c>
      <c r="D1232">
        <f>Sheet1!Q1232</f>
        <v>5.944443546468392E-5</v>
      </c>
    </row>
    <row r="1233" spans="1:4" x14ac:dyDescent="0.25">
      <c r="A1233" s="7">
        <f>Sheet1!A1233</f>
        <v>43235.835214780091</v>
      </c>
      <c r="B1233">
        <f ca="1">Sheet1!J1233</f>
        <v>2.3828585283398951E-3</v>
      </c>
      <c r="C1233">
        <f>Sheet1!O1233</f>
        <v>-8.1052347357957295</v>
      </c>
      <c r="D1233">
        <f>Sheet1!Q1233</f>
        <v>8.7847220129333436E-6</v>
      </c>
    </row>
    <row r="1234" spans="1:4" x14ac:dyDescent="0.25">
      <c r="A1234" s="7">
        <f>Sheet1!A1234</f>
        <v>43235.835383831021</v>
      </c>
      <c r="B1234">
        <f ca="1">Sheet1!J1234</f>
        <v>2.7746099286790945E-3</v>
      </c>
      <c r="C1234">
        <f>Sheet1!O1234</f>
        <v>-5.5536494321231267</v>
      </c>
      <c r="D1234">
        <f>Sheet1!Q1234</f>
        <v>1.6905093070818111E-4</v>
      </c>
    </row>
    <row r="1235" spans="1:4" x14ac:dyDescent="0.25">
      <c r="A1235" s="7">
        <f>Sheet1!A1235</f>
        <v>43235.835784629628</v>
      </c>
      <c r="B1235">
        <f ca="1">Sheet1!J1235</f>
        <v>2.3336894787155823E-3</v>
      </c>
      <c r="C1235">
        <f>Sheet1!O1235</f>
        <v>-6.0349129507957002</v>
      </c>
      <c r="D1235">
        <f>Sheet1!Q1235</f>
        <v>4.0079860627884045E-4</v>
      </c>
    </row>
    <row r="1236" spans="1:4" x14ac:dyDescent="0.25">
      <c r="A1236" s="7">
        <f>Sheet1!A1236</f>
        <v>43235.83589253472</v>
      </c>
      <c r="B1236">
        <f ca="1">Sheet1!J1236</f>
        <v>2.3336894787155823E-3</v>
      </c>
      <c r="C1236">
        <f>Sheet1!O1236</f>
        <v>-3.0355016959182812</v>
      </c>
      <c r="D1236">
        <f>Sheet1!Q1236</f>
        <v>1.0790509259095415E-4</v>
      </c>
    </row>
    <row r="1237" spans="1:4" x14ac:dyDescent="0.25">
      <c r="A1237" s="7">
        <f>Sheet1!A1237</f>
        <v>43235.83589253472</v>
      </c>
      <c r="B1237">
        <f ca="1">Sheet1!J1237</f>
        <v>2.3618062194229739E-3</v>
      </c>
      <c r="C1237">
        <f>Sheet1!O1237</f>
        <v>-2.3282432736909202</v>
      </c>
      <c r="D1237">
        <f>Sheet1!Q1237</f>
        <v>0</v>
      </c>
    </row>
    <row r="1238" spans="1:4" x14ac:dyDescent="0.25">
      <c r="A1238" s="7">
        <f>Sheet1!A1238</f>
        <v>43235.83589253472</v>
      </c>
      <c r="B1238">
        <f ca="1">Sheet1!J1238</f>
        <v>2.3618062194229739E-3</v>
      </c>
      <c r="C1238">
        <f>Sheet1!O1238</f>
        <v>-1.829139623830452</v>
      </c>
      <c r="D1238">
        <f>Sheet1!Q1238</f>
        <v>0</v>
      </c>
    </row>
    <row r="1239" spans="1:4" x14ac:dyDescent="0.25">
      <c r="A1239" s="7">
        <f>Sheet1!A1239</f>
        <v>43235.836042187497</v>
      </c>
      <c r="B1239">
        <f ca="1">Sheet1!J1239</f>
        <v>1.4716576849077125E-3</v>
      </c>
      <c r="C1239">
        <f>Sheet1!O1239</f>
        <v>-1.2863148044358443</v>
      </c>
      <c r="D1239">
        <f>Sheet1!Q1239</f>
        <v>1.4965277659939602E-4</v>
      </c>
    </row>
    <row r="1240" spans="1:4" x14ac:dyDescent="0.25">
      <c r="A1240" s="7">
        <f>Sheet1!A1240</f>
        <v>43235.836042187497</v>
      </c>
      <c r="B1240">
        <f ca="1">Sheet1!J1240</f>
        <v>1.4716576849077125E-3</v>
      </c>
      <c r="C1240">
        <f>Sheet1!O1240</f>
        <v>0.20522500514324726</v>
      </c>
      <c r="D1240">
        <f>Sheet1!Q1240</f>
        <v>0</v>
      </c>
    </row>
    <row r="1241" spans="1:4" x14ac:dyDescent="0.25">
      <c r="A1241" s="7">
        <f>Sheet1!A1241</f>
        <v>43235.836059965281</v>
      </c>
      <c r="B1241">
        <f ca="1">Sheet1!J1241</f>
        <v>1.4716576849077125E-3</v>
      </c>
      <c r="C1241">
        <f>Sheet1!O1241</f>
        <v>0.36208039034393108</v>
      </c>
      <c r="D1241">
        <f>Sheet1!Q1241</f>
        <v>1.7777783796191216E-5</v>
      </c>
    </row>
    <row r="1242" spans="1:4" x14ac:dyDescent="0.25">
      <c r="A1242" s="7">
        <f>Sheet1!A1242</f>
        <v>43235.836151006937</v>
      </c>
      <c r="B1242">
        <f ca="1">Sheet1!J1242</f>
        <v>1.9120457454951435E-3</v>
      </c>
      <c r="C1242">
        <f>Sheet1!O1242</f>
        <v>0.50909604817677667</v>
      </c>
      <c r="D1242">
        <f>Sheet1!Q1242</f>
        <v>9.1041656560264528E-5</v>
      </c>
    </row>
    <row r="1243" spans="1:4" x14ac:dyDescent="0.25">
      <c r="A1243" s="7">
        <f>Sheet1!A1243</f>
        <v>43235.836185821761</v>
      </c>
      <c r="B1243">
        <f ca="1">Sheet1!J1243</f>
        <v>2.6869603926688115E-3</v>
      </c>
      <c r="C1243">
        <f>Sheet1!O1243</f>
        <v>1.956633879346794E-2</v>
      </c>
      <c r="D1243">
        <f>Sheet1!Q1243</f>
        <v>3.4814824175555259E-5</v>
      </c>
    </row>
    <row r="1244" spans="1:4" x14ac:dyDescent="0.25">
      <c r="A1244" s="7">
        <f>Sheet1!A1244</f>
        <v>43235.836185821761</v>
      </c>
      <c r="B1244">
        <f ca="1">Sheet1!J1244</f>
        <v>2.8227182022346631E-3</v>
      </c>
      <c r="C1244">
        <f>Sheet1!O1244</f>
        <v>0.14222705166868918</v>
      </c>
      <c r="D1244">
        <f>Sheet1!Q1244</f>
        <v>0</v>
      </c>
    </row>
    <row r="1245" spans="1:4" x14ac:dyDescent="0.25">
      <c r="A1245" s="7">
        <f>Sheet1!A1245</f>
        <v>43235.836333437503</v>
      </c>
      <c r="B1245">
        <f ca="1">Sheet1!J1245</f>
        <v>1.4838154176733179E-3</v>
      </c>
      <c r="C1245">
        <f>Sheet1!O1245</f>
        <v>-0.50885049853057285</v>
      </c>
      <c r="D1245">
        <f>Sheet1!Q1245</f>
        <v>1.4761574129806831E-4</v>
      </c>
    </row>
    <row r="1246" spans="1:4" x14ac:dyDescent="0.25">
      <c r="A1246" s="7">
        <f>Sheet1!A1246</f>
        <v>43235.836597199072</v>
      </c>
      <c r="B1246">
        <f ca="1">Sheet1!J1246</f>
        <v>1.4838154176733179E-3</v>
      </c>
      <c r="C1246">
        <f>Sheet1!O1246</f>
        <v>4.2453485706443979E-2</v>
      </c>
      <c r="D1246">
        <f>Sheet1!Q1246</f>
        <v>2.6376156893093139E-4</v>
      </c>
    </row>
    <row r="1247" spans="1:4" x14ac:dyDescent="0.25">
      <c r="A1247" s="7">
        <f>Sheet1!A1247</f>
        <v>43235.837221863418</v>
      </c>
      <c r="B1247">
        <f ca="1">Sheet1!J1247</f>
        <v>2.0608124025126504E-3</v>
      </c>
      <c r="C1247">
        <f>Sheet1!O1247</f>
        <v>1.3683982142479381</v>
      </c>
      <c r="D1247">
        <f>Sheet1!Q1247</f>
        <v>6.246643461054191E-4</v>
      </c>
    </row>
    <row r="1248" spans="1:4" x14ac:dyDescent="0.25">
      <c r="A1248" s="7">
        <f>Sheet1!A1248</f>
        <v>43235.837932488423</v>
      </c>
      <c r="B1248">
        <f ca="1">Sheet1!J1248</f>
        <v>2.0475114904270298E-3</v>
      </c>
      <c r="C1248">
        <f>Sheet1!O1248</f>
        <v>0.9724381026635871</v>
      </c>
      <c r="D1248">
        <f>Sheet1!Q1248</f>
        <v>7.1062500501284376E-4</v>
      </c>
    </row>
    <row r="1249" spans="1:4" x14ac:dyDescent="0.25">
      <c r="A1249" s="7">
        <f>Sheet1!A1249</f>
        <v>43235.838213240742</v>
      </c>
      <c r="B1249">
        <f ca="1">Sheet1!J1249</f>
        <v>1.8275462666291183E-3</v>
      </c>
      <c r="C1249">
        <f>Sheet1!O1249</f>
        <v>1.0892734696905482</v>
      </c>
      <c r="D1249">
        <f>Sheet1!Q1249</f>
        <v>2.80752319667954E-4</v>
      </c>
    </row>
    <row r="1250" spans="1:4" x14ac:dyDescent="0.25">
      <c r="A1250" s="7">
        <f>Sheet1!A1250</f>
        <v>43235.838213240742</v>
      </c>
      <c r="B1250">
        <f ca="1">Sheet1!J1250</f>
        <v>1.8275462666291183E-3</v>
      </c>
      <c r="C1250">
        <f>Sheet1!O1250</f>
        <v>1.1719755534516143</v>
      </c>
      <c r="D1250">
        <f>Sheet1!Q1250</f>
        <v>0</v>
      </c>
    </row>
    <row r="1251" spans="1:4" x14ac:dyDescent="0.25">
      <c r="A1251" s="7">
        <f>Sheet1!A1251</f>
        <v>43235.838964351853</v>
      </c>
      <c r="B1251">
        <f ca="1">Sheet1!J1251</f>
        <v>1.910743662525957E-3</v>
      </c>
      <c r="C1251">
        <f>Sheet1!O1251</f>
        <v>1.2426134172677592</v>
      </c>
      <c r="D1251">
        <f>Sheet1!Q1251</f>
        <v>7.5111111073056236E-4</v>
      </c>
    </row>
    <row r="1252" spans="1:4" x14ac:dyDescent="0.25">
      <c r="A1252" s="7">
        <f>Sheet1!A1252</f>
        <v>43235.838964351853</v>
      </c>
      <c r="B1252">
        <f ca="1">Sheet1!J1252</f>
        <v>1.9110786352650407E-3</v>
      </c>
      <c r="C1252">
        <f>Sheet1!O1252</f>
        <v>1.2593364038973716</v>
      </c>
      <c r="D1252">
        <f>Sheet1!Q1252</f>
        <v>0</v>
      </c>
    </row>
    <row r="1253" spans="1:4" x14ac:dyDescent="0.25">
      <c r="A1253" s="7">
        <f>Sheet1!A1253</f>
        <v>43235.838964351853</v>
      </c>
      <c r="B1253">
        <f ca="1">Sheet1!J1253</f>
        <v>1.0165634309483168E-3</v>
      </c>
      <c r="C1253">
        <f>Sheet1!O1253</f>
        <v>1.2688942481249506</v>
      </c>
      <c r="D1253">
        <f>Sheet1!Q1253</f>
        <v>0</v>
      </c>
    </row>
    <row r="1254" spans="1:4" x14ac:dyDescent="0.25">
      <c r="A1254" s="7">
        <f>Sheet1!A1254</f>
        <v>43235.838965416668</v>
      </c>
      <c r="B1254">
        <f ca="1">Sheet1!J1254</f>
        <v>1.0165634309483168E-3</v>
      </c>
      <c r="C1254">
        <f>Sheet1!O1254</f>
        <v>1.2582714202564289</v>
      </c>
      <c r="D1254">
        <f>Sheet1!Q1254</f>
        <v>1.0648145689629018E-6</v>
      </c>
    </row>
    <row r="1255" spans="1:4" x14ac:dyDescent="0.25">
      <c r="A1255" s="7">
        <f>Sheet1!A1255</f>
        <v>43235.838965416668</v>
      </c>
      <c r="B1255">
        <f ca="1">Sheet1!J1255</f>
        <v>1.0165634309483168E-3</v>
      </c>
      <c r="C1255">
        <f>Sheet1!O1255</f>
        <v>1.2305005195076348</v>
      </c>
      <c r="D1255">
        <f>Sheet1!Q1255</f>
        <v>0</v>
      </c>
    </row>
    <row r="1256" spans="1:4" x14ac:dyDescent="0.25">
      <c r="A1256" s="7">
        <f>Sheet1!A1256</f>
        <v>43235.838965416668</v>
      </c>
      <c r="B1256">
        <f ca="1">Sheet1!J1256</f>
        <v>1.0165634309483168E-3</v>
      </c>
      <c r="C1256">
        <f>Sheet1!O1256</f>
        <v>1.1885455265979092</v>
      </c>
      <c r="D1256">
        <f>Sheet1!Q1256</f>
        <v>0</v>
      </c>
    </row>
    <row r="1257" spans="1:4" x14ac:dyDescent="0.25">
      <c r="A1257" s="7">
        <f>Sheet1!A1257</f>
        <v>43235.838965416668</v>
      </c>
      <c r="B1257">
        <f ca="1">Sheet1!J1257</f>
        <v>1.0165634309483168E-3</v>
      </c>
      <c r="C1257">
        <f>Sheet1!O1257</f>
        <v>1.1350296053757774</v>
      </c>
      <c r="D1257">
        <f>Sheet1!Q1257</f>
        <v>0</v>
      </c>
    </row>
    <row r="1258" spans="1:4" x14ac:dyDescent="0.25">
      <c r="A1258" s="7">
        <f>Sheet1!A1258</f>
        <v>43235.839200682873</v>
      </c>
      <c r="B1258">
        <f ca="1">Sheet1!J1258</f>
        <v>3.1410031165687293E-3</v>
      </c>
      <c r="C1258">
        <f>Sheet1!O1258</f>
        <v>0.38872066012584749</v>
      </c>
      <c r="D1258">
        <f>Sheet1!Q1258</f>
        <v>2.35266204981599E-4</v>
      </c>
    </row>
    <row r="1259" spans="1:4" x14ac:dyDescent="0.25">
      <c r="A1259" s="7">
        <f>Sheet1!A1259</f>
        <v>43235.839258819447</v>
      </c>
      <c r="B1259">
        <f ca="1">Sheet1!J1259</f>
        <v>3.6520358723524725E-3</v>
      </c>
      <c r="C1259">
        <f>Sheet1!O1259</f>
        <v>-0.98244772686275783</v>
      </c>
      <c r="D1259">
        <f>Sheet1!Q1259</f>
        <v>5.8136574807576835E-5</v>
      </c>
    </row>
    <row r="1260" spans="1:4" x14ac:dyDescent="0.25">
      <c r="A1260" s="7">
        <f>Sheet1!A1260</f>
        <v>43235.839418819443</v>
      </c>
      <c r="B1260">
        <f ca="1">Sheet1!J1260</f>
        <v>3.5536164939086131E-3</v>
      </c>
      <c r="C1260">
        <f>Sheet1!O1260</f>
        <v>-2.0986494380333629</v>
      </c>
      <c r="D1260">
        <f>Sheet1!Q1260</f>
        <v>1.5999999595806003E-4</v>
      </c>
    </row>
    <row r="1261" spans="1:4" x14ac:dyDescent="0.25">
      <c r="A1261" s="7">
        <f>Sheet1!A1261</f>
        <v>43235.839420798613</v>
      </c>
      <c r="B1261">
        <f ca="1">Sheet1!J1261</f>
        <v>3.6606021840165058E-3</v>
      </c>
      <c r="C1261">
        <f>Sheet1!O1261</f>
        <v>-1.7778722260814752</v>
      </c>
      <c r="D1261">
        <f>Sheet1!Q1261</f>
        <v>1.9791696104221046E-6</v>
      </c>
    </row>
    <row r="1262" spans="1:4" x14ac:dyDescent="0.25">
      <c r="A1262" s="7">
        <f>Sheet1!A1262</f>
        <v>43235.839715567126</v>
      </c>
      <c r="B1262">
        <f ca="1">Sheet1!J1262</f>
        <v>4.0098611529739729E-3</v>
      </c>
      <c r="C1262">
        <f>Sheet1!O1262</f>
        <v>-0.94157878643740034</v>
      </c>
      <c r="D1262">
        <f>Sheet1!Q1262</f>
        <v>2.9476851341314614E-4</v>
      </c>
    </row>
    <row r="1263" spans="1:4" x14ac:dyDescent="0.25">
      <c r="A1263" s="7">
        <f>Sheet1!A1263</f>
        <v>43235.839862476852</v>
      </c>
      <c r="B1263">
        <f ca="1">Sheet1!J1263</f>
        <v>3.8451245792194512E-3</v>
      </c>
      <c r="C1263">
        <f>Sheet1!O1263</f>
        <v>-0.81318329991660221</v>
      </c>
      <c r="D1263">
        <f>Sheet1!Q1263</f>
        <v>1.4690972602693364E-4</v>
      </c>
    </row>
    <row r="1264" spans="1:4" x14ac:dyDescent="0.25">
      <c r="A1264" s="7">
        <f>Sheet1!A1264</f>
        <v>43235.839862476852</v>
      </c>
      <c r="B1264">
        <f ca="1">Sheet1!J1264</f>
        <v>3.8451245792194512E-3</v>
      </c>
      <c r="C1264">
        <f>Sheet1!O1264</f>
        <v>-0.73028644018997702</v>
      </c>
      <c r="D1264">
        <f>Sheet1!Q1264</f>
        <v>0</v>
      </c>
    </row>
    <row r="1265" spans="1:4" x14ac:dyDescent="0.25">
      <c r="A1265" s="7">
        <f>Sheet1!A1265</f>
        <v>43235.839862476852</v>
      </c>
      <c r="B1265">
        <f ca="1">Sheet1!J1265</f>
        <v>4.2254116255158519E-3</v>
      </c>
      <c r="C1265">
        <f>Sheet1!O1265</f>
        <v>-0.67531251230891753</v>
      </c>
      <c r="D1265">
        <f>Sheet1!Q1265</f>
        <v>0</v>
      </c>
    </row>
    <row r="1266" spans="1:4" x14ac:dyDescent="0.25">
      <c r="A1266" s="7">
        <f>Sheet1!A1266</f>
        <v>43235.839862476852</v>
      </c>
      <c r="B1266">
        <f ca="1">Sheet1!J1266</f>
        <v>4.2254116255158519E-3</v>
      </c>
      <c r="C1266">
        <f>Sheet1!O1266</f>
        <v>-0.58764258122371393</v>
      </c>
      <c r="D1266">
        <f>Sheet1!Q1266</f>
        <v>0</v>
      </c>
    </row>
    <row r="1267" spans="1:4" x14ac:dyDescent="0.25">
      <c r="A1267" s="7">
        <f>Sheet1!A1267</f>
        <v>43235.839862476852</v>
      </c>
      <c r="B1267">
        <f ca="1">Sheet1!J1267</f>
        <v>4.2394963309342259E-3</v>
      </c>
      <c r="C1267">
        <f>Sheet1!O1267</f>
        <v>-0.51563094273821741</v>
      </c>
      <c r="D1267">
        <f>Sheet1!Q1267</f>
        <v>0</v>
      </c>
    </row>
    <row r="1268" spans="1:4" x14ac:dyDescent="0.25">
      <c r="A1268" s="7">
        <f>Sheet1!A1268</f>
        <v>43235.839862476852</v>
      </c>
      <c r="B1268">
        <f ca="1">Sheet1!J1268</f>
        <v>4.2394963309342259E-3</v>
      </c>
      <c r="C1268">
        <f>Sheet1!O1268</f>
        <v>-0.43293018692273949</v>
      </c>
      <c r="D1268">
        <f>Sheet1!Q1268</f>
        <v>0</v>
      </c>
    </row>
    <row r="1269" spans="1:4" x14ac:dyDescent="0.25">
      <c r="A1269" s="7">
        <f>Sheet1!A1269</f>
        <v>43235.840125671297</v>
      </c>
      <c r="B1269">
        <f ca="1">Sheet1!J1269</f>
        <v>4.2394963309342259E-3</v>
      </c>
      <c r="C1269">
        <f>Sheet1!O1269</f>
        <v>-0.29349371202066948</v>
      </c>
      <c r="D1269">
        <f>Sheet1!Q1269</f>
        <v>2.6319444441469386E-4</v>
      </c>
    </row>
    <row r="1270" spans="1:4" x14ac:dyDescent="0.25">
      <c r="A1270" s="7">
        <f>Sheet1!A1270</f>
        <v>43235.840257870368</v>
      </c>
      <c r="B1270">
        <f ca="1">Sheet1!J1270</f>
        <v>4.2394963309342259E-3</v>
      </c>
      <c r="C1270">
        <f>Sheet1!O1270</f>
        <v>-0.12498677554736279</v>
      </c>
      <c r="D1270">
        <f>Sheet1!Q1270</f>
        <v>1.3219907123129815E-4</v>
      </c>
    </row>
    <row r="1271" spans="1:4" x14ac:dyDescent="0.25">
      <c r="A1271" s="7">
        <f>Sheet1!A1271</f>
        <v>43235.840565127313</v>
      </c>
      <c r="B1271">
        <f ca="1">Sheet1!J1271</f>
        <v>4.2394963309342259E-3</v>
      </c>
      <c r="C1271">
        <f>Sheet1!O1271</f>
        <v>0.10262529723389709</v>
      </c>
      <c r="D1271">
        <f>Sheet1!Q1271</f>
        <v>3.0725694523425773E-4</v>
      </c>
    </row>
    <row r="1272" spans="1:4" x14ac:dyDescent="0.25">
      <c r="A1272" s="7">
        <f>Sheet1!A1272</f>
        <v>43235.840871585649</v>
      </c>
      <c r="B1272">
        <f ca="1">Sheet1!J1272</f>
        <v>4.2394963309342259E-3</v>
      </c>
      <c r="C1272">
        <f>Sheet1!O1272</f>
        <v>0.30741503445379792</v>
      </c>
      <c r="D1272">
        <f>Sheet1!Q1272</f>
        <v>3.0645833612652496E-4</v>
      </c>
    </row>
    <row r="1273" spans="1:4" x14ac:dyDescent="0.25">
      <c r="A1273" s="7">
        <f>Sheet1!A1273</f>
        <v>43235.841363298612</v>
      </c>
      <c r="B1273">
        <f ca="1">Sheet1!J1273</f>
        <v>4.2394963309342259E-3</v>
      </c>
      <c r="C1273">
        <f>Sheet1!O1273</f>
        <v>0.52836723955658782</v>
      </c>
      <c r="D1273">
        <f>Sheet1!Q1273</f>
        <v>4.9171296268468723E-4</v>
      </c>
    </row>
    <row r="1274" spans="1:4" x14ac:dyDescent="0.25">
      <c r="A1274" s="7">
        <f>Sheet1!A1274</f>
        <v>43235.841494745371</v>
      </c>
      <c r="B1274">
        <f ca="1">Sheet1!J1274</f>
        <v>4.2394963309342259E-3</v>
      </c>
      <c r="C1274">
        <f>Sheet1!O1274</f>
        <v>0.7785402672620102</v>
      </c>
      <c r="D1274">
        <f>Sheet1!Q1274</f>
        <v>1.3144675904186442E-4</v>
      </c>
    </row>
    <row r="1275" spans="1:4" x14ac:dyDescent="0.25">
      <c r="A1275" s="7">
        <f>Sheet1!A1275</f>
        <v>43235.841640798608</v>
      </c>
      <c r="B1275">
        <f ca="1">Sheet1!J1275</f>
        <v>4.2394963309342259E-3</v>
      </c>
      <c r="C1275">
        <f>Sheet1!O1275</f>
        <v>1.0023208702991024</v>
      </c>
      <c r="D1275">
        <f>Sheet1!Q1275</f>
        <v>1.4605323667638004E-4</v>
      </c>
    </row>
    <row r="1276" spans="1:4" x14ac:dyDescent="0.25">
      <c r="A1276" s="7">
        <f>Sheet1!A1276</f>
        <v>43235.841913460637</v>
      </c>
      <c r="B1276">
        <f ca="1">Sheet1!J1276</f>
        <v>5.6006171820897161E-3</v>
      </c>
      <c r="C1276">
        <f>Sheet1!O1276</f>
        <v>1.0543765173714015</v>
      </c>
      <c r="D1276">
        <f>Sheet1!Q1276</f>
        <v>2.7266202960163355E-4</v>
      </c>
    </row>
    <row r="1277" spans="1:4" x14ac:dyDescent="0.25">
      <c r="A1277" s="7">
        <f>Sheet1!A1277</f>
        <v>43235.842199398146</v>
      </c>
      <c r="B1277">
        <f ca="1">Sheet1!J1277</f>
        <v>5.6417489421720732E-3</v>
      </c>
      <c r="C1277">
        <f>Sheet1!O1277</f>
        <v>-0.31560173486518273</v>
      </c>
      <c r="D1277">
        <f>Sheet1!Q1277</f>
        <v>2.8593750903382897E-4</v>
      </c>
    </row>
    <row r="1278" spans="1:4" x14ac:dyDescent="0.25">
      <c r="A1278" s="7">
        <f>Sheet1!A1278</f>
        <v>43235.842557141201</v>
      </c>
      <c r="B1278">
        <f ca="1">Sheet1!J1278</f>
        <v>2.0941378195668495E-3</v>
      </c>
      <c r="C1278">
        <f>Sheet1!O1278</f>
        <v>1.6898837572065399</v>
      </c>
      <c r="D1278">
        <f>Sheet1!Q1278</f>
        <v>3.5774305433733389E-4</v>
      </c>
    </row>
    <row r="1279" spans="1:4" x14ac:dyDescent="0.25">
      <c r="A1279" s="7">
        <f>Sheet1!A1279</f>
        <v>43235.842557141201</v>
      </c>
      <c r="B1279">
        <f ca="1">Sheet1!J1279</f>
        <v>2.0941378195668495E-3</v>
      </c>
      <c r="C1279">
        <f>Sheet1!O1279</f>
        <v>2.4328401486461391</v>
      </c>
      <c r="D1279">
        <f>Sheet1!Q1279</f>
        <v>0</v>
      </c>
    </row>
    <row r="1280" spans="1:4" x14ac:dyDescent="0.25">
      <c r="A1280" s="7">
        <f>Sheet1!A1280</f>
        <v>43235.842557523138</v>
      </c>
      <c r="B1280">
        <f ca="1">Sheet1!J1280</f>
        <v>2.3673229750811996E-3</v>
      </c>
      <c r="C1280">
        <f>Sheet1!O1280</f>
        <v>2.1639776266578012</v>
      </c>
      <c r="D1280">
        <f>Sheet1!Q1280</f>
        <v>3.8193684304133058E-7</v>
      </c>
    </row>
    <row r="1281" spans="1:4" x14ac:dyDescent="0.25">
      <c r="A1281" s="7">
        <f>Sheet1!A1281</f>
        <v>43235.842557523138</v>
      </c>
      <c r="B1281">
        <f ca="1">Sheet1!J1281</f>
        <v>2.3673229750811996E-3</v>
      </c>
      <c r="C1281">
        <f>Sheet1!O1281</f>
        <v>2.0192306995833258</v>
      </c>
      <c r="D1281">
        <f>Sheet1!Q1281</f>
        <v>0</v>
      </c>
    </row>
    <row r="1282" spans="1:4" x14ac:dyDescent="0.25">
      <c r="A1282" s="7">
        <f>Sheet1!A1282</f>
        <v>43235.842557523138</v>
      </c>
      <c r="B1282">
        <f ca="1">Sheet1!J1282</f>
        <v>2.3673229750811996E-3</v>
      </c>
      <c r="C1282">
        <f>Sheet1!O1282</f>
        <v>1.8546559802802238</v>
      </c>
      <c r="D1282">
        <f>Sheet1!Q1282</f>
        <v>0</v>
      </c>
    </row>
    <row r="1283" spans="1:4" x14ac:dyDescent="0.25">
      <c r="A1283" s="7">
        <f>Sheet1!A1283</f>
        <v>43235.842557523138</v>
      </c>
      <c r="B1283">
        <f ca="1">Sheet1!J1283</f>
        <v>2.4033393768183673E-3</v>
      </c>
      <c r="C1283">
        <f>Sheet1!O1283</f>
        <v>1.6493464243837437</v>
      </c>
      <c r="D1283">
        <f>Sheet1!Q1283</f>
        <v>0</v>
      </c>
    </row>
    <row r="1284" spans="1:4" x14ac:dyDescent="0.25">
      <c r="A1284" s="7">
        <f>Sheet1!A1284</f>
        <v>43235.842557523138</v>
      </c>
      <c r="B1284">
        <f ca="1">Sheet1!J1284</f>
        <v>2.4033393768183673E-3</v>
      </c>
      <c r="C1284">
        <f>Sheet1!O1284</f>
        <v>1.4788526996073601</v>
      </c>
      <c r="D1284">
        <f>Sheet1!Q1284</f>
        <v>0</v>
      </c>
    </row>
    <row r="1285" spans="1:4" x14ac:dyDescent="0.25">
      <c r="A1285" s="7">
        <f>Sheet1!A1285</f>
        <v>43235.842557523138</v>
      </c>
      <c r="B1285">
        <f ca="1">Sheet1!J1285</f>
        <v>2.4033393768183673E-3</v>
      </c>
      <c r="C1285">
        <f>Sheet1!O1285</f>
        <v>1.3219200002371014</v>
      </c>
      <c r="D1285">
        <f>Sheet1!Q1285</f>
        <v>0</v>
      </c>
    </row>
    <row r="1286" spans="1:4" x14ac:dyDescent="0.25">
      <c r="A1286" s="7">
        <f>Sheet1!A1286</f>
        <v>43235.842557523138</v>
      </c>
      <c r="B1286">
        <f ca="1">Sheet1!J1286</f>
        <v>2.4033393768183673E-3</v>
      </c>
      <c r="C1286">
        <f>Sheet1!O1286</f>
        <v>1.1746971808068691</v>
      </c>
      <c r="D1286">
        <f>Sheet1!Q1286</f>
        <v>0</v>
      </c>
    </row>
    <row r="1287" spans="1:4" x14ac:dyDescent="0.25">
      <c r="A1287" s="7">
        <f>Sheet1!A1287</f>
        <v>43235.842557523138</v>
      </c>
      <c r="B1287">
        <f ca="1">Sheet1!J1287</f>
        <v>2.4033393768183673E-3</v>
      </c>
      <c r="C1287">
        <f>Sheet1!O1287</f>
        <v>1.0333838895050298</v>
      </c>
      <c r="D1287">
        <f>Sheet1!Q1287</f>
        <v>0</v>
      </c>
    </row>
    <row r="1288" spans="1:4" x14ac:dyDescent="0.25">
      <c r="A1288" s="7">
        <f>Sheet1!A1288</f>
        <v>43235.842557523138</v>
      </c>
      <c r="B1288">
        <f ca="1">Sheet1!J1288</f>
        <v>2.4033393768183673E-3</v>
      </c>
      <c r="C1288">
        <f>Sheet1!O1288</f>
        <v>0.89514940735342063</v>
      </c>
      <c r="D1288">
        <f>Sheet1!Q1288</f>
        <v>0</v>
      </c>
    </row>
    <row r="1289" spans="1:4" x14ac:dyDescent="0.25">
      <c r="A1289" s="7">
        <f>Sheet1!A1289</f>
        <v>43235.842557523138</v>
      </c>
      <c r="B1289">
        <f ca="1">Sheet1!J1289</f>
        <v>2.4033393768183673E-3</v>
      </c>
      <c r="C1289">
        <f>Sheet1!O1289</f>
        <v>0.75602946268820115</v>
      </c>
      <c r="D1289">
        <f>Sheet1!Q1289</f>
        <v>0</v>
      </c>
    </row>
    <row r="1290" spans="1:4" x14ac:dyDescent="0.25">
      <c r="A1290" s="7">
        <f>Sheet1!A1290</f>
        <v>43235.842557523138</v>
      </c>
      <c r="B1290">
        <f ca="1">Sheet1!J1290</f>
        <v>2.4033393768183673E-3</v>
      </c>
      <c r="C1290">
        <f>Sheet1!O1290</f>
        <v>0.61109679781629545</v>
      </c>
      <c r="D1290">
        <f>Sheet1!Q1290</f>
        <v>0</v>
      </c>
    </row>
    <row r="1291" spans="1:4" x14ac:dyDescent="0.25">
      <c r="A1291" s="7">
        <f>Sheet1!A1291</f>
        <v>43235.842557523138</v>
      </c>
      <c r="B1291">
        <f ca="1">Sheet1!J1291</f>
        <v>2.4033393768183673E-3</v>
      </c>
      <c r="C1291">
        <f>Sheet1!O1291</f>
        <v>0.45230763164532395</v>
      </c>
      <c r="D1291">
        <f>Sheet1!Q1291</f>
        <v>0</v>
      </c>
    </row>
    <row r="1292" spans="1:4" x14ac:dyDescent="0.25">
      <c r="A1292" s="7">
        <f>Sheet1!A1292</f>
        <v>43235.842557523138</v>
      </c>
      <c r="B1292">
        <f ca="1">Sheet1!J1292</f>
        <v>2.4033393768183673E-3</v>
      </c>
      <c r="C1292">
        <f>Sheet1!O1292</f>
        <v>0.26263533522973909</v>
      </c>
      <c r="D1292">
        <f>Sheet1!Q1292</f>
        <v>0</v>
      </c>
    </row>
    <row r="1293" spans="1:4" x14ac:dyDescent="0.25">
      <c r="A1293" s="7">
        <f>Sheet1!A1293</f>
        <v>43235.842577650466</v>
      </c>
      <c r="B1293">
        <f ca="1">Sheet1!J1293</f>
        <v>2.7421012635101215E-3</v>
      </c>
      <c r="C1293">
        <f>Sheet1!O1293</f>
        <v>0.60338521994453043</v>
      </c>
      <c r="D1293">
        <f>Sheet1!Q1293</f>
        <v>2.0127328753005713E-5</v>
      </c>
    </row>
    <row r="1294" spans="1:4" x14ac:dyDescent="0.25">
      <c r="A1294" s="7">
        <f>Sheet1!A1294</f>
        <v>43235.842577650466</v>
      </c>
      <c r="B1294">
        <f ca="1">Sheet1!J1294</f>
        <v>4.8482872365813176E-3</v>
      </c>
      <c r="C1294">
        <f>Sheet1!O1294</f>
        <v>3.0656355368024482</v>
      </c>
      <c r="D1294">
        <f>Sheet1!Q1294</f>
        <v>0</v>
      </c>
    </row>
    <row r="1295" spans="1:4" x14ac:dyDescent="0.25">
      <c r="A1295" s="7">
        <f>Sheet1!A1295</f>
        <v>43235.842577766212</v>
      </c>
      <c r="B1295">
        <f ca="1">Sheet1!J1295</f>
        <v>4.8482872365813176E-3</v>
      </c>
      <c r="C1295">
        <f>Sheet1!O1295</f>
        <v>2.9808503728390283</v>
      </c>
      <c r="D1295">
        <f>Sheet1!Q1295</f>
        <v>1.1574593372642994E-7</v>
      </c>
    </row>
    <row r="1296" spans="1:4" x14ac:dyDescent="0.25">
      <c r="A1296" s="7">
        <f>Sheet1!A1296</f>
        <v>43235.842577766212</v>
      </c>
      <c r="B1296">
        <f ca="1">Sheet1!J1296</f>
        <v>4.8482872365813176E-3</v>
      </c>
      <c r="C1296">
        <f>Sheet1!O1296</f>
        <v>2.3875072672608928</v>
      </c>
      <c r="D1296">
        <f>Sheet1!Q1296</f>
        <v>0</v>
      </c>
    </row>
    <row r="1297" spans="1:4" x14ac:dyDescent="0.25">
      <c r="A1297" s="7">
        <f>Sheet1!A1297</f>
        <v>43235.842577766212</v>
      </c>
      <c r="B1297">
        <f ca="1">Sheet1!J1297</f>
        <v>4.8482872365813176E-3</v>
      </c>
      <c r="C1297">
        <f>Sheet1!O1297</f>
        <v>1.8549087986749055</v>
      </c>
      <c r="D1297">
        <f>Sheet1!Q1297</f>
        <v>0</v>
      </c>
    </row>
    <row r="1298" spans="1:4" x14ac:dyDescent="0.25">
      <c r="A1298" s="7">
        <f>Sheet1!A1298</f>
        <v>43235.842577766212</v>
      </c>
      <c r="B1298">
        <f ca="1">Sheet1!J1298</f>
        <v>4.8482872365813176E-3</v>
      </c>
      <c r="C1298">
        <f>Sheet1!O1298</f>
        <v>1.4043746893793214</v>
      </c>
      <c r="D1298">
        <f>Sheet1!Q1298</f>
        <v>0</v>
      </c>
    </row>
    <row r="1299" spans="1:4" x14ac:dyDescent="0.25">
      <c r="A1299" s="7">
        <f>Sheet1!A1299</f>
        <v>43235.842577766212</v>
      </c>
      <c r="B1299">
        <f ca="1">Sheet1!J1299</f>
        <v>4.8482872365813176E-3</v>
      </c>
      <c r="C1299">
        <f>Sheet1!O1299</f>
        <v>1.022445921636802</v>
      </c>
      <c r="D1299">
        <f>Sheet1!Q1299</f>
        <v>0</v>
      </c>
    </row>
    <row r="1300" spans="1:4" x14ac:dyDescent="0.25">
      <c r="A1300" s="7">
        <f>Sheet1!A1300</f>
        <v>43235.842616435177</v>
      </c>
      <c r="B1300">
        <f ca="1">Sheet1!J1300</f>
        <v>4.8482872365813176E-3</v>
      </c>
      <c r="C1300">
        <f>Sheet1!O1300</f>
        <v>0.67810874431266777</v>
      </c>
      <c r="D1300">
        <f>Sheet1!Q1300</f>
        <v>3.8668964407406747E-5</v>
      </c>
    </row>
    <row r="1301" spans="1:4" x14ac:dyDescent="0.25">
      <c r="A1301" s="7">
        <f>Sheet1!A1301</f>
        <v>43235.842969305559</v>
      </c>
      <c r="B1301">
        <f ca="1">Sheet1!J1301</f>
        <v>4.8482872365813176E-3</v>
      </c>
      <c r="C1301">
        <f>Sheet1!O1301</f>
        <v>0.29312807866254503</v>
      </c>
      <c r="D1301">
        <f>Sheet1!Q1301</f>
        <v>3.5287038190290332E-4</v>
      </c>
    </row>
    <row r="1302" spans="1:4" x14ac:dyDescent="0.25">
      <c r="A1302" s="7">
        <f>Sheet1!A1302</f>
        <v>43235.843011817131</v>
      </c>
      <c r="B1302">
        <f ca="1">Sheet1!J1302</f>
        <v>4.8482872365813176E-3</v>
      </c>
      <c r="C1302">
        <f>Sheet1!O1302</f>
        <v>1.3786448218401856E-3</v>
      </c>
      <c r="D1302">
        <f>Sheet1!Q1302</f>
        <v>4.2511572246439755E-5</v>
      </c>
    </row>
    <row r="1303" spans="1:4" x14ac:dyDescent="0.25">
      <c r="A1303" s="7">
        <f>Sheet1!A1303</f>
        <v>43235.843049826392</v>
      </c>
      <c r="B1303">
        <f ca="1">Sheet1!J1303</f>
        <v>4.8482872365813176E-3</v>
      </c>
      <c r="C1303">
        <f>Sheet1!O1303</f>
        <v>-0.27275156084838709</v>
      </c>
      <c r="D1303">
        <f>Sheet1!Q1303</f>
        <v>3.800926060648635E-5</v>
      </c>
    </row>
    <row r="1304" spans="1:4" x14ac:dyDescent="0.25">
      <c r="A1304" s="7">
        <f>Sheet1!A1304</f>
        <v>43235.843049826392</v>
      </c>
      <c r="B1304">
        <f ca="1">Sheet1!J1304</f>
        <v>4.904618838807529E-3</v>
      </c>
      <c r="C1304">
        <f>Sheet1!O1304</f>
        <v>-0.52720525954237185</v>
      </c>
      <c r="D1304">
        <f>Sheet1!Q1304</f>
        <v>0</v>
      </c>
    </row>
    <row r="1305" spans="1:4" x14ac:dyDescent="0.25">
      <c r="A1305" s="7">
        <f>Sheet1!A1305</f>
        <v>43235.843137453703</v>
      </c>
      <c r="B1305">
        <f ca="1">Sheet1!J1305</f>
        <v>5.079993297589229E-3</v>
      </c>
      <c r="C1305">
        <f>Sheet1!O1305</f>
        <v>-0.76797033128262127</v>
      </c>
      <c r="D1305">
        <f>Sheet1!Q1305</f>
        <v>8.7627311586402357E-5</v>
      </c>
    </row>
    <row r="1306" spans="1:4" x14ac:dyDescent="0.25">
      <c r="A1306" s="7">
        <f>Sheet1!A1306</f>
        <v>43235.843182581018</v>
      </c>
      <c r="B1306">
        <f ca="1">Sheet1!J1306</f>
        <v>5.079993297589229E-3</v>
      </c>
      <c r="C1306">
        <f>Sheet1!O1306</f>
        <v>-0.95463283516434316</v>
      </c>
      <c r="D1306">
        <f>Sheet1!Q1306</f>
        <v>4.5127315388526767E-5</v>
      </c>
    </row>
    <row r="1307" spans="1:4" x14ac:dyDescent="0.25">
      <c r="A1307" s="7">
        <f>Sheet1!A1307</f>
        <v>43235.843224247677</v>
      </c>
      <c r="B1307">
        <f ca="1">Sheet1!J1307</f>
        <v>5.5340863425145624E-3</v>
      </c>
      <c r="C1307">
        <f>Sheet1!O1307</f>
        <v>-1.6377879269379454</v>
      </c>
      <c r="D1307">
        <f>Sheet1!Q1307</f>
        <v>4.1666658944450319E-5</v>
      </c>
    </row>
    <row r="1308" spans="1:4" x14ac:dyDescent="0.25">
      <c r="A1308" s="7">
        <f>Sheet1!A1308</f>
        <v>43235.843427685177</v>
      </c>
      <c r="B1308">
        <f ca="1">Sheet1!J1308</f>
        <v>5.215433016069357E-3</v>
      </c>
      <c r="C1308">
        <f>Sheet1!O1308</f>
        <v>-2.2686224662378396</v>
      </c>
      <c r="D1308">
        <f>Sheet1!Q1308</f>
        <v>2.0343749929452315E-4</v>
      </c>
    </row>
    <row r="1309" spans="1:4" x14ac:dyDescent="0.25">
      <c r="A1309" s="7">
        <f>Sheet1!A1309</f>
        <v>43235.843878437503</v>
      </c>
      <c r="B1309">
        <f ca="1">Sheet1!J1309</f>
        <v>4.6645758627472831E-3</v>
      </c>
      <c r="C1309">
        <f>Sheet1!O1309</f>
        <v>-1.5956866151397975</v>
      </c>
      <c r="D1309">
        <f>Sheet1!Q1309</f>
        <v>4.507523262873292E-4</v>
      </c>
    </row>
    <row r="1310" spans="1:4" x14ac:dyDescent="0.25">
      <c r="A1310" s="7">
        <f>Sheet1!A1310</f>
        <v>43235.844106296303</v>
      </c>
      <c r="B1310">
        <f ca="1">Sheet1!J1310</f>
        <v>4.6650179856115815E-3</v>
      </c>
      <c r="C1310">
        <f>Sheet1!O1310</f>
        <v>-1.3190589363527625</v>
      </c>
      <c r="D1310">
        <f>Sheet1!Q1310</f>
        <v>2.2785879991715774E-4</v>
      </c>
    </row>
    <row r="1311" spans="1:4" x14ac:dyDescent="0.25">
      <c r="A1311" s="7">
        <f>Sheet1!A1311</f>
        <v>43235.84411017361</v>
      </c>
      <c r="B1311">
        <f ca="1">Sheet1!J1311</f>
        <v>4.5934251348923368E-3</v>
      </c>
      <c r="C1311">
        <f>Sheet1!O1311</f>
        <v>-0.94568752119089527</v>
      </c>
      <c r="D1311">
        <f>Sheet1!Q1311</f>
        <v>3.8773068808950484E-6</v>
      </c>
    </row>
    <row r="1312" spans="1:4" x14ac:dyDescent="0.25">
      <c r="A1312" s="7">
        <f>Sheet1!A1312</f>
        <v>43235.84411017361</v>
      </c>
      <c r="B1312">
        <f ca="1">Sheet1!J1312</f>
        <v>4.5947616906476165E-3</v>
      </c>
      <c r="C1312">
        <f>Sheet1!O1312</f>
        <v>-0.96527178729649665</v>
      </c>
      <c r="D1312">
        <f>Sheet1!Q1312</f>
        <v>0</v>
      </c>
    </row>
    <row r="1313" spans="1:4" x14ac:dyDescent="0.25">
      <c r="A1313" s="7">
        <f>Sheet1!A1313</f>
        <v>43235.84411017361</v>
      </c>
      <c r="B1313">
        <f ca="1">Sheet1!J1313</f>
        <v>4.5807104316548239E-3</v>
      </c>
      <c r="C1313">
        <f>Sheet1!O1313</f>
        <v>-0.97191003142641008</v>
      </c>
      <c r="D1313">
        <f>Sheet1!Q1313</f>
        <v>0</v>
      </c>
    </row>
    <row r="1314" spans="1:4" x14ac:dyDescent="0.25">
      <c r="A1314" s="7">
        <f>Sheet1!A1314</f>
        <v>43235.84411017361</v>
      </c>
      <c r="B1314">
        <f ca="1">Sheet1!J1314</f>
        <v>2.4169191209533363E-3</v>
      </c>
      <c r="C1314">
        <f>Sheet1!O1314</f>
        <v>-0.9734825764570284</v>
      </c>
      <c r="D1314">
        <f>Sheet1!Q1314</f>
        <v>0</v>
      </c>
    </row>
    <row r="1315" spans="1:4" x14ac:dyDescent="0.25">
      <c r="A1315" s="7">
        <f>Sheet1!A1315</f>
        <v>43235.84411017361</v>
      </c>
      <c r="B1315">
        <f ca="1">Sheet1!J1315</f>
        <v>2.2517212792267098E-3</v>
      </c>
      <c r="C1315">
        <f>Sheet1!O1315</f>
        <v>-1.032239654262777</v>
      </c>
      <c r="D1315">
        <f>Sheet1!Q1315</f>
        <v>0</v>
      </c>
    </row>
    <row r="1316" spans="1:4" x14ac:dyDescent="0.25">
      <c r="A1316" s="7">
        <f>Sheet1!A1316</f>
        <v>43235.84411017361</v>
      </c>
      <c r="B1316">
        <f ca="1">Sheet1!J1316</f>
        <v>2.2517212792267098E-3</v>
      </c>
      <c r="C1316">
        <f>Sheet1!O1316</f>
        <v>-1.0670353837199988</v>
      </c>
      <c r="D1316">
        <f>Sheet1!Q1316</f>
        <v>0</v>
      </c>
    </row>
    <row r="1317" spans="1:4" x14ac:dyDescent="0.25">
      <c r="A1317" s="7">
        <f>Sheet1!A1317</f>
        <v>43235.84411017361</v>
      </c>
      <c r="B1317">
        <f ca="1">Sheet1!J1317</f>
        <v>2.2517212792267098E-3</v>
      </c>
      <c r="C1317">
        <f>Sheet1!O1317</f>
        <v>-1.0797979263413091</v>
      </c>
      <c r="D1317">
        <f>Sheet1!Q1317</f>
        <v>0</v>
      </c>
    </row>
    <row r="1318" spans="1:4" x14ac:dyDescent="0.25">
      <c r="A1318" s="7">
        <f>Sheet1!A1318</f>
        <v>43235.84411017361</v>
      </c>
      <c r="B1318">
        <f ca="1">Sheet1!J1318</f>
        <v>2.2517212792267098E-3</v>
      </c>
      <c r="C1318">
        <f>Sheet1!O1318</f>
        <v>-1.073052448105043</v>
      </c>
      <c r="D1318">
        <f>Sheet1!Q1318</f>
        <v>0</v>
      </c>
    </row>
    <row r="1319" spans="1:4" x14ac:dyDescent="0.25">
      <c r="A1319" s="7">
        <f>Sheet1!A1319</f>
        <v>43235.84411017361</v>
      </c>
      <c r="B1319">
        <f ca="1">Sheet1!J1319</f>
        <v>2.2517212792267098E-3</v>
      </c>
      <c r="C1319">
        <f>Sheet1!O1319</f>
        <v>-1.049521686720529</v>
      </c>
      <c r="D1319">
        <f>Sheet1!Q1319</f>
        <v>0</v>
      </c>
    </row>
    <row r="1320" spans="1:4" x14ac:dyDescent="0.25">
      <c r="A1320" s="7">
        <f>Sheet1!A1320</f>
        <v>43235.84411017361</v>
      </c>
      <c r="B1320">
        <f ca="1">Sheet1!J1320</f>
        <v>3.5342275460882879E-3</v>
      </c>
      <c r="C1320">
        <f>Sheet1!O1320</f>
        <v>-1.0117937674987649</v>
      </c>
      <c r="D1320">
        <f>Sheet1!Q1320</f>
        <v>0</v>
      </c>
    </row>
    <row r="1321" spans="1:4" x14ac:dyDescent="0.25">
      <c r="A1321" s="7">
        <f>Sheet1!A1321</f>
        <v>43235.84411017361</v>
      </c>
      <c r="B1321">
        <f ca="1">Sheet1!J1321</f>
        <v>2.4449190647482144E-3</v>
      </c>
      <c r="C1321">
        <f>Sheet1!O1321</f>
        <v>-0.96208725714380283</v>
      </c>
      <c r="D1321">
        <f>Sheet1!Q1321</f>
        <v>0</v>
      </c>
    </row>
    <row r="1322" spans="1:4" x14ac:dyDescent="0.25">
      <c r="A1322" s="7">
        <f>Sheet1!A1322</f>
        <v>43235.84411017361</v>
      </c>
      <c r="B1322">
        <f ca="1">Sheet1!J1322</f>
        <v>2.7719705204587762E-3</v>
      </c>
      <c r="C1322">
        <f>Sheet1!O1322</f>
        <v>-0.90209947186353712</v>
      </c>
      <c r="D1322">
        <f>Sheet1!Q1322</f>
        <v>0</v>
      </c>
    </row>
    <row r="1323" spans="1:4" x14ac:dyDescent="0.25">
      <c r="A1323" s="7">
        <f>Sheet1!A1323</f>
        <v>43235.84411017361</v>
      </c>
      <c r="B1323">
        <f ca="1">Sheet1!J1323</f>
        <v>2.7719705204587762E-3</v>
      </c>
      <c r="C1323">
        <f>Sheet1!O1323</f>
        <v>-0.83289628628389545</v>
      </c>
      <c r="D1323">
        <f>Sheet1!Q1323</f>
        <v>0</v>
      </c>
    </row>
    <row r="1324" spans="1:4" x14ac:dyDescent="0.25">
      <c r="A1324" s="7">
        <f>Sheet1!A1324</f>
        <v>43235.84411017361</v>
      </c>
      <c r="B1324">
        <f ca="1">Sheet1!J1324</f>
        <v>3.0210206834532056E-3</v>
      </c>
      <c r="C1324">
        <f>Sheet1!O1324</f>
        <v>-0.75477890629656819</v>
      </c>
      <c r="D1324">
        <f>Sheet1!Q1324</f>
        <v>0</v>
      </c>
    </row>
    <row r="1325" spans="1:4" x14ac:dyDescent="0.25">
      <c r="A1325" s="7">
        <f>Sheet1!A1325</f>
        <v>43235.84411017361</v>
      </c>
      <c r="B1325">
        <f ca="1">Sheet1!J1325</f>
        <v>1.1167336443345384E-3</v>
      </c>
      <c r="C1325">
        <f>Sheet1!O1325</f>
        <v>-0.6670150449503236</v>
      </c>
      <c r="D1325">
        <f>Sheet1!Q1325</f>
        <v>0</v>
      </c>
    </row>
    <row r="1326" spans="1:4" x14ac:dyDescent="0.25">
      <c r="A1326" s="7">
        <f>Sheet1!A1326</f>
        <v>43235.84411017361</v>
      </c>
      <c r="B1326">
        <f ca="1">Sheet1!J1326</f>
        <v>1.1167336443345384E-3</v>
      </c>
      <c r="C1326">
        <f>Sheet1!O1326</f>
        <v>-0.56715635959307575</v>
      </c>
      <c r="D1326">
        <f>Sheet1!Q1326</f>
        <v>0</v>
      </c>
    </row>
    <row r="1327" spans="1:4" x14ac:dyDescent="0.25">
      <c r="A1327" s="7">
        <f>Sheet1!A1327</f>
        <v>43235.84411017361</v>
      </c>
      <c r="B1327">
        <f ca="1">Sheet1!J1327</f>
        <v>1.1167336443345384E-3</v>
      </c>
      <c r="C1327">
        <f>Sheet1!O1327</f>
        <v>-0.4489334111793955</v>
      </c>
      <c r="D1327">
        <f>Sheet1!Q1327</f>
        <v>0</v>
      </c>
    </row>
    <row r="1328" spans="1:4" x14ac:dyDescent="0.25">
      <c r="A1328" s="7">
        <f>Sheet1!A1328</f>
        <v>43235.84411017361</v>
      </c>
      <c r="B1328">
        <f ca="1">Sheet1!J1328</f>
        <v>1.635302172324643E-3</v>
      </c>
      <c r="C1328">
        <f>Sheet1!O1328</f>
        <v>-0.29251183322966928</v>
      </c>
      <c r="D1328">
        <f>Sheet1!Q1328</f>
        <v>0</v>
      </c>
    </row>
    <row r="1329" spans="1:4" x14ac:dyDescent="0.25">
      <c r="A1329" s="7">
        <f>Sheet1!A1329</f>
        <v>43235.84411017361</v>
      </c>
      <c r="B1329">
        <f ca="1">Sheet1!J1329</f>
        <v>1.9433330007869109E-3</v>
      </c>
      <c r="C1329">
        <f>Sheet1!O1329</f>
        <v>-5.9323941127181869E-3</v>
      </c>
      <c r="D1329">
        <f>Sheet1!Q1329</f>
        <v>0</v>
      </c>
    </row>
    <row r="1330" spans="1:4" x14ac:dyDescent="0.25">
      <c r="A1330" s="7">
        <f>Sheet1!A1330</f>
        <v>43235.84411017361</v>
      </c>
      <c r="B1330">
        <f ca="1">Sheet1!J1330</f>
        <v>1.9468154086108886E-3</v>
      </c>
      <c r="C1330">
        <f>Sheet1!O1330</f>
        <v>5.7521960268753232E-2</v>
      </c>
      <c r="D1330">
        <f>Sheet1!Q1330</f>
        <v>0</v>
      </c>
    </row>
    <row r="1331" spans="1:4" x14ac:dyDescent="0.25">
      <c r="A1331" s="7">
        <f>Sheet1!A1331</f>
        <v>43235.844460578701</v>
      </c>
      <c r="B1331">
        <f ca="1">Sheet1!J1331</f>
        <v>1.9531250000001405E-3</v>
      </c>
      <c r="C1331">
        <f>Sheet1!O1331</f>
        <v>0.49797531366872055</v>
      </c>
      <c r="D1331">
        <f>Sheet1!Q1331</f>
        <v>3.5040509101236239E-4</v>
      </c>
    </row>
    <row r="1332" spans="1:4" x14ac:dyDescent="0.25">
      <c r="A1332" s="7">
        <f>Sheet1!A1332</f>
        <v>43235.844725324067</v>
      </c>
      <c r="B1332">
        <f ca="1">Sheet1!J1332</f>
        <v>1.8603042645262413E-3</v>
      </c>
      <c r="C1332">
        <f>Sheet1!O1332</f>
        <v>2.163983072938211</v>
      </c>
      <c r="D1332">
        <f>Sheet1!Q1332</f>
        <v>2.6474536571186036E-4</v>
      </c>
    </row>
    <row r="1333" spans="1:4" x14ac:dyDescent="0.25">
      <c r="A1333" s="7">
        <f>Sheet1!A1333</f>
        <v>43235.845303506947</v>
      </c>
      <c r="B1333">
        <f ca="1">Sheet1!J1333</f>
        <v>1.5590106602621015E-3</v>
      </c>
      <c r="C1333">
        <f>Sheet1!O1333</f>
        <v>5.7038070902637461</v>
      </c>
      <c r="D1333">
        <f>Sheet1!Q1333</f>
        <v>5.7818288041744381E-4</v>
      </c>
    </row>
    <row r="1334" spans="1:4" x14ac:dyDescent="0.25">
      <c r="A1334" s="7">
        <f>Sheet1!A1334</f>
        <v>43235.845461006953</v>
      </c>
      <c r="B1334">
        <f ca="1">Sheet1!J1334</f>
        <v>1.474615546661145E-3</v>
      </c>
      <c r="C1334">
        <f>Sheet1!O1334</f>
        <v>4.2167197551442888</v>
      </c>
      <c r="D1334">
        <f>Sheet1!Q1334</f>
        <v>1.5750000602565706E-4</v>
      </c>
    </row>
    <row r="1335" spans="1:4" x14ac:dyDescent="0.25">
      <c r="A1335" s="7">
        <f>Sheet1!A1335</f>
        <v>43235.845522430558</v>
      </c>
      <c r="B1335">
        <f ca="1">Sheet1!J1335</f>
        <v>-1.555017203848075E-3</v>
      </c>
      <c r="C1335">
        <f>Sheet1!O1335</f>
        <v>3.0648572364658877</v>
      </c>
      <c r="D1335">
        <f>Sheet1!Q1335</f>
        <v>6.1423605075106025E-5</v>
      </c>
    </row>
    <row r="1336" spans="1:4" x14ac:dyDescent="0.25">
      <c r="A1336" s="7">
        <f>Sheet1!A1336</f>
        <v>43235.845744618047</v>
      </c>
      <c r="B1336">
        <f ca="1">Sheet1!J1336</f>
        <v>-3.5002943485088049E-3</v>
      </c>
      <c r="C1336">
        <f>Sheet1!O1336</f>
        <v>3.5313905743057288</v>
      </c>
      <c r="D1336">
        <f>Sheet1!Q1336</f>
        <v>2.2218748927116394E-4</v>
      </c>
    </row>
    <row r="1337" spans="1:4" x14ac:dyDescent="0.25">
      <c r="A1337" s="7">
        <f>Sheet1!A1337</f>
        <v>43235.845814016197</v>
      </c>
      <c r="B1337">
        <f ca="1">Sheet1!J1337</f>
        <v>-3.5002943485088049E-3</v>
      </c>
      <c r="C1337">
        <f>Sheet1!O1337</f>
        <v>12.26910916979303</v>
      </c>
      <c r="D1337">
        <f>Sheet1!Q1337</f>
        <v>6.9398149207700044E-5</v>
      </c>
    </row>
    <row r="1338" spans="1:4" x14ac:dyDescent="0.25">
      <c r="A1338" s="7">
        <f>Sheet1!A1338</f>
        <v>43235.845814016197</v>
      </c>
      <c r="B1338">
        <f ca="1">Sheet1!J1338</f>
        <v>-3.5002943485088049E-3</v>
      </c>
      <c r="C1338">
        <f>Sheet1!O1338</f>
        <v>4.8312525320635844</v>
      </c>
      <c r="D1338">
        <f>Sheet1!Q1338</f>
        <v>0</v>
      </c>
    </row>
    <row r="1339" spans="1:4" x14ac:dyDescent="0.25">
      <c r="A1339" s="7">
        <f>Sheet1!A1339</f>
        <v>43235.845821192132</v>
      </c>
      <c r="B1339">
        <f ca="1">Sheet1!J1339</f>
        <v>-3.5002943485088049E-3</v>
      </c>
      <c r="C1339">
        <f>Sheet1!O1339</f>
        <v>3.295088118424947</v>
      </c>
      <c r="D1339">
        <f>Sheet1!Q1339</f>
        <v>7.1759350248612463E-6</v>
      </c>
    </row>
    <row r="1340" spans="1:4" x14ac:dyDescent="0.25">
      <c r="A1340" s="7">
        <f>Sheet1!A1340</f>
        <v>43235.845821192132</v>
      </c>
      <c r="B1340">
        <f ca="1">Sheet1!J1340</f>
        <v>-3.5002943485088049E-3</v>
      </c>
      <c r="C1340">
        <f>Sheet1!O1340</f>
        <v>2.4872470388903278</v>
      </c>
      <c r="D1340">
        <f>Sheet1!Q1340</f>
        <v>0</v>
      </c>
    </row>
    <row r="1341" spans="1:4" x14ac:dyDescent="0.25">
      <c r="A1341" s="7">
        <f>Sheet1!A1341</f>
        <v>43235.845829606478</v>
      </c>
      <c r="B1341">
        <f ca="1">Sheet1!J1341</f>
        <v>-2.6613232268630411E-3</v>
      </c>
      <c r="C1341">
        <f>Sheet1!O1341</f>
        <v>1.8879716833783211</v>
      </c>
      <c r="D1341">
        <f>Sheet1!Q1341</f>
        <v>8.4143466665409505E-6</v>
      </c>
    </row>
    <row r="1342" spans="1:4" x14ac:dyDescent="0.25">
      <c r="A1342" s="7">
        <f>Sheet1!A1342</f>
        <v>43235.845829606478</v>
      </c>
      <c r="B1342">
        <f ca="1">Sheet1!J1342</f>
        <v>-2.6613232268630411E-3</v>
      </c>
      <c r="C1342">
        <f>Sheet1!O1342</f>
        <v>1.265243411584519</v>
      </c>
      <c r="D1342">
        <f>Sheet1!Q1342</f>
        <v>0</v>
      </c>
    </row>
    <row r="1343" spans="1:4" x14ac:dyDescent="0.25">
      <c r="A1343" s="7">
        <f>Sheet1!A1343</f>
        <v>43235.845829606478</v>
      </c>
      <c r="B1343">
        <f ca="1">Sheet1!J1343</f>
        <v>-2.4864701227859361E-3</v>
      </c>
      <c r="C1343">
        <f>Sheet1!O1343</f>
        <v>0.95608816310561473</v>
      </c>
      <c r="D1343">
        <f>Sheet1!Q1343</f>
        <v>0</v>
      </c>
    </row>
    <row r="1344" spans="1:4" x14ac:dyDescent="0.25">
      <c r="A1344" s="7">
        <f>Sheet1!A1344</f>
        <v>43235.845946365742</v>
      </c>
      <c r="B1344">
        <f ca="1">Sheet1!J1344</f>
        <v>-2.4864701227859361E-3</v>
      </c>
      <c r="C1344">
        <f>Sheet1!O1344</f>
        <v>0.62178878365214041</v>
      </c>
      <c r="D1344">
        <f>Sheet1!Q1344</f>
        <v>1.1675926361931488E-4</v>
      </c>
    </row>
    <row r="1345" spans="1:4" x14ac:dyDescent="0.25">
      <c r="A1345" s="7">
        <f>Sheet1!A1345</f>
        <v>43235.846262395833</v>
      </c>
      <c r="B1345">
        <f ca="1">Sheet1!J1345</f>
        <v>-1.7385895784105781E-3</v>
      </c>
      <c r="C1345">
        <f>Sheet1!O1345</f>
        <v>-0.56742338081788579</v>
      </c>
      <c r="D1345">
        <f>Sheet1!Q1345</f>
        <v>3.1603009119862691E-4</v>
      </c>
    </row>
    <row r="1346" spans="1:4" x14ac:dyDescent="0.25">
      <c r="A1346" s="7">
        <f>Sheet1!A1346</f>
        <v>43235.846450335652</v>
      </c>
      <c r="B1346">
        <f ca="1">Sheet1!J1346</f>
        <v>-1.7385895784105781E-3</v>
      </c>
      <c r="C1346">
        <f>Sheet1!O1346</f>
        <v>-0.83054789989783429</v>
      </c>
      <c r="D1346">
        <f>Sheet1!Q1346</f>
        <v>1.8793981871567667E-4</v>
      </c>
    </row>
    <row r="1347" spans="1:4" x14ac:dyDescent="0.25">
      <c r="A1347" s="7">
        <f>Sheet1!A1347</f>
        <v>43235.847335115737</v>
      </c>
      <c r="B1347">
        <f ca="1">Sheet1!J1347</f>
        <v>-1.8949496083769534E-3</v>
      </c>
      <c r="C1347">
        <f>Sheet1!O1347</f>
        <v>-1.5598750404924349</v>
      </c>
      <c r="D1347">
        <f>Sheet1!Q1347</f>
        <v>8.8478008547099307E-4</v>
      </c>
    </row>
    <row r="1348" spans="1:4" x14ac:dyDescent="0.25">
      <c r="A1348" s="7">
        <f>Sheet1!A1348</f>
        <v>43235.84773559028</v>
      </c>
      <c r="B1348">
        <f ca="1">Sheet1!J1348</f>
        <v>-6.366072120379925E-4</v>
      </c>
      <c r="C1348">
        <f>Sheet1!O1348</f>
        <v>-1.715669124293898</v>
      </c>
      <c r="D1348">
        <f>Sheet1!Q1348</f>
        <v>4.0047454240266234E-4</v>
      </c>
    </row>
    <row r="1349" spans="1:4" x14ac:dyDescent="0.25">
      <c r="A1349" s="7">
        <f>Sheet1!A1349</f>
        <v>43235.84773559028</v>
      </c>
      <c r="B1349">
        <f ca="1">Sheet1!J1349</f>
        <v>-6.366072120379925E-4</v>
      </c>
      <c r="C1349">
        <f>Sheet1!O1349</f>
        <v>-1.6889774161507398</v>
      </c>
      <c r="D1349">
        <f>Sheet1!Q1349</f>
        <v>0</v>
      </c>
    </row>
    <row r="1350" spans="1:4" x14ac:dyDescent="0.25">
      <c r="A1350" s="7">
        <f>Sheet1!A1350</f>
        <v>43235.84775134259</v>
      </c>
      <c r="B1350">
        <f ca="1">Sheet1!J1350</f>
        <v>8.5785797935836584E-4</v>
      </c>
      <c r="C1350">
        <f>Sheet1!O1350</f>
        <v>-1.6485516780668792</v>
      </c>
      <c r="D1350">
        <f>Sheet1!Q1350</f>
        <v>1.5752309991512448E-5</v>
      </c>
    </row>
    <row r="1351" spans="1:4" x14ac:dyDescent="0.25">
      <c r="A1351" s="7">
        <f>Sheet1!A1351</f>
        <v>43235.847754722221</v>
      </c>
      <c r="B1351">
        <f ca="1">Sheet1!J1351</f>
        <v>8.469460564952375E-5</v>
      </c>
      <c r="C1351">
        <f>Sheet1!O1351</f>
        <v>-2.0165691081365553</v>
      </c>
      <c r="D1351">
        <f>Sheet1!Q1351</f>
        <v>3.379631380084902E-6</v>
      </c>
    </row>
    <row r="1352" spans="1:4" x14ac:dyDescent="0.25">
      <c r="A1352" s="7">
        <f>Sheet1!A1352</f>
        <v>43235.848027083332</v>
      </c>
      <c r="B1352">
        <f ca="1">Sheet1!J1352</f>
        <v>-1.1190776065713539E-3</v>
      </c>
      <c r="C1352">
        <f>Sheet1!O1352</f>
        <v>-1.7420625433748187</v>
      </c>
      <c r="D1352">
        <f>Sheet1!Q1352</f>
        <v>2.7236111054662615E-4</v>
      </c>
    </row>
    <row r="1353" spans="1:4" x14ac:dyDescent="0.25">
      <c r="A1353" s="7">
        <f>Sheet1!A1353</f>
        <v>43235.848442962961</v>
      </c>
      <c r="B1353">
        <f ca="1">Sheet1!J1353</f>
        <v>-1.1178508461159413E-3</v>
      </c>
      <c r="C1353">
        <f>Sheet1!O1353</f>
        <v>-0.61191442785629124</v>
      </c>
      <c r="D1353">
        <f>Sheet1!Q1353</f>
        <v>4.1587962914491072E-4</v>
      </c>
    </row>
    <row r="1354" spans="1:4" x14ac:dyDescent="0.25">
      <c r="A1354" s="7">
        <f>Sheet1!A1354</f>
        <v>43235.848627268519</v>
      </c>
      <c r="B1354">
        <f ca="1">Sheet1!J1354</f>
        <v>-6.4137023550408709E-4</v>
      </c>
      <c r="C1354">
        <f>Sheet1!O1354</f>
        <v>-0.32299694480512547</v>
      </c>
      <c r="D1354">
        <f>Sheet1!Q1354</f>
        <v>1.843055579229258E-4</v>
      </c>
    </row>
    <row r="1355" spans="1:4" x14ac:dyDescent="0.25">
      <c r="A1355" s="7">
        <f>Sheet1!A1355</f>
        <v>43235.849118935177</v>
      </c>
      <c r="B1355">
        <f ca="1">Sheet1!J1355</f>
        <v>-1.1501185183107985E-3</v>
      </c>
      <c r="C1355">
        <f>Sheet1!O1355</f>
        <v>-0.54781881108226704</v>
      </c>
      <c r="D1355">
        <f>Sheet1!Q1355</f>
        <v>4.9166665849043056E-4</v>
      </c>
    </row>
    <row r="1356" spans="1:4" x14ac:dyDescent="0.25">
      <c r="A1356" s="7">
        <f>Sheet1!A1356</f>
        <v>43235.849285648153</v>
      </c>
      <c r="B1356">
        <f ca="1">Sheet1!J1356</f>
        <v>-1.8093327910011323E-3</v>
      </c>
      <c r="C1356">
        <f>Sheet1!O1356</f>
        <v>-0.4259222475367368</v>
      </c>
      <c r="D1356">
        <f>Sheet1!Q1356</f>
        <v>1.6671297635184601E-4</v>
      </c>
    </row>
    <row r="1357" spans="1:4" x14ac:dyDescent="0.25">
      <c r="A1357" s="7">
        <f>Sheet1!A1357</f>
        <v>43235.849440393518</v>
      </c>
      <c r="B1357">
        <f ca="1">Sheet1!J1357</f>
        <v>-2.0847018188201744E-3</v>
      </c>
      <c r="C1357">
        <f>Sheet1!O1357</f>
        <v>-0.43331054844666367</v>
      </c>
      <c r="D1357">
        <f>Sheet1!Q1357</f>
        <v>1.5474536485271528E-4</v>
      </c>
    </row>
    <row r="1358" spans="1:4" x14ac:dyDescent="0.25">
      <c r="A1358" s="7">
        <f>Sheet1!A1358</f>
        <v>43235.849440393518</v>
      </c>
      <c r="B1358">
        <f ca="1">Sheet1!J1358</f>
        <v>-2.0847018188201744E-3</v>
      </c>
      <c r="C1358">
        <f>Sheet1!O1358</f>
        <v>-0.41045113347839968</v>
      </c>
      <c r="D1358">
        <f>Sheet1!Q1358</f>
        <v>0</v>
      </c>
    </row>
    <row r="1359" spans="1:4" x14ac:dyDescent="0.25">
      <c r="A1359" s="7">
        <f>Sheet1!A1359</f>
        <v>43235.849440393518</v>
      </c>
      <c r="B1359">
        <f ca="1">Sheet1!J1359</f>
        <v>-1.3555595708234498E-3</v>
      </c>
      <c r="C1359">
        <f>Sheet1!O1359</f>
        <v>-0.42687633309460377</v>
      </c>
      <c r="D1359">
        <f>Sheet1!Q1359</f>
        <v>0</v>
      </c>
    </row>
    <row r="1360" spans="1:4" x14ac:dyDescent="0.25">
      <c r="A1360" s="7">
        <f>Sheet1!A1360</f>
        <v>43235.849440393518</v>
      </c>
      <c r="B1360">
        <f ca="1">Sheet1!J1360</f>
        <v>-1.2994717055929939E-3</v>
      </c>
      <c r="C1360">
        <f>Sheet1!O1360</f>
        <v>-0.43065483701406065</v>
      </c>
      <c r="D1360">
        <f>Sheet1!Q1360</f>
        <v>0</v>
      </c>
    </row>
    <row r="1361" spans="1:4" x14ac:dyDescent="0.25">
      <c r="A1361" s="7">
        <f>Sheet1!A1361</f>
        <v>43235.849440393518</v>
      </c>
      <c r="B1361">
        <f ca="1">Sheet1!J1361</f>
        <v>-1.257405806670152E-3</v>
      </c>
      <c r="C1361">
        <f>Sheet1!O1361</f>
        <v>-0.42218940306196301</v>
      </c>
      <c r="D1361">
        <f>Sheet1!Q1361</f>
        <v>0</v>
      </c>
    </row>
    <row r="1362" spans="1:4" x14ac:dyDescent="0.25">
      <c r="A1362" s="7">
        <f>Sheet1!A1362</f>
        <v>43235.849440393518</v>
      </c>
      <c r="B1362">
        <f ca="1">Sheet1!J1362</f>
        <v>-1.257405806670152E-3</v>
      </c>
      <c r="C1362">
        <f>Sheet1!O1362</f>
        <v>-0.40179098354849635</v>
      </c>
      <c r="D1362">
        <f>Sheet1!Q1362</f>
        <v>0</v>
      </c>
    </row>
    <row r="1363" spans="1:4" x14ac:dyDescent="0.25">
      <c r="A1363" s="7">
        <f>Sheet1!A1363</f>
        <v>43235.849440393518</v>
      </c>
      <c r="B1363">
        <f ca="1">Sheet1!J1363</f>
        <v>-1.257405806670152E-3</v>
      </c>
      <c r="C1363">
        <f>Sheet1!O1363</f>
        <v>-0.36955107897442852</v>
      </c>
      <c r="D1363">
        <f>Sheet1!Q1363</f>
        <v>0</v>
      </c>
    </row>
    <row r="1364" spans="1:4" x14ac:dyDescent="0.25">
      <c r="A1364" s="7">
        <f>Sheet1!A1364</f>
        <v>43235.849442106482</v>
      </c>
      <c r="B1364">
        <f ca="1">Sheet1!J1364</f>
        <v>-1.257405806670152E-3</v>
      </c>
      <c r="C1364">
        <f>Sheet1!O1364</f>
        <v>-0.3251660829699643</v>
      </c>
      <c r="D1364">
        <f>Sheet1!Q1364</f>
        <v>1.7129641491919756E-6</v>
      </c>
    </row>
    <row r="1365" spans="1:4" x14ac:dyDescent="0.25">
      <c r="A1365" s="7">
        <f>Sheet1!A1365</f>
        <v>43235.849442106482</v>
      </c>
      <c r="B1365">
        <f ca="1">Sheet1!J1365</f>
        <v>-1.2714277729777659E-3</v>
      </c>
      <c r="C1365">
        <f>Sheet1!O1365</f>
        <v>-0.2676617261897718</v>
      </c>
      <c r="D1365">
        <f>Sheet1!Q1365</f>
        <v>0</v>
      </c>
    </row>
    <row r="1366" spans="1:4" x14ac:dyDescent="0.25">
      <c r="A1366" s="7">
        <f>Sheet1!A1366</f>
        <v>43235.849442106482</v>
      </c>
      <c r="B1366">
        <f ca="1">Sheet1!J1366</f>
        <v>-1.2714277729777659E-3</v>
      </c>
      <c r="C1366">
        <f>Sheet1!O1366</f>
        <v>-0.19489015062747736</v>
      </c>
      <c r="D1366">
        <f>Sheet1!Q1366</f>
        <v>0</v>
      </c>
    </row>
    <row r="1367" spans="1:4" x14ac:dyDescent="0.25">
      <c r="A1367" s="7">
        <f>Sheet1!A1367</f>
        <v>43235.849442106482</v>
      </c>
      <c r="B1367">
        <f ca="1">Sheet1!J1367</f>
        <v>-1.5759175757412199E-3</v>
      </c>
      <c r="C1367">
        <f>Sheet1!O1367</f>
        <v>-0.10602121534130673</v>
      </c>
      <c r="D1367">
        <f>Sheet1!Q1367</f>
        <v>0</v>
      </c>
    </row>
    <row r="1368" spans="1:4" x14ac:dyDescent="0.25">
      <c r="A1368" s="7">
        <f>Sheet1!A1368</f>
        <v>43235.849442106482</v>
      </c>
      <c r="B1368">
        <f ca="1">Sheet1!J1368</f>
        <v>-1.6614656262574335E-3</v>
      </c>
      <c r="C1368">
        <f>Sheet1!O1368</f>
        <v>-6.1607482901507686E-3</v>
      </c>
      <c r="D1368">
        <f>Sheet1!Q1368</f>
        <v>0</v>
      </c>
    </row>
    <row r="1369" spans="1:4" x14ac:dyDescent="0.25">
      <c r="A1369" s="7">
        <f>Sheet1!A1369</f>
        <v>43235.850094548608</v>
      </c>
      <c r="B1369">
        <f ca="1">Sheet1!J1369</f>
        <v>-1.5680297634274164E-3</v>
      </c>
      <c r="C1369">
        <f>Sheet1!O1369</f>
        <v>0.37304431230492807</v>
      </c>
      <c r="D1369">
        <f>Sheet1!Q1369</f>
        <v>6.5244212601101026E-4</v>
      </c>
    </row>
    <row r="1370" spans="1:4" x14ac:dyDescent="0.25">
      <c r="A1370" s="7">
        <f>Sheet1!A1370</f>
        <v>43235.850094548608</v>
      </c>
      <c r="B1370">
        <f ca="1">Sheet1!J1370</f>
        <v>-1.583667121441618E-3</v>
      </c>
      <c r="C1370">
        <f>Sheet1!O1370</f>
        <v>0.65280282339447571</v>
      </c>
      <c r="D1370">
        <f>Sheet1!Q1370</f>
        <v>0</v>
      </c>
    </row>
    <row r="1371" spans="1:4" x14ac:dyDescent="0.25">
      <c r="A1371" s="7">
        <f>Sheet1!A1371</f>
        <v>43235.850242141198</v>
      </c>
      <c r="B1371">
        <f ca="1">Sheet1!J1371</f>
        <v>-1.4615123289288088E-3</v>
      </c>
      <c r="C1371">
        <f>Sheet1!O1371</f>
        <v>0.64271852666455875</v>
      </c>
      <c r="D1371">
        <f>Sheet1!Q1371</f>
        <v>1.4759258920093998E-4</v>
      </c>
    </row>
    <row r="1372" spans="1:4" x14ac:dyDescent="0.25">
      <c r="A1372" s="7">
        <f>Sheet1!A1372</f>
        <v>43235.850371168977</v>
      </c>
      <c r="B1372">
        <f ca="1">Sheet1!J1372</f>
        <v>-1.4615123289288088E-3</v>
      </c>
      <c r="C1372">
        <f>Sheet1!O1372</f>
        <v>0.1732177102881495</v>
      </c>
      <c r="D1372">
        <f>Sheet1!Q1372</f>
        <v>1.2902777962153777E-4</v>
      </c>
    </row>
    <row r="1373" spans="1:4" x14ac:dyDescent="0.25">
      <c r="A1373" s="7">
        <f>Sheet1!A1373</f>
        <v>43235.850601307873</v>
      </c>
      <c r="B1373">
        <f ca="1">Sheet1!J1373</f>
        <v>-1.3893290955000973E-3</v>
      </c>
      <c r="C1373">
        <f>Sheet1!O1373</f>
        <v>0.18517412259669261</v>
      </c>
      <c r="D1373">
        <f>Sheet1!Q1373</f>
        <v>2.3013889585854486E-4</v>
      </c>
    </row>
    <row r="1374" spans="1:4" x14ac:dyDescent="0.25">
      <c r="A1374" s="7">
        <f>Sheet1!A1374</f>
        <v>43235.850601307873</v>
      </c>
      <c r="B1374">
        <f ca="1">Sheet1!J1374</f>
        <v>-1.3893290955000973E-3</v>
      </c>
      <c r="C1374">
        <f>Sheet1!O1374</f>
        <v>-0.15131475155662683</v>
      </c>
      <c r="D1374">
        <f>Sheet1!Q1374</f>
        <v>0</v>
      </c>
    </row>
    <row r="1375" spans="1:4" x14ac:dyDescent="0.25">
      <c r="A1375" s="7">
        <f>Sheet1!A1375</f>
        <v>43235.850601620368</v>
      </c>
      <c r="B1375">
        <f ca="1">Sheet1!J1375</f>
        <v>-8.7814094742685303E-4</v>
      </c>
      <c r="C1375">
        <f>Sheet1!O1375</f>
        <v>-0.25545313383866686</v>
      </c>
      <c r="D1375">
        <f>Sheet1!Q1375</f>
        <v>3.1249510357156396E-7</v>
      </c>
    </row>
    <row r="1376" spans="1:4" x14ac:dyDescent="0.25">
      <c r="A1376" s="7">
        <f>Sheet1!A1376</f>
        <v>43235.850601620368</v>
      </c>
      <c r="B1376">
        <f ca="1">Sheet1!J1376</f>
        <v>-8.7814094742685303E-4</v>
      </c>
      <c r="C1376">
        <f>Sheet1!O1376</f>
        <v>-0.42039830989241189</v>
      </c>
      <c r="D1376">
        <f>Sheet1!Q1376</f>
        <v>0</v>
      </c>
    </row>
    <row r="1377" spans="1:4" x14ac:dyDescent="0.25">
      <c r="A1377" s="7">
        <f>Sheet1!A1377</f>
        <v>43235.850601620368</v>
      </c>
      <c r="B1377">
        <f ca="1">Sheet1!J1377</f>
        <v>-8.7814094742685303E-4</v>
      </c>
      <c r="C1377">
        <f>Sheet1!O1377</f>
        <v>-0.55244615969593491</v>
      </c>
      <c r="D1377">
        <f>Sheet1!Q1377</f>
        <v>0</v>
      </c>
    </row>
    <row r="1378" spans="1:4" x14ac:dyDescent="0.25">
      <c r="A1378" s="7">
        <f>Sheet1!A1378</f>
        <v>43235.850628703702</v>
      </c>
      <c r="B1378">
        <f ca="1">Sheet1!J1378</f>
        <v>-5.2913757796198074E-4</v>
      </c>
      <c r="C1378">
        <f>Sheet1!O1378</f>
        <v>-1.0054682124175991</v>
      </c>
      <c r="D1378">
        <f>Sheet1!Q1378</f>
        <v>2.7083333407063037E-5</v>
      </c>
    </row>
    <row r="1379" spans="1:4" x14ac:dyDescent="0.25">
      <c r="A1379" s="7">
        <f>Sheet1!A1379</f>
        <v>43235.850669791667</v>
      </c>
      <c r="B1379">
        <f ca="1">Sheet1!J1379</f>
        <v>-7.5216122151107532E-4</v>
      </c>
      <c r="C1379">
        <f>Sheet1!O1379</f>
        <v>-4.2031035331121194</v>
      </c>
      <c r="D1379">
        <f>Sheet1!Q1379</f>
        <v>4.108796565560624E-5</v>
      </c>
    </row>
    <row r="1380" spans="1:4" x14ac:dyDescent="0.25">
      <c r="A1380" s="7">
        <f>Sheet1!A1380</f>
        <v>43235.850669791667</v>
      </c>
      <c r="B1380">
        <f ca="1">Sheet1!J1380</f>
        <v>2.0763725160006274E-4</v>
      </c>
      <c r="C1380">
        <f>Sheet1!O1380</f>
        <v>-3.8141575506914633</v>
      </c>
      <c r="D1380">
        <f>Sheet1!Q1380</f>
        <v>0</v>
      </c>
    </row>
    <row r="1381" spans="1:4" x14ac:dyDescent="0.25">
      <c r="A1381" s="7">
        <f>Sheet1!A1381</f>
        <v>43235.850900335638</v>
      </c>
      <c r="B1381">
        <f ca="1">Sheet1!J1381</f>
        <v>9.6832591885701166E-4</v>
      </c>
      <c r="C1381">
        <f>Sheet1!O1381</f>
        <v>-2.4986847819312414</v>
      </c>
      <c r="D1381">
        <f>Sheet1!Q1381</f>
        <v>2.3054397024679929E-4</v>
      </c>
    </row>
    <row r="1382" spans="1:4" x14ac:dyDescent="0.25">
      <c r="A1382" s="7">
        <f>Sheet1!A1382</f>
        <v>43235.851202685182</v>
      </c>
      <c r="B1382">
        <f ca="1">Sheet1!J1382</f>
        <v>-1.2487547529850659E-3</v>
      </c>
      <c r="C1382">
        <f>Sheet1!O1382</f>
        <v>-0.77553498646899743</v>
      </c>
      <c r="D1382">
        <f>Sheet1!Q1382</f>
        <v>3.0234954465413466E-4</v>
      </c>
    </row>
    <row r="1383" spans="1:4" x14ac:dyDescent="0.25">
      <c r="A1383" s="7">
        <f>Sheet1!A1383</f>
        <v>43235.851938437503</v>
      </c>
      <c r="B1383">
        <f ca="1">Sheet1!J1383</f>
        <v>-1.2487547529850659E-3</v>
      </c>
      <c r="C1383">
        <f>Sheet1!O1383</f>
        <v>7.1659330963134329E-2</v>
      </c>
      <c r="D1383">
        <f>Sheet1!Q1383</f>
        <v>7.3575232090661302E-4</v>
      </c>
    </row>
    <row r="1384" spans="1:4" x14ac:dyDescent="0.25">
      <c r="A1384" s="7">
        <f>Sheet1!A1384</f>
        <v>43235.851938587963</v>
      </c>
      <c r="B1384">
        <f ca="1">Sheet1!J1384</f>
        <v>-1.2487547529850659E-3</v>
      </c>
      <c r="C1384">
        <f>Sheet1!O1384</f>
        <v>-0.14533817999027904</v>
      </c>
      <c r="D1384">
        <f>Sheet1!Q1384</f>
        <v>1.5045952750369906E-7</v>
      </c>
    </row>
    <row r="1385" spans="1:4" x14ac:dyDescent="0.25">
      <c r="A1385" s="7">
        <f>Sheet1!A1385</f>
        <v>43235.853022048606</v>
      </c>
      <c r="B1385">
        <f ca="1">Sheet1!J1385</f>
        <v>-1.6409767317914123E-3</v>
      </c>
      <c r="C1385">
        <f>Sheet1!O1385</f>
        <v>0.28248637625821138</v>
      </c>
      <c r="D1385">
        <f>Sheet1!Q1385</f>
        <v>1.0834606437128969E-3</v>
      </c>
    </row>
    <row r="1386" spans="1:4" x14ac:dyDescent="0.25">
      <c r="A1386" s="7">
        <f>Sheet1!A1386</f>
        <v>43235.853022048606</v>
      </c>
      <c r="B1386">
        <f ca="1">Sheet1!J1386</f>
        <v>-1.6409767317914123E-3</v>
      </c>
      <c r="C1386">
        <f>Sheet1!O1386</f>
        <v>0.89451704826745349</v>
      </c>
      <c r="D1386">
        <f>Sheet1!Q1386</f>
        <v>0</v>
      </c>
    </row>
    <row r="1387" spans="1:4" x14ac:dyDescent="0.25">
      <c r="A1387" s="7">
        <f>Sheet1!A1387</f>
        <v>43235.853437743062</v>
      </c>
      <c r="B1387">
        <f ca="1">Sheet1!J1387</f>
        <v>-1.6409767317914123E-3</v>
      </c>
      <c r="C1387">
        <f>Sheet1!O1387</f>
        <v>1.0812057883332413</v>
      </c>
      <c r="D1387">
        <f>Sheet1!Q1387</f>
        <v>4.1569445602362975E-4</v>
      </c>
    </row>
    <row r="1388" spans="1:4" x14ac:dyDescent="0.25">
      <c r="A1388" s="7">
        <f>Sheet1!A1388</f>
        <v>43235.853437743062</v>
      </c>
      <c r="B1388">
        <f ca="1">Sheet1!J1388</f>
        <v>-2.1038163228092577E-4</v>
      </c>
      <c r="C1388">
        <f>Sheet1!O1388</f>
        <v>1.2921731072030445</v>
      </c>
      <c r="D1388">
        <f>Sheet1!Q1388</f>
        <v>0</v>
      </c>
    </row>
    <row r="1389" spans="1:4" x14ac:dyDescent="0.25">
      <c r="A1389" s="7">
        <f>Sheet1!A1389</f>
        <v>43235.853873020831</v>
      </c>
      <c r="B1389">
        <f ca="1">Sheet1!J1389</f>
        <v>-1.2846366709211556E-4</v>
      </c>
      <c r="C1389">
        <f>Sheet1!O1389</f>
        <v>1.2424213176053971</v>
      </c>
      <c r="D1389">
        <f>Sheet1!Q1389</f>
        <v>4.3527776870178059E-4</v>
      </c>
    </row>
    <row r="1390" spans="1:4" x14ac:dyDescent="0.25">
      <c r="A1390" s="7">
        <f>Sheet1!A1390</f>
        <v>43235.85412434028</v>
      </c>
      <c r="B1390">
        <f ca="1">Sheet1!J1390</f>
        <v>-1.2846366709211556E-4</v>
      </c>
      <c r="C1390">
        <f>Sheet1!O1390</f>
        <v>1.1247829202026545</v>
      </c>
      <c r="D1390">
        <f>Sheet1!Q1390</f>
        <v>2.5131944858003408E-4</v>
      </c>
    </row>
    <row r="1391" spans="1:4" x14ac:dyDescent="0.25">
      <c r="A1391" s="7">
        <f>Sheet1!A1391</f>
        <v>43235.85412434028</v>
      </c>
      <c r="B1391">
        <f ca="1">Sheet1!J1391</f>
        <v>-1.2846366709211556E-4</v>
      </c>
      <c r="C1391">
        <f>Sheet1!O1391</f>
        <v>1.0458576069910293</v>
      </c>
      <c r="D1391">
        <f>Sheet1!Q1391</f>
        <v>0</v>
      </c>
    </row>
    <row r="1392" spans="1:4" x14ac:dyDescent="0.25">
      <c r="A1392" s="7">
        <f>Sheet1!A1392</f>
        <v>43235.85412434028</v>
      </c>
      <c r="B1392">
        <f ca="1">Sheet1!J1392</f>
        <v>-1.2622897936861923E-4</v>
      </c>
      <c r="C1392">
        <f>Sheet1!O1392</f>
        <v>0.96648913664336289</v>
      </c>
      <c r="D1392">
        <f>Sheet1!Q1392</f>
        <v>0</v>
      </c>
    </row>
    <row r="1393" spans="1:4" x14ac:dyDescent="0.25">
      <c r="A1393" s="7">
        <f>Sheet1!A1393</f>
        <v>43235.85412434028</v>
      </c>
      <c r="B1393">
        <f ca="1">Sheet1!J1393</f>
        <v>-1.2622897936861923E-4</v>
      </c>
      <c r="C1393">
        <f>Sheet1!O1393</f>
        <v>0.88759836572700657</v>
      </c>
      <c r="D1393">
        <f>Sheet1!Q1393</f>
        <v>0</v>
      </c>
    </row>
    <row r="1394" spans="1:4" x14ac:dyDescent="0.25">
      <c r="A1394" s="7">
        <f>Sheet1!A1394</f>
        <v>43235.854367337961</v>
      </c>
      <c r="B1394">
        <f ca="1">Sheet1!J1394</f>
        <v>-1.7949618836166897E-3</v>
      </c>
      <c r="C1394">
        <f>Sheet1!O1394</f>
        <v>0.8406671907017671</v>
      </c>
      <c r="D1394">
        <f>Sheet1!Q1394</f>
        <v>2.42997681198176E-4</v>
      </c>
    </row>
    <row r="1395" spans="1:4" x14ac:dyDescent="0.25">
      <c r="A1395" s="7">
        <f>Sheet1!A1395</f>
        <v>43235.854367337961</v>
      </c>
      <c r="B1395">
        <f ca="1">Sheet1!J1395</f>
        <v>-1.7949618836166897E-3</v>
      </c>
      <c r="C1395">
        <f>Sheet1!O1395</f>
        <v>0.75935145199231779</v>
      </c>
      <c r="D1395">
        <f>Sheet1!Q1395</f>
        <v>0</v>
      </c>
    </row>
    <row r="1396" spans="1:4" x14ac:dyDescent="0.25">
      <c r="A1396" s="7">
        <f>Sheet1!A1396</f>
        <v>43235.854367337961</v>
      </c>
      <c r="B1396">
        <f ca="1">Sheet1!J1396</f>
        <v>-1.7949618836166897E-3</v>
      </c>
      <c r="C1396">
        <f>Sheet1!O1396</f>
        <v>0.67866428132515066</v>
      </c>
      <c r="D1396">
        <f>Sheet1!Q1396</f>
        <v>0</v>
      </c>
    </row>
    <row r="1397" spans="1:4" x14ac:dyDescent="0.25">
      <c r="A1397" s="7">
        <f>Sheet1!A1397</f>
        <v>43235.854367337961</v>
      </c>
      <c r="B1397">
        <f ca="1">Sheet1!J1397</f>
        <v>-1.7952565954641338E-3</v>
      </c>
      <c r="C1397">
        <f>Sheet1!O1397</f>
        <v>0.60029663755594753</v>
      </c>
      <c r="D1397">
        <f>Sheet1!Q1397</f>
        <v>0</v>
      </c>
    </row>
    <row r="1398" spans="1:4" x14ac:dyDescent="0.25">
      <c r="A1398" s="7">
        <f>Sheet1!A1398</f>
        <v>43235.854367337961</v>
      </c>
      <c r="B1398">
        <f ca="1">Sheet1!J1398</f>
        <v>-1.7952565954639742E-3</v>
      </c>
      <c r="C1398">
        <f>Sheet1!O1398</f>
        <v>0.52374647802329977</v>
      </c>
      <c r="D1398">
        <f>Sheet1!Q1398</f>
        <v>0</v>
      </c>
    </row>
    <row r="1399" spans="1:4" x14ac:dyDescent="0.25">
      <c r="A1399" s="7">
        <f>Sheet1!A1399</f>
        <v>43235.854371851849</v>
      </c>
      <c r="B1399">
        <f ca="1">Sheet1!J1399</f>
        <v>-1.7952565954639742E-3</v>
      </c>
      <c r="C1399">
        <f>Sheet1!O1399</f>
        <v>0.44855550326597993</v>
      </c>
      <c r="D1399">
        <f>Sheet1!Q1399</f>
        <v>4.5138876885175705E-6</v>
      </c>
    </row>
    <row r="1400" spans="1:4" x14ac:dyDescent="0.25">
      <c r="A1400" s="7">
        <f>Sheet1!A1400</f>
        <v>43235.854713715278</v>
      </c>
      <c r="B1400">
        <f ca="1">Sheet1!J1400</f>
        <v>-3.29103996862996E-3</v>
      </c>
      <c r="C1400">
        <f>Sheet1!O1400</f>
        <v>0.36382301391278893</v>
      </c>
      <c r="D1400">
        <f>Sheet1!Q1400</f>
        <v>3.4186342963948846E-4</v>
      </c>
    </row>
    <row r="1401" spans="1:4" x14ac:dyDescent="0.25">
      <c r="A1401" s="7">
        <f>Sheet1!A1401</f>
        <v>43235.854713715278</v>
      </c>
      <c r="B1401">
        <f ca="1">Sheet1!J1401</f>
        <v>-3.29103996862996E-3</v>
      </c>
      <c r="C1401">
        <f>Sheet1!O1401</f>
        <v>0.30178211483836287</v>
      </c>
      <c r="D1401">
        <f>Sheet1!Q1401</f>
        <v>0</v>
      </c>
    </row>
    <row r="1402" spans="1:4" x14ac:dyDescent="0.25">
      <c r="A1402" s="7">
        <f>Sheet1!A1402</f>
        <v>43235.854713715278</v>
      </c>
      <c r="B1402">
        <f ca="1">Sheet1!J1402</f>
        <v>-3.2910399686298009E-3</v>
      </c>
      <c r="C1402">
        <f>Sheet1!O1402</f>
        <v>0.22809475693480713</v>
      </c>
      <c r="D1402">
        <f>Sheet1!Q1402</f>
        <v>0</v>
      </c>
    </row>
    <row r="1403" spans="1:4" x14ac:dyDescent="0.25">
      <c r="A1403" s="7">
        <f>Sheet1!A1403</f>
        <v>43235.854738506947</v>
      </c>
      <c r="B1403">
        <f ca="1">Sheet1!J1403</f>
        <v>-3.29103996862996E-3</v>
      </c>
      <c r="C1403">
        <f>Sheet1!O1403</f>
        <v>0.55250701413478809</v>
      </c>
      <c r="D1403">
        <f>Sheet1!Q1403</f>
        <v>2.4791668693069369E-5</v>
      </c>
    </row>
    <row r="1404" spans="1:4" x14ac:dyDescent="0.25">
      <c r="A1404" s="7">
        <f>Sheet1!A1404</f>
        <v>43235.854738506947</v>
      </c>
      <c r="B1404">
        <f ca="1">Sheet1!J1404</f>
        <v>-3.29103996862996E-3</v>
      </c>
      <c r="C1404">
        <f>Sheet1!O1404</f>
        <v>0.82593907742559736</v>
      </c>
      <c r="D1404">
        <f>Sheet1!Q1404</f>
        <v>0</v>
      </c>
    </row>
    <row r="1405" spans="1:4" x14ac:dyDescent="0.25">
      <c r="A1405" s="7">
        <f>Sheet1!A1405</f>
        <v>43235.854738506947</v>
      </c>
      <c r="B1405">
        <f ca="1">Sheet1!J1405</f>
        <v>-3.2910399686298009E-3</v>
      </c>
      <c r="C1405">
        <f>Sheet1!O1405</f>
        <v>0.6458034562845878</v>
      </c>
      <c r="D1405">
        <f>Sheet1!Q1405</f>
        <v>0</v>
      </c>
    </row>
    <row r="1406" spans="1:4" x14ac:dyDescent="0.25">
      <c r="A1406" s="7">
        <f>Sheet1!A1406</f>
        <v>43235.854738506947</v>
      </c>
      <c r="B1406">
        <f ca="1">Sheet1!J1406</f>
        <v>-3.2910399686298009E-3</v>
      </c>
      <c r="C1406">
        <f>Sheet1!O1406</f>
        <v>0.4556359702537463</v>
      </c>
      <c r="D1406">
        <f>Sheet1!Q1406</f>
        <v>0</v>
      </c>
    </row>
    <row r="1407" spans="1:4" x14ac:dyDescent="0.25">
      <c r="A1407" s="7">
        <f>Sheet1!A1407</f>
        <v>43235.854738506947</v>
      </c>
      <c r="B1407">
        <f ca="1">Sheet1!J1407</f>
        <v>-3.1650001400442417E-3</v>
      </c>
      <c r="C1407">
        <f>Sheet1!O1407</f>
        <v>0.26021776163134369</v>
      </c>
      <c r="D1407">
        <f>Sheet1!Q1407</f>
        <v>0</v>
      </c>
    </row>
    <row r="1408" spans="1:4" x14ac:dyDescent="0.25">
      <c r="A1408" s="7">
        <f>Sheet1!A1408</f>
        <v>43235.854738506947</v>
      </c>
      <c r="B1408">
        <f ca="1">Sheet1!J1408</f>
        <v>-3.1650001400442417E-3</v>
      </c>
      <c r="C1408">
        <f>Sheet1!O1408</f>
        <v>9.3905071341605334E-2</v>
      </c>
      <c r="D1408">
        <f>Sheet1!Q1408</f>
        <v>0</v>
      </c>
    </row>
    <row r="1409" spans="1:4" x14ac:dyDescent="0.25">
      <c r="A1409" s="7">
        <f>Sheet1!A1409</f>
        <v>43235.854738506947</v>
      </c>
      <c r="B1409">
        <f ca="1">Sheet1!J1409</f>
        <v>-3.1650001400442417E-3</v>
      </c>
      <c r="C1409">
        <f>Sheet1!O1409</f>
        <v>-8.4966875564700534E-2</v>
      </c>
      <c r="D1409">
        <f>Sheet1!Q1409</f>
        <v>0</v>
      </c>
    </row>
    <row r="1410" spans="1:4" x14ac:dyDescent="0.25">
      <c r="A1410" s="7">
        <f>Sheet1!A1410</f>
        <v>43235.854738506947</v>
      </c>
      <c r="B1410">
        <f ca="1">Sheet1!J1410</f>
        <v>-2.6217964876901036E-3</v>
      </c>
      <c r="C1410">
        <f>Sheet1!O1410</f>
        <v>-0.24923083611512481</v>
      </c>
      <c r="D1410">
        <f>Sheet1!Q1410</f>
        <v>0</v>
      </c>
    </row>
    <row r="1411" spans="1:4" x14ac:dyDescent="0.25">
      <c r="A1411" s="7">
        <f>Sheet1!A1411</f>
        <v>43235.854738506947</v>
      </c>
      <c r="B1411">
        <f ca="1">Sheet1!J1411</f>
        <v>-2.6217964876901036E-3</v>
      </c>
      <c r="C1411">
        <f>Sheet1!O1411</f>
        <v>-0.4170122472479707</v>
      </c>
      <c r="D1411">
        <f>Sheet1!Q1411</f>
        <v>0</v>
      </c>
    </row>
    <row r="1412" spans="1:4" x14ac:dyDescent="0.25">
      <c r="A1412" s="7">
        <f>Sheet1!A1412</f>
        <v>43235.854738506947</v>
      </c>
      <c r="B1412">
        <f ca="1">Sheet1!J1412</f>
        <v>-1.8725693485141736E-3</v>
      </c>
      <c r="C1412">
        <f>Sheet1!O1412</f>
        <v>-0.5843356736086569</v>
      </c>
      <c r="D1412">
        <f>Sheet1!Q1412</f>
        <v>0</v>
      </c>
    </row>
    <row r="1413" spans="1:4" x14ac:dyDescent="0.25">
      <c r="A1413" s="7">
        <f>Sheet1!A1413</f>
        <v>43235.854739016213</v>
      </c>
      <c r="B1413">
        <f ca="1">Sheet1!J1413</f>
        <v>-1.7811831218664488E-3</v>
      </c>
      <c r="C1413">
        <f>Sheet1!O1413</f>
        <v>-0.73109184678445649</v>
      </c>
      <c r="D1413">
        <f>Sheet1!Q1413</f>
        <v>5.0926610128954053E-7</v>
      </c>
    </row>
    <row r="1414" spans="1:4" x14ac:dyDescent="0.25">
      <c r="A1414" s="7">
        <f>Sheet1!A1414</f>
        <v>43235.854847881943</v>
      </c>
      <c r="B1414">
        <f ca="1">Sheet1!J1414</f>
        <v>-1.6167799627481389E-3</v>
      </c>
      <c r="C1414">
        <f>Sheet1!O1414</f>
        <v>0.20564415775064446</v>
      </c>
      <c r="D1414">
        <f>Sheet1!Q1414</f>
        <v>1.0886572999879718E-4</v>
      </c>
    </row>
    <row r="1415" spans="1:4" x14ac:dyDescent="0.25">
      <c r="A1415" s="7">
        <f>Sheet1!A1415</f>
        <v>43235.854847881943</v>
      </c>
      <c r="B1415">
        <f ca="1">Sheet1!J1415</f>
        <v>-1.5264823684281495E-3</v>
      </c>
      <c r="C1415">
        <f>Sheet1!O1415</f>
        <v>3.7876509955217696</v>
      </c>
      <c r="D1415">
        <f>Sheet1!Q1415</f>
        <v>0</v>
      </c>
    </row>
    <row r="1416" spans="1:4" x14ac:dyDescent="0.25">
      <c r="A1416" s="7">
        <f>Sheet1!A1416</f>
        <v>43235.854847881943</v>
      </c>
      <c r="B1416">
        <f ca="1">Sheet1!J1416</f>
        <v>-1.1734661232949447E-3</v>
      </c>
      <c r="C1416">
        <f>Sheet1!O1416</f>
        <v>3.4362101174217665</v>
      </c>
      <c r="D1416">
        <f>Sheet1!Q1416</f>
        <v>0</v>
      </c>
    </row>
    <row r="1417" spans="1:4" x14ac:dyDescent="0.25">
      <c r="A1417" s="7">
        <f>Sheet1!A1417</f>
        <v>43235.854847881943</v>
      </c>
      <c r="B1417">
        <f ca="1">Sheet1!J1417</f>
        <v>-1.1734661232949447E-3</v>
      </c>
      <c r="C1417">
        <f>Sheet1!O1417</f>
        <v>3.0618848013716948</v>
      </c>
      <c r="D1417">
        <f>Sheet1!Q1417</f>
        <v>0</v>
      </c>
    </row>
    <row r="1418" spans="1:4" x14ac:dyDescent="0.25">
      <c r="A1418" s="7">
        <f>Sheet1!A1418</f>
        <v>43235.854847881943</v>
      </c>
      <c r="B1418">
        <f ca="1">Sheet1!J1418</f>
        <v>-1.1734661232949447E-3</v>
      </c>
      <c r="C1418">
        <f>Sheet1!O1418</f>
        <v>2.374676201942211</v>
      </c>
      <c r="D1418">
        <f>Sheet1!Q1418</f>
        <v>0</v>
      </c>
    </row>
    <row r="1419" spans="1:4" x14ac:dyDescent="0.25">
      <c r="A1419" s="7">
        <f>Sheet1!A1419</f>
        <v>43235.854847881943</v>
      </c>
      <c r="B1419">
        <f ca="1">Sheet1!J1419</f>
        <v>-1.1734661232949447E-3</v>
      </c>
      <c r="C1419">
        <f>Sheet1!O1419</f>
        <v>1.8299070778206727</v>
      </c>
      <c r="D1419">
        <f>Sheet1!Q1419</f>
        <v>0</v>
      </c>
    </row>
    <row r="1420" spans="1:4" x14ac:dyDescent="0.25">
      <c r="A1420" s="7">
        <f>Sheet1!A1420</f>
        <v>43235.854847881943</v>
      </c>
      <c r="B1420">
        <f ca="1">Sheet1!J1420</f>
        <v>-1.1734661232949447E-3</v>
      </c>
      <c r="C1420">
        <f>Sheet1!O1420</f>
        <v>1.4328371085533655</v>
      </c>
      <c r="D1420">
        <f>Sheet1!Q1420</f>
        <v>0</v>
      </c>
    </row>
    <row r="1421" spans="1:4" x14ac:dyDescent="0.25">
      <c r="A1421" s="7">
        <f>Sheet1!A1421</f>
        <v>43235.854847881943</v>
      </c>
      <c r="B1421">
        <f ca="1">Sheet1!J1421</f>
        <v>-1.1734661232949447E-3</v>
      </c>
      <c r="C1421">
        <f>Sheet1!O1421</f>
        <v>1.0884908312570607</v>
      </c>
      <c r="D1421">
        <f>Sheet1!Q1421</f>
        <v>0</v>
      </c>
    </row>
    <row r="1422" spans="1:4" x14ac:dyDescent="0.25">
      <c r="A1422" s="7">
        <f>Sheet1!A1422</f>
        <v>43235.854847881943</v>
      </c>
      <c r="B1422">
        <f ca="1">Sheet1!J1422</f>
        <v>-1.1734661232949447E-3</v>
      </c>
      <c r="C1422">
        <f>Sheet1!O1422</f>
        <v>0.76516449412015597</v>
      </c>
      <c r="D1422">
        <f>Sheet1!Q1422</f>
        <v>0</v>
      </c>
    </row>
    <row r="1423" spans="1:4" x14ac:dyDescent="0.25">
      <c r="A1423" s="7">
        <f>Sheet1!A1423</f>
        <v>43235.854847881943</v>
      </c>
      <c r="B1423">
        <f ca="1">Sheet1!J1423</f>
        <v>-1.1734661232949447E-3</v>
      </c>
      <c r="C1423">
        <f>Sheet1!O1423</f>
        <v>0.46412080300976888</v>
      </c>
      <c r="D1423">
        <f>Sheet1!Q1423</f>
        <v>0</v>
      </c>
    </row>
    <row r="1424" spans="1:4" x14ac:dyDescent="0.25">
      <c r="A1424" s="7">
        <f>Sheet1!A1424</f>
        <v>43235.854914039352</v>
      </c>
      <c r="B1424">
        <f ca="1">Sheet1!J1424</f>
        <v>-1.4712305968685936E-3</v>
      </c>
      <c r="C1424">
        <f>Sheet1!O1424</f>
        <v>0.17716189821270192</v>
      </c>
      <c r="D1424">
        <f>Sheet1!Q1424</f>
        <v>6.6157408582512289E-5</v>
      </c>
    </row>
    <row r="1425" spans="1:4" x14ac:dyDescent="0.25">
      <c r="A1425" s="7">
        <f>Sheet1!A1425</f>
        <v>43235.854914039352</v>
      </c>
      <c r="B1425">
        <f ca="1">Sheet1!J1425</f>
        <v>-1.4704646668346562E-3</v>
      </c>
      <c r="C1425">
        <f>Sheet1!O1425</f>
        <v>-0.10098136748342526</v>
      </c>
      <c r="D1425">
        <f>Sheet1!Q1425</f>
        <v>0</v>
      </c>
    </row>
    <row r="1426" spans="1:4" x14ac:dyDescent="0.25">
      <c r="A1426" s="7">
        <f>Sheet1!A1426</f>
        <v>43235.854914039352</v>
      </c>
      <c r="B1426">
        <f ca="1">Sheet1!J1426</f>
        <v>-1.1210214827884364E-3</v>
      </c>
      <c r="C1426">
        <f>Sheet1!O1426</f>
        <v>-0.36792320498662218</v>
      </c>
      <c r="D1426">
        <f>Sheet1!Q1426</f>
        <v>0</v>
      </c>
    </row>
    <row r="1427" spans="1:4" x14ac:dyDescent="0.25">
      <c r="A1427" s="7">
        <f>Sheet1!A1427</f>
        <v>43235.854914039352</v>
      </c>
      <c r="B1427">
        <f ca="1">Sheet1!J1427</f>
        <v>-1.1210214827884364E-3</v>
      </c>
      <c r="C1427">
        <f>Sheet1!O1427</f>
        <v>-0.62027901510595918</v>
      </c>
      <c r="D1427">
        <f>Sheet1!Q1427</f>
        <v>0</v>
      </c>
    </row>
    <row r="1428" spans="1:4" x14ac:dyDescent="0.25">
      <c r="A1428" s="7">
        <f>Sheet1!A1428</f>
        <v>43235.854914039352</v>
      </c>
      <c r="B1428">
        <f ca="1">Sheet1!J1428</f>
        <v>-2.6130312870066819E-3</v>
      </c>
      <c r="C1428">
        <f>Sheet1!O1428</f>
        <v>-0.85301049735696088</v>
      </c>
      <c r="D1428">
        <f>Sheet1!Q1428</f>
        <v>0</v>
      </c>
    </row>
    <row r="1429" spans="1:4" x14ac:dyDescent="0.25">
      <c r="A1429" s="7">
        <f>Sheet1!A1429</f>
        <v>43235.854914039352</v>
      </c>
      <c r="B1429">
        <f ca="1">Sheet1!J1429</f>
        <v>-2.6130312870066819E-3</v>
      </c>
      <c r="C1429">
        <f>Sheet1!O1429</f>
        <v>-1.0579922826315717</v>
      </c>
      <c r="D1429">
        <f>Sheet1!Q1429</f>
        <v>0</v>
      </c>
    </row>
    <row r="1430" spans="1:4" x14ac:dyDescent="0.25">
      <c r="A1430" s="7">
        <f>Sheet1!A1430</f>
        <v>43235.854950185188</v>
      </c>
      <c r="B1430">
        <f ca="1">Sheet1!J1430</f>
        <v>-3.6505829329849565E-3</v>
      </c>
      <c r="C1430">
        <f>Sheet1!O1430</f>
        <v>-0.27532382593814736</v>
      </c>
      <c r="D1430">
        <f>Sheet1!Q1430</f>
        <v>3.6145836929790676E-5</v>
      </c>
    </row>
    <row r="1431" spans="1:4" x14ac:dyDescent="0.25">
      <c r="A1431" s="7">
        <f>Sheet1!A1431</f>
        <v>43235.855436087957</v>
      </c>
      <c r="B1431">
        <f ca="1">Sheet1!J1431</f>
        <v>-3.1885721818919149E-3</v>
      </c>
      <c r="C1431">
        <f>Sheet1!O1431</f>
        <v>3.0300824077730515</v>
      </c>
      <c r="D1431">
        <f>Sheet1!Q1431</f>
        <v>4.8590276855975389E-4</v>
      </c>
    </row>
    <row r="1432" spans="1:4" x14ac:dyDescent="0.25">
      <c r="A1432" s="7">
        <f>Sheet1!A1432</f>
        <v>43235.855584155091</v>
      </c>
      <c r="B1432">
        <f ca="1">Sheet1!J1432</f>
        <v>-2.6995649923768064E-3</v>
      </c>
      <c r="C1432">
        <f>Sheet1!O1432</f>
        <v>2.3588451100176946</v>
      </c>
      <c r="D1432">
        <f>Sheet1!Q1432</f>
        <v>1.4806713443249464E-4</v>
      </c>
    </row>
    <row r="1433" spans="1:4" x14ac:dyDescent="0.25">
      <c r="A1433" s="7">
        <f>Sheet1!A1433</f>
        <v>43235.855750844908</v>
      </c>
      <c r="B1433">
        <f ca="1">Sheet1!J1433</f>
        <v>-2.6995649923768064E-3</v>
      </c>
      <c r="C1433">
        <f>Sheet1!O1433</f>
        <v>1.6927549482128237</v>
      </c>
      <c r="D1433">
        <f>Sheet1!Q1433</f>
        <v>1.6668981697876006E-4</v>
      </c>
    </row>
    <row r="1434" spans="1:4" x14ac:dyDescent="0.25">
      <c r="A1434" s="7">
        <f>Sheet1!A1434</f>
        <v>43235.855963923612</v>
      </c>
      <c r="B1434">
        <f ca="1">Sheet1!J1434</f>
        <v>-2.3473285216733136E-3</v>
      </c>
      <c r="C1434">
        <f>Sheet1!O1434</f>
        <v>1.1370025854292936</v>
      </c>
      <c r="D1434">
        <f>Sheet1!Q1434</f>
        <v>2.1307870338205248E-4</v>
      </c>
    </row>
    <row r="1435" spans="1:4" x14ac:dyDescent="0.25">
      <c r="A1435" s="7">
        <f>Sheet1!A1435</f>
        <v>43235.856114097223</v>
      </c>
      <c r="B1435">
        <f ca="1">Sheet1!J1435</f>
        <v>-2.0847925570620261E-3</v>
      </c>
      <c r="C1435">
        <f>Sheet1!O1435</f>
        <v>-2.2927634299946567</v>
      </c>
      <c r="D1435">
        <f>Sheet1!Q1435</f>
        <v>1.5017361147329211E-4</v>
      </c>
    </row>
    <row r="1436" spans="1:4" x14ac:dyDescent="0.25">
      <c r="A1436" s="7">
        <f>Sheet1!A1436</f>
        <v>43235.856128206018</v>
      </c>
      <c r="B1436">
        <f ca="1">Sheet1!J1436</f>
        <v>-7.9032136874459261E-5</v>
      </c>
      <c r="C1436">
        <f>Sheet1!O1436</f>
        <v>-2.4761059427220697</v>
      </c>
      <c r="D1436">
        <f>Sheet1!Q1436</f>
        <v>1.4108794857747853E-5</v>
      </c>
    </row>
    <row r="1437" spans="1:4" x14ac:dyDescent="0.25">
      <c r="A1437" s="7">
        <f>Sheet1!A1437</f>
        <v>43235.856128206018</v>
      </c>
      <c r="B1437">
        <f ca="1">Sheet1!J1437</f>
        <v>-5.804523167417013E-4</v>
      </c>
      <c r="C1437">
        <f>Sheet1!O1437</f>
        <v>-2.9153848372303499</v>
      </c>
      <c r="D1437">
        <f>Sheet1!Q1437</f>
        <v>0</v>
      </c>
    </row>
    <row r="1438" spans="1:4" x14ac:dyDescent="0.25">
      <c r="A1438" s="7">
        <f>Sheet1!A1438</f>
        <v>43235.856128206018</v>
      </c>
      <c r="B1438">
        <f ca="1">Sheet1!J1438</f>
        <v>-1.8005854961275969E-3</v>
      </c>
      <c r="C1438">
        <f>Sheet1!O1438</f>
        <v>-2.5008371323104188</v>
      </c>
      <c r="D1438">
        <f>Sheet1!Q1438</f>
        <v>0</v>
      </c>
    </row>
    <row r="1439" spans="1:4" x14ac:dyDescent="0.25">
      <c r="A1439" s="7">
        <f>Sheet1!A1439</f>
        <v>43235.856128206018</v>
      </c>
      <c r="B1439">
        <f ca="1">Sheet1!J1439</f>
        <v>-1.8005854961275969E-3</v>
      </c>
      <c r="C1439">
        <f>Sheet1!O1439</f>
        <v>-2.1996772113819811</v>
      </c>
      <c r="D1439">
        <f>Sheet1!Q1439</f>
        <v>0</v>
      </c>
    </row>
    <row r="1440" spans="1:4" x14ac:dyDescent="0.25">
      <c r="A1440" s="7">
        <f>Sheet1!A1440</f>
        <v>43235.85656818287</v>
      </c>
      <c r="B1440">
        <f ca="1">Sheet1!J1440</f>
        <v>-2.114805768705803E-3</v>
      </c>
      <c r="C1440">
        <f>Sheet1!O1440</f>
        <v>-2.8621169078554316</v>
      </c>
      <c r="D1440">
        <f>Sheet1!Q1440</f>
        <v>4.3997685133945197E-4</v>
      </c>
    </row>
    <row r="1441" spans="1:4" x14ac:dyDescent="0.25">
      <c r="A1441" s="7">
        <f>Sheet1!A1441</f>
        <v>43235.856724884259</v>
      </c>
      <c r="B1441">
        <f ca="1">Sheet1!J1441</f>
        <v>-2.3571000163483385E-3</v>
      </c>
      <c r="C1441">
        <f>Sheet1!O1441</f>
        <v>-1.2091542657447854</v>
      </c>
      <c r="D1441">
        <f>Sheet1!Q1441</f>
        <v>1.5670138964196667E-4</v>
      </c>
    </row>
    <row r="1442" spans="1:4" x14ac:dyDescent="0.25">
      <c r="A1442" s="7">
        <f>Sheet1!A1442</f>
        <v>43235.856852164346</v>
      </c>
      <c r="B1442">
        <f ca="1">Sheet1!J1442</f>
        <v>-2.3571000163483385E-3</v>
      </c>
      <c r="C1442">
        <f>Sheet1!O1442</f>
        <v>-3.0552230389656603</v>
      </c>
      <c r="D1442">
        <f>Sheet1!Q1442</f>
        <v>1.272800873266533E-4</v>
      </c>
    </row>
    <row r="1443" spans="1:4" x14ac:dyDescent="0.25">
      <c r="A1443" s="7">
        <f>Sheet1!A1443</f>
        <v>43235.856852164346</v>
      </c>
      <c r="B1443">
        <f ca="1">Sheet1!J1443</f>
        <v>-2.3571000163483385E-3</v>
      </c>
      <c r="C1443">
        <f>Sheet1!O1443</f>
        <v>-2.481342601634426</v>
      </c>
      <c r="D1443">
        <f>Sheet1!Q1443</f>
        <v>0</v>
      </c>
    </row>
    <row r="1444" spans="1:4" x14ac:dyDescent="0.25">
      <c r="A1444" s="7">
        <f>Sheet1!A1444</f>
        <v>43235.857419270833</v>
      </c>
      <c r="B1444">
        <f ca="1">Sheet1!J1444</f>
        <v>-3.4042195511474371E-3</v>
      </c>
      <c r="C1444">
        <f>Sheet1!O1444</f>
        <v>-1.6018802045792202</v>
      </c>
      <c r="D1444">
        <f>Sheet1!Q1444</f>
        <v>5.6710648641455919E-4</v>
      </c>
    </row>
    <row r="1445" spans="1:4" x14ac:dyDescent="0.25">
      <c r="A1445" s="7">
        <f>Sheet1!A1445</f>
        <v>43235.857738067127</v>
      </c>
      <c r="B1445">
        <f ca="1">Sheet1!J1445</f>
        <v>-2.8976027199482533E-3</v>
      </c>
      <c r="C1445">
        <f>Sheet1!O1445</f>
        <v>-0.94265996574082578</v>
      </c>
      <c r="D1445">
        <f>Sheet1!Q1445</f>
        <v>3.1879629386821762E-4</v>
      </c>
    </row>
    <row r="1446" spans="1:4" x14ac:dyDescent="0.25">
      <c r="A1446" s="7">
        <f>Sheet1!A1446</f>
        <v>43235.857738067127</v>
      </c>
      <c r="B1446">
        <f ca="1">Sheet1!J1446</f>
        <v>-2.8976027199482533E-3</v>
      </c>
      <c r="C1446">
        <f>Sheet1!O1446</f>
        <v>-0.8152581707867369</v>
      </c>
      <c r="D1446">
        <f>Sheet1!Q1446</f>
        <v>0</v>
      </c>
    </row>
    <row r="1447" spans="1:4" x14ac:dyDescent="0.25">
      <c r="A1447" s="7">
        <f>Sheet1!A1447</f>
        <v>43235.85780740741</v>
      </c>
      <c r="B1447">
        <f ca="1">Sheet1!J1447</f>
        <v>-1.6873029558722216E-3</v>
      </c>
      <c r="C1447">
        <f>Sheet1!O1447</f>
        <v>-1.5595200917272962</v>
      </c>
      <c r="D1447">
        <f>Sheet1!Q1447</f>
        <v>6.9340283516794443E-5</v>
      </c>
    </row>
    <row r="1448" spans="1:4" x14ac:dyDescent="0.25">
      <c r="A1448" s="7">
        <f>Sheet1!A1448</f>
        <v>43235.858414652779</v>
      </c>
      <c r="B1448">
        <f ca="1">Sheet1!J1448</f>
        <v>-1.0947214775932587E-3</v>
      </c>
      <c r="C1448">
        <f>Sheet1!O1448</f>
        <v>-3.7481228736961594</v>
      </c>
      <c r="D1448">
        <f>Sheet1!Q1448</f>
        <v>6.0724536888301373E-4</v>
      </c>
    </row>
    <row r="1449" spans="1:4" x14ac:dyDescent="0.25">
      <c r="A1449" s="7">
        <f>Sheet1!A1449</f>
        <v>43235.858663263891</v>
      </c>
      <c r="B1449">
        <f ca="1">Sheet1!J1449</f>
        <v>-1.6971975201279718E-3</v>
      </c>
      <c r="C1449">
        <f>Sheet1!O1449</f>
        <v>-2.5485436471745797</v>
      </c>
      <c r="D1449">
        <f>Sheet1!Q1449</f>
        <v>2.4861111160134897E-4</v>
      </c>
    </row>
    <row r="1450" spans="1:4" x14ac:dyDescent="0.25">
      <c r="A1450" s="7">
        <f>Sheet1!A1450</f>
        <v>43235.858695787043</v>
      </c>
      <c r="B1450">
        <f ca="1">Sheet1!J1450</f>
        <v>-1.6971975201279718E-3</v>
      </c>
      <c r="C1450">
        <f>Sheet1!O1450</f>
        <v>-1.288470613234191</v>
      </c>
      <c r="D1450">
        <f>Sheet1!Q1450</f>
        <v>3.2523152185603976E-5</v>
      </c>
    </row>
    <row r="1451" spans="1:4" x14ac:dyDescent="0.25">
      <c r="A1451" s="7">
        <f>Sheet1!A1451</f>
        <v>43235.858806493059</v>
      </c>
      <c r="B1451">
        <f ca="1">Sheet1!J1451</f>
        <v>-2.0296490004241452E-3</v>
      </c>
      <c r="C1451">
        <f>Sheet1!O1451</f>
        <v>-0.83101149153257303</v>
      </c>
      <c r="D1451">
        <f>Sheet1!Q1451</f>
        <v>1.1070601613027975E-4</v>
      </c>
    </row>
    <row r="1452" spans="1:4" x14ac:dyDescent="0.25">
      <c r="A1452" s="7">
        <f>Sheet1!A1452</f>
        <v>43235.858806493059</v>
      </c>
      <c r="B1452">
        <f ca="1">Sheet1!J1452</f>
        <v>-2.0296490004241452E-3</v>
      </c>
      <c r="C1452">
        <f>Sheet1!O1452</f>
        <v>-0.56222857592815501</v>
      </c>
      <c r="D1452">
        <f>Sheet1!Q1452</f>
        <v>0</v>
      </c>
    </row>
    <row r="1453" spans="1:4" x14ac:dyDescent="0.25">
      <c r="A1453" s="7">
        <f>Sheet1!A1453</f>
        <v>43235.859626851852</v>
      </c>
      <c r="B1453">
        <f ca="1">Sheet1!J1453</f>
        <v>-1.9071926404801828E-3</v>
      </c>
      <c r="C1453">
        <f>Sheet1!O1453</f>
        <v>-1.1786450379542903E-2</v>
      </c>
      <c r="D1453">
        <f>Sheet1!Q1453</f>
        <v>8.2035879313480109E-4</v>
      </c>
    </row>
    <row r="1454" spans="1:4" x14ac:dyDescent="0.25">
      <c r="A1454" s="7">
        <f>Sheet1!A1454</f>
        <v>43235.860194224537</v>
      </c>
      <c r="B1454">
        <f ca="1">Sheet1!J1454</f>
        <v>-1.8821176022663214E-3</v>
      </c>
      <c r="C1454">
        <f>Sheet1!O1454</f>
        <v>-0.18339733576579936</v>
      </c>
      <c r="D1454">
        <f>Sheet1!Q1454</f>
        <v>5.673726845998317E-4</v>
      </c>
    </row>
    <row r="1455" spans="1:4" x14ac:dyDescent="0.25">
      <c r="A1455" s="7">
        <f>Sheet1!A1455</f>
        <v>43235.860403506937</v>
      </c>
      <c r="B1455">
        <f ca="1">Sheet1!J1455</f>
        <v>-1.8821176022663214E-3</v>
      </c>
      <c r="C1455">
        <f>Sheet1!O1455</f>
        <v>-1.0204663656602421E-2</v>
      </c>
      <c r="D1455">
        <f>Sheet1!Q1455</f>
        <v>2.0928239973727614E-4</v>
      </c>
    </row>
    <row r="1456" spans="1:4" x14ac:dyDescent="0.25">
      <c r="A1456" s="7">
        <f>Sheet1!A1456</f>
        <v>43235.860408379631</v>
      </c>
      <c r="B1456">
        <f ca="1">Sheet1!J1456</f>
        <v>-1.0666367259866262E-3</v>
      </c>
      <c r="C1456">
        <f>Sheet1!O1456</f>
        <v>-0.33811235765215847</v>
      </c>
      <c r="D1456">
        <f>Sheet1!Q1456</f>
        <v>4.872694262303412E-6</v>
      </c>
    </row>
    <row r="1457" spans="1:4" x14ac:dyDescent="0.25">
      <c r="A1457" s="7">
        <f>Sheet1!A1457</f>
        <v>43235.860411307869</v>
      </c>
      <c r="B1457">
        <f ca="1">Sheet1!J1457</f>
        <v>-6.3183135892767492E-4</v>
      </c>
      <c r="C1457">
        <f>Sheet1!O1457</f>
        <v>-0.95503331360157961</v>
      </c>
      <c r="D1457">
        <f>Sheet1!Q1457</f>
        <v>2.9282382456585765E-6</v>
      </c>
    </row>
    <row r="1458" spans="1:4" x14ac:dyDescent="0.25">
      <c r="A1458" s="7">
        <f>Sheet1!A1458</f>
        <v>43235.860411307869</v>
      </c>
      <c r="B1458">
        <f ca="1">Sheet1!J1458</f>
        <v>-6.3183135892767492E-4</v>
      </c>
      <c r="C1458">
        <f>Sheet1!O1458</f>
        <v>-0.67386014006727191</v>
      </c>
      <c r="D1458">
        <f>Sheet1!Q1458</f>
        <v>0</v>
      </c>
    </row>
    <row r="1459" spans="1:4" x14ac:dyDescent="0.25">
      <c r="A1459" s="7">
        <f>Sheet1!A1459</f>
        <v>43235.860424398154</v>
      </c>
      <c r="B1459">
        <f ca="1">Sheet1!J1459</f>
        <v>-3.3923943526755336E-4</v>
      </c>
      <c r="C1459">
        <f>Sheet1!O1459</f>
        <v>-1.4412674225765347</v>
      </c>
      <c r="D1459">
        <f>Sheet1!Q1459</f>
        <v>1.3090284483041614E-5</v>
      </c>
    </row>
    <row r="1460" spans="1:4" x14ac:dyDescent="0.25">
      <c r="A1460" s="7">
        <f>Sheet1!A1460</f>
        <v>43235.86045216435</v>
      </c>
      <c r="B1460">
        <f ca="1">Sheet1!J1460</f>
        <v>-2.1688000692219407E-4</v>
      </c>
      <c r="C1460">
        <f>Sheet1!O1460</f>
        <v>-1.2002964452806282</v>
      </c>
      <c r="D1460">
        <f>Sheet1!Q1460</f>
        <v>2.776619658106938E-5</v>
      </c>
    </row>
    <row r="1461" spans="1:4" x14ac:dyDescent="0.25">
      <c r="A1461" s="7">
        <f>Sheet1!A1461</f>
        <v>43235.860453298606</v>
      </c>
      <c r="B1461">
        <f ca="1">Sheet1!J1461</f>
        <v>2.1078961790865398E-4</v>
      </c>
      <c r="C1461">
        <f>Sheet1!O1461</f>
        <v>-1.6251823284019762</v>
      </c>
      <c r="D1461">
        <f>Sheet1!Q1461</f>
        <v>1.1342563084326684E-6</v>
      </c>
    </row>
    <row r="1462" spans="1:4" x14ac:dyDescent="0.25">
      <c r="A1462" s="7">
        <f>Sheet1!A1462</f>
        <v>43235.860565011571</v>
      </c>
      <c r="B1462">
        <f ca="1">Sheet1!J1462</f>
        <v>-6.7026164279750382E-4</v>
      </c>
      <c r="C1462">
        <f>Sheet1!O1462</f>
        <v>-1.9265566315787384</v>
      </c>
      <c r="D1462">
        <f>Sheet1!Q1462</f>
        <v>1.1171296500833705E-4</v>
      </c>
    </row>
    <row r="1463" spans="1:4" x14ac:dyDescent="0.25">
      <c r="A1463" s="7">
        <f>Sheet1!A1463</f>
        <v>43235.86075994213</v>
      </c>
      <c r="B1463">
        <f ca="1">Sheet1!J1463</f>
        <v>-2.1480685743540803E-3</v>
      </c>
      <c r="C1463">
        <f>Sheet1!O1463</f>
        <v>-2.1916384338902257</v>
      </c>
      <c r="D1463">
        <f>Sheet1!Q1463</f>
        <v>1.949305587913841E-4</v>
      </c>
    </row>
    <row r="1464" spans="1:4" x14ac:dyDescent="0.25">
      <c r="A1464" s="7">
        <f>Sheet1!A1464</f>
        <v>43235.86075994213</v>
      </c>
      <c r="B1464">
        <f ca="1">Sheet1!J1464</f>
        <v>-2.1480685743540803E-3</v>
      </c>
      <c r="C1464">
        <f>Sheet1!O1464</f>
        <v>-1.9147823079941992</v>
      </c>
      <c r="D1464">
        <f>Sheet1!Q1464</f>
        <v>0</v>
      </c>
    </row>
    <row r="1465" spans="1:4" x14ac:dyDescent="0.25">
      <c r="A1465" s="7">
        <f>Sheet1!A1465</f>
        <v>43235.86075994213</v>
      </c>
      <c r="B1465">
        <f ca="1">Sheet1!J1465</f>
        <v>-1.7852641601480493E-3</v>
      </c>
      <c r="C1465">
        <f>Sheet1!O1465</f>
        <v>-1.3832910107754142</v>
      </c>
      <c r="D1465">
        <f>Sheet1!Q1465</f>
        <v>0</v>
      </c>
    </row>
    <row r="1466" spans="1:4" x14ac:dyDescent="0.25">
      <c r="A1466" s="7">
        <f>Sheet1!A1466</f>
        <v>43235.86075994213</v>
      </c>
      <c r="B1466">
        <f ca="1">Sheet1!J1466</f>
        <v>-1.402948156040892E-3</v>
      </c>
      <c r="C1466">
        <f>Sheet1!O1466</f>
        <v>-0.88925017595730271</v>
      </c>
      <c r="D1466">
        <f>Sheet1!Q1466</f>
        <v>0</v>
      </c>
    </row>
    <row r="1467" spans="1:4" x14ac:dyDescent="0.25">
      <c r="A1467" s="7">
        <f>Sheet1!A1467</f>
        <v>43235.860760069438</v>
      </c>
      <c r="B1467">
        <f ca="1">Sheet1!J1467</f>
        <v>-1.7959308328030583E-3</v>
      </c>
      <c r="C1467">
        <f>Sheet1!O1467</f>
        <v>-0.37214591495792787</v>
      </c>
      <c r="D1467">
        <f>Sheet1!Q1467</f>
        <v>1.273074303753674E-7</v>
      </c>
    </row>
    <row r="1468" spans="1:4" x14ac:dyDescent="0.25">
      <c r="A1468" s="7">
        <f>Sheet1!A1468</f>
        <v>43235.860905358793</v>
      </c>
      <c r="B1468">
        <f ca="1">Sheet1!J1468</f>
        <v>-2.9209017467517751E-3</v>
      </c>
      <c r="C1468">
        <f>Sheet1!O1468</f>
        <v>0.45892970392902632</v>
      </c>
      <c r="D1468">
        <f>Sheet1!Q1468</f>
        <v>1.4528935571433976E-4</v>
      </c>
    </row>
    <row r="1469" spans="1:4" x14ac:dyDescent="0.25">
      <c r="A1469" s="7">
        <f>Sheet1!A1469</f>
        <v>43235.860905358793</v>
      </c>
      <c r="B1469">
        <f ca="1">Sheet1!J1469</f>
        <v>-4.1257567021791E-3</v>
      </c>
      <c r="C1469">
        <f>Sheet1!O1469</f>
        <v>1.3689989563752212</v>
      </c>
      <c r="D1469">
        <f>Sheet1!Q1469</f>
        <v>0</v>
      </c>
    </row>
    <row r="1470" spans="1:4" x14ac:dyDescent="0.25">
      <c r="A1470" s="7">
        <f>Sheet1!A1470</f>
        <v>43235.860951504626</v>
      </c>
      <c r="B1470">
        <f ca="1">Sheet1!J1470</f>
        <v>-4.1257567021791E-3</v>
      </c>
      <c r="C1470">
        <f>Sheet1!O1470</f>
        <v>1.9176416737418023</v>
      </c>
      <c r="D1470">
        <f>Sheet1!Q1470</f>
        <v>4.614583303919062E-5</v>
      </c>
    </row>
    <row r="1471" spans="1:4" x14ac:dyDescent="0.25">
      <c r="A1471" s="7">
        <f>Sheet1!A1471</f>
        <v>43235.860961874998</v>
      </c>
      <c r="B1471">
        <f ca="1">Sheet1!J1471</f>
        <v>-4.1257567021791E-3</v>
      </c>
      <c r="C1471">
        <f>Sheet1!O1471</f>
        <v>3.9737749830434659</v>
      </c>
      <c r="D1471">
        <f>Sheet1!Q1471</f>
        <v>1.0370371455792338E-5</v>
      </c>
    </row>
    <row r="1472" spans="1:4" x14ac:dyDescent="0.25">
      <c r="A1472" s="7">
        <f>Sheet1!A1472</f>
        <v>43235.861334097222</v>
      </c>
      <c r="B1472">
        <f ca="1">Sheet1!J1472</f>
        <v>-3.7989113585291841E-3</v>
      </c>
      <c r="C1472">
        <f>Sheet1!O1472</f>
        <v>1.9983345943275352</v>
      </c>
      <c r="D1472">
        <f>Sheet1!Q1472</f>
        <v>3.7222222454147413E-4</v>
      </c>
    </row>
    <row r="1473" spans="1:4" x14ac:dyDescent="0.25">
      <c r="A1473" s="7">
        <f>Sheet1!A1473</f>
        <v>43235.861546134263</v>
      </c>
      <c r="B1473">
        <f ca="1">Sheet1!J1473</f>
        <v>-3.7989113585291841E-3</v>
      </c>
      <c r="C1473">
        <f>Sheet1!O1473</f>
        <v>1.7942459799891137</v>
      </c>
      <c r="D1473">
        <f>Sheet1!Q1473</f>
        <v>2.1203704091021791E-4</v>
      </c>
    </row>
    <row r="1474" spans="1:4" x14ac:dyDescent="0.25">
      <c r="A1474" s="7">
        <f>Sheet1!A1474</f>
        <v>43235.861839791673</v>
      </c>
      <c r="B1474">
        <f ca="1">Sheet1!J1474</f>
        <v>-3.4330452994705825E-3</v>
      </c>
      <c r="C1474">
        <f>Sheet1!O1474</f>
        <v>2.4446397522886216</v>
      </c>
      <c r="D1474">
        <f>Sheet1!Q1474</f>
        <v>2.936574092018418E-4</v>
      </c>
    </row>
    <row r="1475" spans="1:4" x14ac:dyDescent="0.25">
      <c r="A1475" s="7">
        <f>Sheet1!A1475</f>
        <v>43235.862007442127</v>
      </c>
      <c r="B1475">
        <f ca="1">Sheet1!J1475</f>
        <v>-3.4330452994705825E-3</v>
      </c>
      <c r="C1475">
        <f>Sheet1!O1475</f>
        <v>2.2293369545930339</v>
      </c>
      <c r="D1475">
        <f>Sheet1!Q1475</f>
        <v>1.6765045438660309E-4</v>
      </c>
    </row>
    <row r="1476" spans="1:4" x14ac:dyDescent="0.25">
      <c r="A1476" s="7">
        <f>Sheet1!A1476</f>
        <v>43235.862195347217</v>
      </c>
      <c r="B1476">
        <f ca="1">Sheet1!J1476</f>
        <v>-3.1224994863909058E-3</v>
      </c>
      <c r="C1476">
        <f>Sheet1!O1476</f>
        <v>1.7467994796819766</v>
      </c>
      <c r="D1476">
        <f>Sheet1!Q1476</f>
        <v>1.8790509056998417E-4</v>
      </c>
    </row>
    <row r="1477" spans="1:4" x14ac:dyDescent="0.25">
      <c r="A1477" s="7">
        <f>Sheet1!A1477</f>
        <v>43235.862195347217</v>
      </c>
      <c r="B1477">
        <f ca="1">Sheet1!J1477</f>
        <v>-3.1224994863909058E-3</v>
      </c>
      <c r="C1477">
        <f>Sheet1!O1477</f>
        <v>1.4993956346826351</v>
      </c>
      <c r="D1477">
        <f>Sheet1!Q1477</f>
        <v>0</v>
      </c>
    </row>
    <row r="1478" spans="1:4" x14ac:dyDescent="0.25">
      <c r="A1478" s="7">
        <f>Sheet1!A1478</f>
        <v>43235.862525949073</v>
      </c>
      <c r="B1478">
        <f ca="1">Sheet1!J1478</f>
        <v>-2.9648573074599377E-3</v>
      </c>
      <c r="C1478">
        <f>Sheet1!O1478</f>
        <v>1.147899811890321</v>
      </c>
      <c r="D1478">
        <f>Sheet1!Q1478</f>
        <v>3.3060185523936525E-4</v>
      </c>
    </row>
    <row r="1479" spans="1:4" x14ac:dyDescent="0.25">
      <c r="A1479" s="7">
        <f>Sheet1!A1479</f>
        <v>43235.862776886577</v>
      </c>
      <c r="B1479">
        <f ca="1">Sheet1!J1479</f>
        <v>-2.9402839622397654E-3</v>
      </c>
      <c r="C1479">
        <f>Sheet1!O1479</f>
        <v>0.71934055888267889</v>
      </c>
      <c r="D1479">
        <f>Sheet1!Q1479</f>
        <v>2.5093750446103513E-4</v>
      </c>
    </row>
    <row r="1480" spans="1:4" x14ac:dyDescent="0.25">
      <c r="A1480" s="7">
        <f>Sheet1!A1480</f>
        <v>43235.863215543977</v>
      </c>
      <c r="B1480">
        <f ca="1">Sheet1!J1480</f>
        <v>-2.9382868462522025E-3</v>
      </c>
      <c r="C1480">
        <f>Sheet1!O1480</f>
        <v>1.5426239056288509</v>
      </c>
      <c r="D1480">
        <f>Sheet1!Q1480</f>
        <v>4.3865740008186549E-4</v>
      </c>
    </row>
    <row r="1481" spans="1:4" x14ac:dyDescent="0.25">
      <c r="A1481" s="7">
        <f>Sheet1!A1481</f>
        <v>43235.86377650463</v>
      </c>
      <c r="B1481">
        <f ca="1">Sheet1!J1481</f>
        <v>-2.6710899752768066E-3</v>
      </c>
      <c r="C1481">
        <f>Sheet1!O1481</f>
        <v>1.2815456363768347</v>
      </c>
      <c r="D1481">
        <f>Sheet1!Q1481</f>
        <v>5.6096065236488357E-4</v>
      </c>
    </row>
    <row r="1482" spans="1:4" x14ac:dyDescent="0.25">
      <c r="A1482" s="7">
        <f>Sheet1!A1482</f>
        <v>43235.863817881953</v>
      </c>
      <c r="B1482">
        <f ca="1">Sheet1!J1482</f>
        <v>-3.0496894032026934E-3</v>
      </c>
      <c r="C1482">
        <f>Sheet1!O1482</f>
        <v>1.1463127319927497</v>
      </c>
      <c r="D1482">
        <f>Sheet1!Q1482</f>
        <v>4.1377323213964701E-5</v>
      </c>
    </row>
    <row r="1483" spans="1:4" x14ac:dyDescent="0.25">
      <c r="A1483" s="7">
        <f>Sheet1!A1483</f>
        <v>43235.863817881953</v>
      </c>
      <c r="B1483">
        <f ca="1">Sheet1!J1483</f>
        <v>-3.523039168404437E-3</v>
      </c>
      <c r="C1483">
        <f>Sheet1!O1483</f>
        <v>1.0041387612331925</v>
      </c>
      <c r="D1483">
        <f>Sheet1!Q1483</f>
        <v>0</v>
      </c>
    </row>
    <row r="1484" spans="1:4" x14ac:dyDescent="0.25">
      <c r="A1484" s="7">
        <f>Sheet1!A1484</f>
        <v>43235.864029097233</v>
      </c>
      <c r="B1484">
        <f ca="1">Sheet1!J1484</f>
        <v>-3.523039168404437E-3</v>
      </c>
      <c r="C1484">
        <f>Sheet1!O1484</f>
        <v>0.93461266414867039</v>
      </c>
      <c r="D1484">
        <f>Sheet1!Q1484</f>
        <v>2.1121527970535681E-4</v>
      </c>
    </row>
    <row r="1485" spans="1:4" x14ac:dyDescent="0.25">
      <c r="A1485" s="7">
        <f>Sheet1!A1485</f>
        <v>43235.864057615741</v>
      </c>
      <c r="B1485">
        <f ca="1">Sheet1!J1485</f>
        <v>-3.523039168404437E-3</v>
      </c>
      <c r="C1485">
        <f>Sheet1!O1485</f>
        <v>0.8512336853816157</v>
      </c>
      <c r="D1485">
        <f>Sheet1!Q1485</f>
        <v>2.8518508770503104E-5</v>
      </c>
    </row>
    <row r="1486" spans="1:4" x14ac:dyDescent="0.25">
      <c r="A1486" s="7">
        <f>Sheet1!A1486</f>
        <v>43235.864240034723</v>
      </c>
      <c r="B1486">
        <f ca="1">Sheet1!J1486</f>
        <v>-3.5228992628992661E-3</v>
      </c>
      <c r="C1486">
        <f>Sheet1!O1486</f>
        <v>0.72245156120876286</v>
      </c>
      <c r="D1486">
        <f>Sheet1!Q1486</f>
        <v>1.8241898214910179E-4</v>
      </c>
    </row>
    <row r="1487" spans="1:4" x14ac:dyDescent="0.25">
      <c r="A1487" s="7">
        <f>Sheet1!A1487</f>
        <v>43235.864658402781</v>
      </c>
      <c r="B1487">
        <f ca="1">Sheet1!J1487</f>
        <v>-3.451813941297256E-3</v>
      </c>
      <c r="C1487">
        <f>Sheet1!O1487</f>
        <v>0.60972726720198112</v>
      </c>
      <c r="D1487">
        <f>Sheet1!Q1487</f>
        <v>4.1836805758066475E-4</v>
      </c>
    </row>
    <row r="1488" spans="1:4" x14ac:dyDescent="0.25">
      <c r="A1488" s="7">
        <f>Sheet1!A1488</f>
        <v>43235.864792812499</v>
      </c>
      <c r="B1488">
        <f ca="1">Sheet1!J1488</f>
        <v>-3.1591530525335665E-3</v>
      </c>
      <c r="C1488">
        <f>Sheet1!O1488</f>
        <v>0.30542389230622469</v>
      </c>
      <c r="D1488">
        <f>Sheet1!Q1488</f>
        <v>1.3440971815725788E-4</v>
      </c>
    </row>
    <row r="1489" spans="1:4" x14ac:dyDescent="0.25">
      <c r="A1489" s="7">
        <f>Sheet1!A1489</f>
        <v>43235.86486883102</v>
      </c>
      <c r="B1489">
        <f ca="1">Sheet1!J1489</f>
        <v>-3.1590120647762066E-3</v>
      </c>
      <c r="C1489">
        <f>Sheet1!O1489</f>
        <v>-8.721528354858972E-2</v>
      </c>
      <c r="D1489">
        <f>Sheet1!Q1489</f>
        <v>7.6018521212972701E-5</v>
      </c>
    </row>
    <row r="1490" spans="1:4" x14ac:dyDescent="0.25">
      <c r="A1490" s="7">
        <f>Sheet1!A1490</f>
        <v>43235.865074374997</v>
      </c>
      <c r="B1490">
        <f ca="1">Sheet1!J1490</f>
        <v>-3.1590120647762066E-3</v>
      </c>
      <c r="C1490">
        <f>Sheet1!O1490</f>
        <v>-0.22751805742872963</v>
      </c>
      <c r="D1490">
        <f>Sheet1!Q1490</f>
        <v>2.0554397633532062E-4</v>
      </c>
    </row>
    <row r="1491" spans="1:4" x14ac:dyDescent="0.25">
      <c r="A1491" s="7">
        <f>Sheet1!A1491</f>
        <v>43235.865623055557</v>
      </c>
      <c r="B1491">
        <f ca="1">Sheet1!J1491</f>
        <v>-2.7710259434165006E-3</v>
      </c>
      <c r="C1491">
        <f>Sheet1!O1491</f>
        <v>-0.3940773318562823</v>
      </c>
      <c r="D1491">
        <f>Sheet1!Q1491</f>
        <v>5.4868056031409651E-4</v>
      </c>
    </row>
    <row r="1492" spans="1:4" x14ac:dyDescent="0.25">
      <c r="A1492" s="7">
        <f>Sheet1!A1492</f>
        <v>43235.865764155089</v>
      </c>
      <c r="B1492">
        <f ca="1">Sheet1!J1492</f>
        <v>-1.8082096799487187E-3</v>
      </c>
      <c r="C1492">
        <f>Sheet1!O1492</f>
        <v>-0.71916216774476061</v>
      </c>
      <c r="D1492">
        <f>Sheet1!Q1492</f>
        <v>1.4109953190200031E-4</v>
      </c>
    </row>
    <row r="1493" spans="1:4" x14ac:dyDescent="0.25">
      <c r="A1493" s="7">
        <f>Sheet1!A1493</f>
        <v>43235.865764155089</v>
      </c>
      <c r="B1493">
        <f ca="1">Sheet1!J1493</f>
        <v>-1.7249708695809521E-3</v>
      </c>
      <c r="C1493">
        <f>Sheet1!O1493</f>
        <v>-1.7792601790946023</v>
      </c>
      <c r="D1493">
        <f>Sheet1!Q1493</f>
        <v>0</v>
      </c>
    </row>
    <row r="1494" spans="1:4" x14ac:dyDescent="0.25">
      <c r="A1494" s="7">
        <f>Sheet1!A1494</f>
        <v>43235.86578010417</v>
      </c>
      <c r="B1494">
        <f ca="1">Sheet1!J1494</f>
        <v>-2.7707454289733154E-3</v>
      </c>
      <c r="C1494">
        <f>Sheet1!O1494</f>
        <v>-3.2415875036937538</v>
      </c>
      <c r="D1494">
        <f>Sheet1!Q1494</f>
        <v>1.5949080989230424E-5</v>
      </c>
    </row>
    <row r="1495" spans="1:4" x14ac:dyDescent="0.25">
      <c r="A1495" s="7">
        <f>Sheet1!A1495</f>
        <v>43235.86578010417</v>
      </c>
      <c r="B1495">
        <f ca="1">Sheet1!J1495</f>
        <v>-2.7707454289733154E-3</v>
      </c>
      <c r="C1495">
        <f>Sheet1!O1495</f>
        <v>-2.735225805350741</v>
      </c>
      <c r="D1495">
        <f>Sheet1!Q1495</f>
        <v>0</v>
      </c>
    </row>
    <row r="1496" spans="1:4" x14ac:dyDescent="0.25">
      <c r="A1496" s="7">
        <f>Sheet1!A1496</f>
        <v>43235.86578010417</v>
      </c>
      <c r="B1496">
        <f ca="1">Sheet1!J1496</f>
        <v>-2.7707454289733154E-3</v>
      </c>
      <c r="C1496">
        <f>Sheet1!O1496</f>
        <v>-4.3030552496096099</v>
      </c>
      <c r="D1496">
        <f>Sheet1!Q1496</f>
        <v>0</v>
      </c>
    </row>
    <row r="1497" spans="1:4" x14ac:dyDescent="0.25">
      <c r="A1497" s="7">
        <f>Sheet1!A1497</f>
        <v>43235.86578010417</v>
      </c>
      <c r="B1497">
        <f ca="1">Sheet1!J1497</f>
        <v>-2.7707454289733154E-3</v>
      </c>
      <c r="C1497">
        <f>Sheet1!O1497</f>
        <v>-3.2928202239214248</v>
      </c>
      <c r="D1497">
        <f>Sheet1!Q1497</f>
        <v>0</v>
      </c>
    </row>
    <row r="1498" spans="1:4" x14ac:dyDescent="0.25">
      <c r="A1498" s="7">
        <f>Sheet1!A1498</f>
        <v>43235.866210057873</v>
      </c>
      <c r="B1498">
        <f ca="1">Sheet1!J1498</f>
        <v>-3.7235836330934934E-3</v>
      </c>
      <c r="C1498">
        <f>Sheet1!O1498</f>
        <v>-1.7445513952616283</v>
      </c>
      <c r="D1498">
        <f>Sheet1!Q1498</f>
        <v>4.2995370313292369E-4</v>
      </c>
    </row>
    <row r="1499" spans="1:4" x14ac:dyDescent="0.25">
      <c r="A1499" s="7">
        <f>Sheet1!A1499</f>
        <v>43235.866457048607</v>
      </c>
      <c r="B1499">
        <f ca="1">Sheet1!J1499</f>
        <v>-4.8383574281608433E-3</v>
      </c>
      <c r="C1499">
        <f>Sheet1!O1499</f>
        <v>0.4167479462967823</v>
      </c>
      <c r="D1499">
        <f>Sheet1!Q1499</f>
        <v>2.4699073401279747E-4</v>
      </c>
    </row>
    <row r="1500" spans="1:4" x14ac:dyDescent="0.25">
      <c r="A1500" s="7">
        <f>Sheet1!A1500</f>
        <v>43235.866470844907</v>
      </c>
      <c r="B1500">
        <f ca="1">Sheet1!J1500</f>
        <v>-3.8720568485182002E-3</v>
      </c>
      <c r="C1500">
        <f>Sheet1!O1500</f>
        <v>1.1220975056060134</v>
      </c>
      <c r="D1500">
        <f>Sheet1!Q1500</f>
        <v>1.3796299754176289E-5</v>
      </c>
    </row>
    <row r="1501" spans="1:4" x14ac:dyDescent="0.25">
      <c r="A1501" s="7">
        <f>Sheet1!A1501</f>
        <v>43235.866771365741</v>
      </c>
      <c r="B1501">
        <f ca="1">Sheet1!J1501</f>
        <v>-3.8720568485182002E-3</v>
      </c>
      <c r="C1501">
        <f>Sheet1!O1501</f>
        <v>2.3913881955673317</v>
      </c>
      <c r="D1501">
        <f>Sheet1!Q1501</f>
        <v>3.0052083457121626E-4</v>
      </c>
    </row>
    <row r="1502" spans="1:4" x14ac:dyDescent="0.25">
      <c r="A1502" s="7">
        <f>Sheet1!A1502</f>
        <v>43235.86720803241</v>
      </c>
      <c r="B1502">
        <f ca="1">Sheet1!J1502</f>
        <v>-3.8720568485182002E-3</v>
      </c>
      <c r="C1502">
        <f>Sheet1!O1502</f>
        <v>2.5552678497705394</v>
      </c>
      <c r="D1502">
        <f>Sheet1!Q1502</f>
        <v>4.3666666897479445E-4</v>
      </c>
    </row>
    <row r="1503" spans="1:4" x14ac:dyDescent="0.25">
      <c r="A1503" s="7">
        <f>Sheet1!A1503</f>
        <v>43235.86720803241</v>
      </c>
      <c r="B1503">
        <f ca="1">Sheet1!J1503</f>
        <v>-3.8635044463376173E-3</v>
      </c>
      <c r="C1503">
        <f>Sheet1!O1503</f>
        <v>2.263129590828695</v>
      </c>
      <c r="D1503">
        <f>Sheet1!Q1503</f>
        <v>0</v>
      </c>
    </row>
    <row r="1504" spans="1:4" x14ac:dyDescent="0.25">
      <c r="A1504" s="7">
        <f>Sheet1!A1504</f>
        <v>43235.86720803241</v>
      </c>
      <c r="B1504">
        <f ca="1">Sheet1!J1504</f>
        <v>-3.8635044463376173E-3</v>
      </c>
      <c r="C1504">
        <f>Sheet1!O1504</f>
        <v>2.0017622653187743</v>
      </c>
      <c r="D1504">
        <f>Sheet1!Q1504</f>
        <v>0</v>
      </c>
    </row>
    <row r="1505" spans="1:4" x14ac:dyDescent="0.25">
      <c r="A1505" s="7">
        <f>Sheet1!A1505</f>
        <v>43235.86720803241</v>
      </c>
      <c r="B1505">
        <f ca="1">Sheet1!J1505</f>
        <v>-3.8635044463376173E-3</v>
      </c>
      <c r="C1505">
        <f>Sheet1!O1505</f>
        <v>1.755477499460171</v>
      </c>
      <c r="D1505">
        <f>Sheet1!Q1505</f>
        <v>0</v>
      </c>
    </row>
    <row r="1506" spans="1:4" x14ac:dyDescent="0.25">
      <c r="A1506" s="7">
        <f>Sheet1!A1506</f>
        <v>43235.86720803241</v>
      </c>
      <c r="B1506">
        <f ca="1">Sheet1!J1506</f>
        <v>-3.8635044463376173E-3</v>
      </c>
      <c r="C1506">
        <f>Sheet1!O1506</f>
        <v>1.5330355796812727</v>
      </c>
      <c r="D1506">
        <f>Sheet1!Q1506</f>
        <v>0</v>
      </c>
    </row>
    <row r="1507" spans="1:4" x14ac:dyDescent="0.25">
      <c r="A1507" s="7">
        <f>Sheet1!A1507</f>
        <v>43235.867317037038</v>
      </c>
      <c r="B1507">
        <f ca="1">Sheet1!J1507</f>
        <v>-3.2718196353689636E-3</v>
      </c>
      <c r="C1507">
        <f>Sheet1!O1507</f>
        <v>0.67389572816870735</v>
      </c>
      <c r="D1507">
        <f>Sheet1!Q1507</f>
        <v>1.0900462802965194E-4</v>
      </c>
    </row>
    <row r="1508" spans="1:4" x14ac:dyDescent="0.25">
      <c r="A1508" s="7">
        <f>Sheet1!A1508</f>
        <v>43235.867798645842</v>
      </c>
      <c r="B1508">
        <f ca="1">Sheet1!J1508</f>
        <v>-3.2767197789094035E-3</v>
      </c>
      <c r="C1508">
        <f>Sheet1!O1508</f>
        <v>1.9934337182239619E-2</v>
      </c>
      <c r="D1508">
        <f>Sheet1!Q1508</f>
        <v>4.8160880396608263E-4</v>
      </c>
    </row>
    <row r="1509" spans="1:4" x14ac:dyDescent="0.25">
      <c r="A1509" s="7">
        <f>Sheet1!A1509</f>
        <v>43235.868213993053</v>
      </c>
      <c r="B1509">
        <f ca="1">Sheet1!J1509</f>
        <v>-3.2767197789094035E-3</v>
      </c>
      <c r="C1509">
        <f>Sheet1!O1509</f>
        <v>0.65894096206378594</v>
      </c>
      <c r="D1509">
        <f>Sheet1!Q1509</f>
        <v>4.1534721094649285E-4</v>
      </c>
    </row>
    <row r="1510" spans="1:4" x14ac:dyDescent="0.25">
      <c r="A1510" s="7">
        <f>Sheet1!A1510</f>
        <v>43235.868213993053</v>
      </c>
      <c r="B1510">
        <f ca="1">Sheet1!J1510</f>
        <v>-3.2767197789094035E-3</v>
      </c>
      <c r="C1510">
        <f>Sheet1!O1510</f>
        <v>0.54139701371361582</v>
      </c>
      <c r="D1510">
        <f>Sheet1!Q1510</f>
        <v>0</v>
      </c>
    </row>
    <row r="1511" spans="1:4" x14ac:dyDescent="0.25">
      <c r="A1511" s="7">
        <f>Sheet1!A1511</f>
        <v>43235.868213993053</v>
      </c>
      <c r="B1511">
        <f ca="1">Sheet1!J1511</f>
        <v>-3.2767197789094035E-3</v>
      </c>
      <c r="C1511">
        <f>Sheet1!O1511</f>
        <v>0.42408188722218437</v>
      </c>
      <c r="D1511">
        <f>Sheet1!Q1511</f>
        <v>0</v>
      </c>
    </row>
    <row r="1512" spans="1:4" x14ac:dyDescent="0.25">
      <c r="A1512" s="7">
        <f>Sheet1!A1512</f>
        <v>43235.868521041673</v>
      </c>
      <c r="B1512">
        <f ca="1">Sheet1!J1512</f>
        <v>-2.6483559927615837E-4</v>
      </c>
      <c r="C1512">
        <f>Sheet1!O1512</f>
        <v>0.36248194380830295</v>
      </c>
      <c r="D1512">
        <f>Sheet1!Q1512</f>
        <v>3.0704862001584843E-4</v>
      </c>
    </row>
    <row r="1513" spans="1:4" x14ac:dyDescent="0.25">
      <c r="A1513" s="7">
        <f>Sheet1!A1513</f>
        <v>43235.868736319448</v>
      </c>
      <c r="B1513">
        <f ca="1">Sheet1!J1513</f>
        <v>9.3928043889092547E-4</v>
      </c>
      <c r="C1513">
        <f>Sheet1!O1513</f>
        <v>0.29237024897988617</v>
      </c>
      <c r="D1513">
        <f>Sheet1!Q1513</f>
        <v>2.1527777425944805E-4</v>
      </c>
    </row>
    <row r="1514" spans="1:4" x14ac:dyDescent="0.25">
      <c r="A1514" s="7">
        <f>Sheet1!A1514</f>
        <v>43235.86905371528</v>
      </c>
      <c r="B1514">
        <f ca="1">Sheet1!J1514</f>
        <v>-1.5548455261716848E-3</v>
      </c>
      <c r="C1514">
        <f>Sheet1!O1514</f>
        <v>-0.39346131816526847</v>
      </c>
      <c r="D1514">
        <f>Sheet1!Q1514</f>
        <v>3.1739583209855482E-4</v>
      </c>
    </row>
    <row r="1515" spans="1:4" x14ac:dyDescent="0.25">
      <c r="A1515" s="7">
        <f>Sheet1!A1515</f>
        <v>43235.869057187498</v>
      </c>
      <c r="B1515">
        <f ca="1">Sheet1!J1515</f>
        <v>-4.3089244668503868E-5</v>
      </c>
      <c r="C1515">
        <f>Sheet1!O1515</f>
        <v>-1.7409213726201485</v>
      </c>
      <c r="D1515">
        <f>Sheet1!Q1515</f>
        <v>3.4722179407253861E-6</v>
      </c>
    </row>
    <row r="1516" spans="1:4" x14ac:dyDescent="0.25">
      <c r="A1516" s="7">
        <f>Sheet1!A1516</f>
        <v>43235.869205891213</v>
      </c>
      <c r="B1516">
        <f ca="1">Sheet1!J1516</f>
        <v>4.2934321723967178E-4</v>
      </c>
      <c r="C1516">
        <f>Sheet1!O1516</f>
        <v>-1.9796233953337199</v>
      </c>
      <c r="D1516">
        <f>Sheet1!Q1516</f>
        <v>1.4870371524011716E-4</v>
      </c>
    </row>
    <row r="1517" spans="1:4" x14ac:dyDescent="0.25">
      <c r="A1517" s="7">
        <f>Sheet1!A1517</f>
        <v>43235.869815972219</v>
      </c>
      <c r="B1517">
        <f ca="1">Sheet1!J1517</f>
        <v>-7.3726465968797336E-4</v>
      </c>
      <c r="C1517">
        <f>Sheet1!O1517</f>
        <v>-0.95119256286609255</v>
      </c>
      <c r="D1517">
        <f>Sheet1!Q1517</f>
        <v>6.1008100601611659E-4</v>
      </c>
    </row>
    <row r="1518" spans="1:4" x14ac:dyDescent="0.25">
      <c r="A1518" s="7">
        <f>Sheet1!A1518</f>
        <v>43235.869875821758</v>
      </c>
      <c r="B1518">
        <f ca="1">Sheet1!J1518</f>
        <v>-7.3726465968797336E-4</v>
      </c>
      <c r="C1518">
        <f>Sheet1!O1518</f>
        <v>-0.85610102373257424</v>
      </c>
      <c r="D1518">
        <f>Sheet1!Q1518</f>
        <v>5.9849538956768811E-5</v>
      </c>
    </row>
    <row r="1519" spans="1:4" x14ac:dyDescent="0.25">
      <c r="A1519" s="7">
        <f>Sheet1!A1519</f>
        <v>43235.869875821758</v>
      </c>
      <c r="B1519">
        <f ca="1">Sheet1!J1519</f>
        <v>-1.1071421315162516E-3</v>
      </c>
      <c r="C1519">
        <f>Sheet1!O1519</f>
        <v>-0.8107105951469189</v>
      </c>
      <c r="D1519">
        <f>Sheet1!Q1519</f>
        <v>0</v>
      </c>
    </row>
    <row r="1520" spans="1:4" x14ac:dyDescent="0.25">
      <c r="A1520" s="7">
        <f>Sheet1!A1520</f>
        <v>43235.869968553241</v>
      </c>
      <c r="B1520">
        <f ca="1">Sheet1!J1520</f>
        <v>-1.1071421315162516E-3</v>
      </c>
      <c r="C1520">
        <f>Sheet1!O1520</f>
        <v>-0.76393301150216686</v>
      </c>
      <c r="D1520">
        <f>Sheet1!Q1520</f>
        <v>9.27314831642434E-5</v>
      </c>
    </row>
    <row r="1521" spans="1:4" x14ac:dyDescent="0.25">
      <c r="A1521" s="7">
        <f>Sheet1!A1521</f>
        <v>43235.869968553241</v>
      </c>
      <c r="B1521">
        <f ca="1">Sheet1!J1521</f>
        <v>-1.1071421315162516E-3</v>
      </c>
      <c r="C1521">
        <f>Sheet1!O1521</f>
        <v>-0.72173037809227447</v>
      </c>
      <c r="D1521">
        <f>Sheet1!Q1521</f>
        <v>0</v>
      </c>
    </row>
    <row r="1522" spans="1:4" x14ac:dyDescent="0.25">
      <c r="A1522" s="7">
        <f>Sheet1!A1522</f>
        <v>43235.870107210649</v>
      </c>
      <c r="B1522">
        <f ca="1">Sheet1!J1522</f>
        <v>-1.1018957285373672E-3</v>
      </c>
      <c r="C1522">
        <f>Sheet1!O1522</f>
        <v>-0.68116165589296429</v>
      </c>
      <c r="D1522">
        <f>Sheet1!Q1522</f>
        <v>1.3865740766050294E-4</v>
      </c>
    </row>
    <row r="1523" spans="1:4" x14ac:dyDescent="0.25">
      <c r="A1523" s="7">
        <f>Sheet1!A1523</f>
        <v>43235.870461585648</v>
      </c>
      <c r="B1523">
        <f ca="1">Sheet1!J1523</f>
        <v>-1.0983689616413217E-3</v>
      </c>
      <c r="C1523">
        <f>Sheet1!O1523</f>
        <v>-0.63720040168185732</v>
      </c>
      <c r="D1523">
        <f>Sheet1!Q1523</f>
        <v>3.5437499900581315E-4</v>
      </c>
    </row>
    <row r="1524" spans="1:4" x14ac:dyDescent="0.25">
      <c r="A1524" s="7">
        <f>Sheet1!A1524</f>
        <v>43235.87100431713</v>
      </c>
      <c r="B1524">
        <f ca="1">Sheet1!J1524</f>
        <v>-1.0983689616413217E-3</v>
      </c>
      <c r="C1524">
        <f>Sheet1!O1524</f>
        <v>-0.60104584477074008</v>
      </c>
      <c r="D1524">
        <f>Sheet1!Q1524</f>
        <v>5.4273148271022364E-4</v>
      </c>
    </row>
    <row r="1525" spans="1:4" x14ac:dyDescent="0.25">
      <c r="A1525" s="7">
        <f>Sheet1!A1525</f>
        <v>43235.871284895831</v>
      </c>
      <c r="B1525">
        <f ca="1">Sheet1!J1525</f>
        <v>-6.2381981593382339E-4</v>
      </c>
      <c r="C1525">
        <f>Sheet1!O1525</f>
        <v>-0.55060094465616349</v>
      </c>
      <c r="D1525">
        <f>Sheet1!Q1525</f>
        <v>2.8057870076736435E-4</v>
      </c>
    </row>
    <row r="1526" spans="1:4" x14ac:dyDescent="0.25">
      <c r="A1526" s="7">
        <f>Sheet1!A1526</f>
        <v>43235.871534965278</v>
      </c>
      <c r="B1526">
        <f>Sheet1!J1526</f>
        <v>0</v>
      </c>
      <c r="C1526">
        <f>Sheet1!O1526</f>
        <v>-0.51023856439268944</v>
      </c>
      <c r="D1526">
        <f>Sheet1!Q1526</f>
        <v>2.5006944633787498E-4</v>
      </c>
    </row>
    <row r="1527" spans="1:4" x14ac:dyDescent="0.25">
      <c r="A1527" s="7">
        <f>Sheet1!A1527</f>
        <v>43235.872107314812</v>
      </c>
      <c r="B1527">
        <f>Sheet1!J1527</f>
        <v>0</v>
      </c>
      <c r="C1527">
        <f>Sheet1!O1527</f>
        <v>-0.40504699559549107</v>
      </c>
      <c r="D1527">
        <f>Sheet1!Q1527</f>
        <v>5.7234953419538215E-4</v>
      </c>
    </row>
    <row r="1528" spans="1:4" x14ac:dyDescent="0.25">
      <c r="A1528" s="7">
        <f>Sheet1!A1528</f>
        <v>43235.872107314812</v>
      </c>
      <c r="B1528">
        <f>Sheet1!J1528</f>
        <v>0</v>
      </c>
      <c r="C1528">
        <f>Sheet1!O1528</f>
        <v>-0.32692879479898379</v>
      </c>
      <c r="D1528">
        <f>Sheet1!Q1528</f>
        <v>0</v>
      </c>
    </row>
    <row r="1529" spans="1:4" x14ac:dyDescent="0.25">
      <c r="A1529" s="7">
        <f>Sheet1!A1529</f>
        <v>43235.872245405088</v>
      </c>
      <c r="B1529">
        <f>Sheet1!J1529</f>
        <v>0</v>
      </c>
      <c r="C1529">
        <f>Sheet1!O1529</f>
        <v>-0.27554092920116008</v>
      </c>
      <c r="D1529">
        <f>Sheet1!Q1529</f>
        <v>1.380902758683078E-4</v>
      </c>
    </row>
    <row r="1530" spans="1:4" x14ac:dyDescent="0.25">
      <c r="A1530" s="7">
        <f>Sheet1!A1530</f>
        <v>43235.872518449083</v>
      </c>
      <c r="B1530">
        <f>Sheet1!J1530</f>
        <v>0</v>
      </c>
      <c r="C1530">
        <f>Sheet1!O1530</f>
        <v>-5.9902719154620601E-2</v>
      </c>
      <c r="D1530">
        <f>Sheet1!Q1530</f>
        <v>2.7304399554850534E-4</v>
      </c>
    </row>
    <row r="1531" spans="1:4" x14ac:dyDescent="0.25">
      <c r="A1531" s="7">
        <f>Sheet1!A1531</f>
        <v>43235.872518449083</v>
      </c>
      <c r="B1531">
        <f>Sheet1!J1531</f>
        <v>0</v>
      </c>
      <c r="C1531">
        <f>Sheet1!O1531</f>
        <v>0.52427129479358869</v>
      </c>
      <c r="D1531">
        <f>Sheet1!Q1531</f>
        <v>0</v>
      </c>
    </row>
    <row r="1532" spans="1:4" x14ac:dyDescent="0.25">
      <c r="A1532" s="7">
        <f>Sheet1!A1532</f>
        <v>43235.8726646875</v>
      </c>
      <c r="B1532">
        <f>Sheet1!J1532</f>
        <v>0</v>
      </c>
      <c r="C1532">
        <f>Sheet1!O1532</f>
        <v>0.65903321745675092</v>
      </c>
      <c r="D1532">
        <f>Sheet1!Q1532</f>
        <v>1.4623841707361862E-4</v>
      </c>
    </row>
    <row r="1533" spans="1:4" x14ac:dyDescent="0.25">
      <c r="A1533" s="7">
        <f>Sheet1!A1533</f>
        <v>43235.873122384262</v>
      </c>
      <c r="B1533">
        <f>Sheet1!J1533</f>
        <v>0</v>
      </c>
      <c r="C1533">
        <f>Sheet1!O1533</f>
        <v>1.1077987105512681</v>
      </c>
      <c r="D1533">
        <f>Sheet1!Q1533</f>
        <v>4.5769676216877997E-4</v>
      </c>
    </row>
    <row r="1534" spans="1:4" x14ac:dyDescent="0.25">
      <c r="A1534" s="7">
        <f>Sheet1!A1534</f>
        <v>43235.873581388892</v>
      </c>
      <c r="B1534">
        <f>Sheet1!J1534</f>
        <v>0</v>
      </c>
      <c r="C1534">
        <f>Sheet1!O1534</f>
        <v>1.2187552946486544</v>
      </c>
      <c r="D1534">
        <f>Sheet1!Q1534</f>
        <v>4.5900463010184467E-4</v>
      </c>
    </row>
    <row r="1535" spans="1:4" x14ac:dyDescent="0.25">
      <c r="A1535" s="7">
        <f>Sheet1!A1535</f>
        <v>43235.87397896991</v>
      </c>
      <c r="B1535">
        <f>Sheet1!J1535</f>
        <v>0</v>
      </c>
      <c r="C1535">
        <f>Sheet1!O1535</f>
        <v>0.93769881653462694</v>
      </c>
      <c r="D1535">
        <f>Sheet1!Q1535</f>
        <v>3.9758101775078103E-4</v>
      </c>
    </row>
    <row r="1536" spans="1:4" x14ac:dyDescent="0.25">
      <c r="A1536" s="7">
        <f>Sheet1!A1536</f>
        <v>43235.874123287038</v>
      </c>
      <c r="B1536">
        <f>Sheet1!J1536</f>
        <v>0</v>
      </c>
      <c r="C1536">
        <f>Sheet1!O1536</f>
        <v>2.9366556703128364</v>
      </c>
      <c r="D1536">
        <f>Sheet1!Q1536</f>
        <v>1.4431712770601735E-4</v>
      </c>
    </row>
    <row r="1537" spans="1:4" x14ac:dyDescent="0.25">
      <c r="A1537" s="7">
        <f>Sheet1!A1537</f>
        <v>43235.874123287038</v>
      </c>
      <c r="B1537">
        <f>Sheet1!J1537</f>
        <v>0</v>
      </c>
      <c r="C1537">
        <f>Sheet1!O1537</f>
        <v>2.8251802140125886</v>
      </c>
      <c r="D1537">
        <f>Sheet1!Q1537</f>
        <v>0</v>
      </c>
    </row>
    <row r="1538" spans="1:4" x14ac:dyDescent="0.25">
      <c r="A1538" s="7">
        <f>Sheet1!A1538</f>
        <v>43235.874123287038</v>
      </c>
      <c r="B1538">
        <f>Sheet1!J1538</f>
        <v>0</v>
      </c>
      <c r="C1538">
        <f>Sheet1!O1538</f>
        <v>2.3052895027466915</v>
      </c>
      <c r="D1538">
        <f>Sheet1!Q1538</f>
        <v>0</v>
      </c>
    </row>
    <row r="1539" spans="1:4" x14ac:dyDescent="0.25">
      <c r="A1539" s="7">
        <f>Sheet1!A1539</f>
        <v>43235.874123287038</v>
      </c>
      <c r="B1539">
        <f>Sheet1!J1539</f>
        <v>0</v>
      </c>
      <c r="C1539">
        <f>Sheet1!O1539</f>
        <v>1.9215745546199778</v>
      </c>
      <c r="D1539">
        <f>Sheet1!Q1539</f>
        <v>0</v>
      </c>
    </row>
    <row r="1540" spans="1:4" x14ac:dyDescent="0.25">
      <c r="A1540" s="7">
        <f>Sheet1!A1540</f>
        <v>43235.874123287038</v>
      </c>
      <c r="B1540">
        <f>Sheet1!J1540</f>
        <v>0</v>
      </c>
      <c r="C1540">
        <f>Sheet1!O1540</f>
        <v>1.613329045548185</v>
      </c>
      <c r="D1540">
        <f>Sheet1!Q1540</f>
        <v>0</v>
      </c>
    </row>
    <row r="1541" spans="1:4" x14ac:dyDescent="0.25">
      <c r="A1541" s="7">
        <f>Sheet1!A1541</f>
        <v>43235.874123287038</v>
      </c>
      <c r="B1541">
        <f>Sheet1!J1541</f>
        <v>0</v>
      </c>
      <c r="C1541">
        <f>Sheet1!O1541</f>
        <v>1.3495877331041524</v>
      </c>
      <c r="D1541">
        <f>Sheet1!Q1541</f>
        <v>0</v>
      </c>
    </row>
    <row r="1542" spans="1:4" x14ac:dyDescent="0.25">
      <c r="A1542" s="7">
        <f>Sheet1!A1542</f>
        <v>43235.874123287038</v>
      </c>
      <c r="B1542">
        <f>Sheet1!J1542</f>
        <v>0</v>
      </c>
      <c r="C1542">
        <f>Sheet1!O1542</f>
        <v>1.1112930614535674</v>
      </c>
      <c r="D1542">
        <f>Sheet1!Q1542</f>
        <v>0</v>
      </c>
    </row>
    <row r="1543" spans="1:4" x14ac:dyDescent="0.25">
      <c r="A1543" s="7">
        <f>Sheet1!A1543</f>
        <v>43235.874123287038</v>
      </c>
      <c r="B1543">
        <f>Sheet1!J1543</f>
        <v>0</v>
      </c>
      <c r="C1543">
        <f>Sheet1!O1543</f>
        <v>0.89128928207729896</v>
      </c>
      <c r="D1543">
        <f>Sheet1!Q1543</f>
        <v>0</v>
      </c>
    </row>
    <row r="1544" spans="1:4" x14ac:dyDescent="0.25">
      <c r="A1544" s="7">
        <f>Sheet1!A1544</f>
        <v>43235.87412792824</v>
      </c>
      <c r="B1544">
        <f>Sheet1!J1544</f>
        <v>0</v>
      </c>
      <c r="C1544">
        <f>Sheet1!O1544</f>
        <v>0.70636216273903785</v>
      </c>
      <c r="D1544">
        <f>Sheet1!Q1544</f>
        <v>4.6412023948505521E-6</v>
      </c>
    </row>
    <row r="1545" spans="1:4" x14ac:dyDescent="0.25">
      <c r="A1545" s="7">
        <f>Sheet1!A1545</f>
        <v>43235.874267766201</v>
      </c>
      <c r="B1545">
        <f>Sheet1!J1545</f>
        <v>0</v>
      </c>
      <c r="C1545">
        <f>Sheet1!O1545</f>
        <v>0.43764849707546305</v>
      </c>
      <c r="D1545">
        <f>Sheet1!Q1545</f>
        <v>1.3983796088723466E-4</v>
      </c>
    </row>
    <row r="1546" spans="1:4" x14ac:dyDescent="0.25">
      <c r="A1546" s="7">
        <f>Sheet1!A1546</f>
        <v>43235.874457060178</v>
      </c>
      <c r="B1546">
        <f>Sheet1!J1546</f>
        <v>0</v>
      </c>
      <c r="C1546">
        <f>Sheet1!O1546</f>
        <v>0.17780141860004123</v>
      </c>
      <c r="D1546">
        <f>Sheet1!Q1546</f>
        <v>1.892939762910828E-4</v>
      </c>
    </row>
    <row r="1547" spans="1:4" x14ac:dyDescent="0.25">
      <c r="A1547" s="7">
        <f>Sheet1!A1547</f>
        <v>43235.874457060178</v>
      </c>
      <c r="B1547">
        <f>Sheet1!J1547</f>
        <v>0</v>
      </c>
      <c r="C1547">
        <f>Sheet1!O1547</f>
        <v>5.6257958423795419E-2</v>
      </c>
      <c r="D1547">
        <f>Sheet1!Q1547</f>
        <v>0</v>
      </c>
    </row>
    <row r="1548" spans="1:4" x14ac:dyDescent="0.25">
      <c r="A1548" s="7">
        <f>Sheet1!A1548</f>
        <v>43235.874960497677</v>
      </c>
      <c r="B1548">
        <f>Sheet1!J1548</f>
        <v>0</v>
      </c>
      <c r="C1548">
        <f>Sheet1!O1548</f>
        <v>-1.5134570952080306</v>
      </c>
      <c r="D1548">
        <f>Sheet1!Q1548</f>
        <v>5.0343749899184331E-4</v>
      </c>
    </row>
    <row r="1549" spans="1:4" x14ac:dyDescent="0.25">
      <c r="A1549" s="7">
        <f>Sheet1!A1549</f>
        <v>43235.874976087973</v>
      </c>
      <c r="B1549">
        <f>Sheet1!J1549</f>
        <v>0</v>
      </c>
      <c r="C1549">
        <f>Sheet1!O1549</f>
        <v>-4.7081430052606636</v>
      </c>
      <c r="D1549">
        <f>Sheet1!Q1549</f>
        <v>1.5590296243317425E-5</v>
      </c>
    </row>
    <row r="1550" spans="1:4" x14ac:dyDescent="0.25">
      <c r="A1550" s="7">
        <f>Sheet1!A1550</f>
        <v>43235.874976087973</v>
      </c>
      <c r="B1550">
        <f>Sheet1!J1550</f>
        <v>0</v>
      </c>
      <c r="C1550">
        <f>Sheet1!O1550</f>
        <v>-3.9891868371455024</v>
      </c>
      <c r="D1550">
        <f>Sheet1!Q1550</f>
        <v>0</v>
      </c>
    </row>
    <row r="1551" spans="1:4" x14ac:dyDescent="0.25">
      <c r="A1551" s="7">
        <f>Sheet1!A1551</f>
        <v>43235.875349872687</v>
      </c>
      <c r="B1551">
        <f>Sheet1!J1551</f>
        <v>0</v>
      </c>
      <c r="C1551">
        <f>Sheet1!O1551</f>
        <v>-2.77710291339447</v>
      </c>
      <c r="D1551">
        <f>Sheet1!Q1551</f>
        <v>3.7378471461124718E-4</v>
      </c>
    </row>
    <row r="1552" spans="1:4" x14ac:dyDescent="0.25">
      <c r="A1552" s="7">
        <f>Sheet1!A1552</f>
        <v>43235.875709675929</v>
      </c>
      <c r="B1552">
        <f>Sheet1!J1552</f>
        <v>0</v>
      </c>
      <c r="C1552">
        <f>Sheet1!O1552</f>
        <v>-0.93872090349084891</v>
      </c>
      <c r="D1552">
        <f>Sheet1!Q1552</f>
        <v>3.5980324173578992E-4</v>
      </c>
    </row>
    <row r="1553" spans="1:4" x14ac:dyDescent="0.25">
      <c r="A1553" s="7">
        <f>Sheet1!A1553</f>
        <v>43235.875709675929</v>
      </c>
      <c r="B1553">
        <f>Sheet1!J1553</f>
        <v>0</v>
      </c>
      <c r="C1553">
        <f>Sheet1!O1553</f>
        <v>-0.18093924176546877</v>
      </c>
      <c r="D1553">
        <f>Sheet1!Q1553</f>
        <v>0</v>
      </c>
    </row>
    <row r="1554" spans="1:4" x14ac:dyDescent="0.25">
      <c r="A1554" s="7">
        <f>Sheet1!A1554</f>
        <v>43235.876200740742</v>
      </c>
      <c r="B1554">
        <f>Sheet1!J1554</f>
        <v>0</v>
      </c>
      <c r="C1554">
        <f>Sheet1!O1554</f>
        <v>-0.32764336789490989</v>
      </c>
      <c r="D1554">
        <f>Sheet1!Q1554</f>
        <v>4.9106481310445815E-4</v>
      </c>
    </row>
    <row r="1555" spans="1:4" x14ac:dyDescent="0.25">
      <c r="A1555" s="7">
        <f>Sheet1!A1555</f>
        <v>43235.876928287027</v>
      </c>
      <c r="B1555">
        <f>Sheet1!J1555</f>
        <v>0</v>
      </c>
      <c r="C1555">
        <f>Sheet1!O1555</f>
        <v>8.6169875535443502E-2</v>
      </c>
      <c r="D1555">
        <f>Sheet1!Q1555</f>
        <v>7.2754628490656614E-4</v>
      </c>
    </row>
    <row r="1556" spans="1:4" x14ac:dyDescent="0.25">
      <c r="A1556" s="7">
        <f>Sheet1!A1556</f>
        <v>43235.877451377317</v>
      </c>
      <c r="B1556">
        <f>Sheet1!J1556</f>
        <v>0</v>
      </c>
      <c r="C1556">
        <f>Sheet1!O1556</f>
        <v>-0.55885458280152034</v>
      </c>
      <c r="D1556">
        <f>Sheet1!Q1556</f>
        <v>5.2309028978925198E-4</v>
      </c>
    </row>
    <row r="1557" spans="1:4" x14ac:dyDescent="0.25">
      <c r="A1557" s="7">
        <f>Sheet1!A1557</f>
        <v>43235.877964525462</v>
      </c>
      <c r="B1557">
        <f>Sheet1!J1557</f>
        <v>0</v>
      </c>
      <c r="C1557">
        <f>Sheet1!O1557</f>
        <v>-0.43549027923667133</v>
      </c>
      <c r="D1557">
        <f>Sheet1!Q1557</f>
        <v>5.1314814481884241E-4</v>
      </c>
    </row>
    <row r="1558" spans="1:4" x14ac:dyDescent="0.25">
      <c r="A1558" s="7">
        <f>Sheet1!A1558</f>
        <v>43235.878826666667</v>
      </c>
      <c r="B1558">
        <f>Sheet1!J1558</f>
        <v>0</v>
      </c>
      <c r="C1558">
        <f>Sheet1!O1558</f>
        <v>-1.4590790649314846</v>
      </c>
      <c r="D1558">
        <f>Sheet1!Q1558</f>
        <v>8.6214120528893545E-4</v>
      </c>
    </row>
    <row r="1559" spans="1:4" x14ac:dyDescent="0.25">
      <c r="A1559" s="7">
        <f>Sheet1!A1559</f>
        <v>43235.879662858802</v>
      </c>
      <c r="B1559">
        <f>Sheet1!J1559</f>
        <v>0</v>
      </c>
      <c r="C1559">
        <f>Sheet1!O1559</f>
        <v>-1.9288248050093149</v>
      </c>
      <c r="D1559">
        <f>Sheet1!Q1559</f>
        <v>8.361921354662627E-4</v>
      </c>
    </row>
    <row r="1560" spans="1:4" x14ac:dyDescent="0.25">
      <c r="A1560" s="7">
        <f>Sheet1!A1560</f>
        <v>43235.879981377308</v>
      </c>
      <c r="B1560">
        <f>Sheet1!J1560</f>
        <v>0</v>
      </c>
      <c r="C1560">
        <f>Sheet1!O1560</f>
        <v>-1.6541683219436063</v>
      </c>
      <c r="D1560">
        <f>Sheet1!Q1560</f>
        <v>3.1851850508246571E-4</v>
      </c>
    </row>
    <row r="1561" spans="1:4" x14ac:dyDescent="0.25">
      <c r="A1561" s="7">
        <f>Sheet1!A1561</f>
        <v>43235.880081400457</v>
      </c>
      <c r="B1561">
        <f>Sheet1!J1561</f>
        <v>0</v>
      </c>
      <c r="C1561">
        <f>Sheet1!O1561</f>
        <v>-1.4216866664421439</v>
      </c>
      <c r="D1561">
        <f>Sheet1!Q1561</f>
        <v>1.0002314957091585E-4</v>
      </c>
    </row>
    <row r="1562" spans="1:4" x14ac:dyDescent="0.25">
      <c r="A1562" s="7">
        <f>Sheet1!A1562</f>
        <v>43235.880081400457</v>
      </c>
      <c r="B1562">
        <f>Sheet1!J1562</f>
        <v>0</v>
      </c>
      <c r="C1562">
        <f>Sheet1!O1562</f>
        <v>-1.1985644417703267</v>
      </c>
      <c r="D1562">
        <f>Sheet1!Q1562</f>
        <v>0</v>
      </c>
    </row>
    <row r="1563" spans="1:4" x14ac:dyDescent="0.25">
      <c r="A1563" s="7">
        <f>Sheet1!A1563</f>
        <v>43235.880081400457</v>
      </c>
      <c r="B1563">
        <f>Sheet1!J1563</f>
        <v>0</v>
      </c>
      <c r="C1563">
        <f>Sheet1!O1563</f>
        <v>-1.0048899671067224</v>
      </c>
      <c r="D1563">
        <f>Sheet1!Q1563</f>
        <v>0</v>
      </c>
    </row>
    <row r="1564" spans="1:4" x14ac:dyDescent="0.25">
      <c r="A1564" s="7">
        <f>Sheet1!A1564</f>
        <v>43235.880348993058</v>
      </c>
      <c r="B1564">
        <f>Sheet1!J1564</f>
        <v>0</v>
      </c>
      <c r="C1564">
        <f>Sheet1!O1564</f>
        <v>-0.83246364703586839</v>
      </c>
      <c r="D1564">
        <f>Sheet1!Q1564</f>
        <v>2.6759260072140023E-4</v>
      </c>
    </row>
    <row r="1565" spans="1:4" x14ac:dyDescent="0.25">
      <c r="A1565" s="7">
        <f>Sheet1!A1565</f>
        <v>43235.880348993058</v>
      </c>
      <c r="B1565">
        <f>Sheet1!J1565</f>
        <v>0</v>
      </c>
      <c r="C1565">
        <f>Sheet1!O1565</f>
        <v>-2.7501384188801792</v>
      </c>
      <c r="D1565">
        <f>Sheet1!Q1565</f>
        <v>0</v>
      </c>
    </row>
    <row r="1566" spans="1:4" x14ac:dyDescent="0.25">
      <c r="A1566" s="7">
        <f>Sheet1!A1566</f>
        <v>43235.880348993058</v>
      </c>
      <c r="B1566">
        <f>Sheet1!J1566</f>
        <v>0</v>
      </c>
      <c r="C1566">
        <f>Sheet1!O1566</f>
        <v>-3.64631609706051</v>
      </c>
      <c r="D1566">
        <f>Sheet1!Q1566</f>
        <v>0</v>
      </c>
    </row>
    <row r="1567" spans="1:4" x14ac:dyDescent="0.25">
      <c r="A1567" s="7">
        <f>Sheet1!A1567</f>
        <v>43235.880348993058</v>
      </c>
      <c r="B1567">
        <f>Sheet1!J1567</f>
        <v>0</v>
      </c>
      <c r="C1567">
        <f>Sheet1!O1567</f>
        <v>-2.7334633613060659</v>
      </c>
      <c r="D1567">
        <f>Sheet1!Q1567</f>
        <v>0</v>
      </c>
    </row>
    <row r="1568" spans="1:4" x14ac:dyDescent="0.25">
      <c r="A1568" s="7">
        <f>Sheet1!A1568</f>
        <v>43235.880560775462</v>
      </c>
      <c r="B1568">
        <f>Sheet1!J1568</f>
        <v>0</v>
      </c>
      <c r="C1568">
        <f>Sheet1!O1568</f>
        <v>-1.16246879763154</v>
      </c>
      <c r="D1568">
        <f>Sheet1!Q1568</f>
        <v>2.1178240422159433E-4</v>
      </c>
    </row>
    <row r="1569" spans="1:4" x14ac:dyDescent="0.25">
      <c r="A1569" s="7">
        <f>Sheet1!A1569</f>
        <v>43235.880560775462</v>
      </c>
      <c r="B1569">
        <f>Sheet1!J1569</f>
        <v>0</v>
      </c>
      <c r="C1569">
        <f>Sheet1!O1569</f>
        <v>0.14670624271028226</v>
      </c>
      <c r="D1569">
        <f>Sheet1!Q1569</f>
        <v>0</v>
      </c>
    </row>
    <row r="1570" spans="1:4" x14ac:dyDescent="0.25">
      <c r="A1570" s="7">
        <f>Sheet1!A1570</f>
        <v>43235.880560775462</v>
      </c>
      <c r="B1570">
        <f>Sheet1!J1570</f>
        <v>0</v>
      </c>
      <c r="C1570">
        <f>Sheet1!O1570</f>
        <v>0.35208699494011719</v>
      </c>
      <c r="D1570">
        <f>Sheet1!Q1570</f>
        <v>0</v>
      </c>
    </row>
    <row r="1571" spans="1:4" x14ac:dyDescent="0.25">
      <c r="A1571" s="7">
        <f>Sheet1!A1571</f>
        <v>43235.880560775462</v>
      </c>
      <c r="B1571">
        <f>Sheet1!J1571</f>
        <v>0</v>
      </c>
      <c r="C1571">
        <f>Sheet1!O1571</f>
        <v>0.61878960723983811</v>
      </c>
      <c r="D1571">
        <f>Sheet1!Q1571</f>
        <v>0</v>
      </c>
    </row>
    <row r="1572" spans="1:4" x14ac:dyDescent="0.25">
      <c r="A1572" s="7">
        <f>Sheet1!A1572</f>
        <v>43235.880560775462</v>
      </c>
      <c r="B1572">
        <f>Sheet1!J1572</f>
        <v>0</v>
      </c>
      <c r="C1572">
        <f>Sheet1!O1572</f>
        <v>1.0390964888153438</v>
      </c>
      <c r="D1572">
        <f>Sheet1!Q1572</f>
        <v>0</v>
      </c>
    </row>
    <row r="1573" spans="1:4" x14ac:dyDescent="0.25">
      <c r="A1573" s="7">
        <f>Sheet1!A1573</f>
        <v>43235.880560775462</v>
      </c>
      <c r="B1573">
        <f>Sheet1!J1573</f>
        <v>0</v>
      </c>
      <c r="C1573">
        <f>Sheet1!O1573</f>
        <v>1.5129602046621233</v>
      </c>
      <c r="D1573">
        <f>Sheet1!Q1573</f>
        <v>0</v>
      </c>
    </row>
    <row r="1574" spans="1:4" x14ac:dyDescent="0.25">
      <c r="A1574" s="7">
        <f>Sheet1!A1574</f>
        <v>43235.880825590277</v>
      </c>
      <c r="B1574">
        <f>Sheet1!J1574</f>
        <v>0</v>
      </c>
      <c r="C1574">
        <f>Sheet1!O1574</f>
        <v>1.4472242992546829</v>
      </c>
      <c r="D1574">
        <f>Sheet1!Q1574</f>
        <v>2.6481481472728774E-4</v>
      </c>
    </row>
    <row r="1575" spans="1:4" x14ac:dyDescent="0.25">
      <c r="A1575" s="7">
        <f>Sheet1!A1575</f>
        <v>43235.880825590277</v>
      </c>
      <c r="B1575">
        <f>Sheet1!J1575</f>
        <v>0</v>
      </c>
      <c r="C1575">
        <f>Sheet1!O1575</f>
        <v>0.76594477220765611</v>
      </c>
      <c r="D1575">
        <f>Sheet1!Q1575</f>
        <v>0</v>
      </c>
    </row>
    <row r="1576" spans="1:4" x14ac:dyDescent="0.25">
      <c r="A1576" s="7">
        <f>Sheet1!A1576</f>
        <v>43235.88109884259</v>
      </c>
      <c r="B1576">
        <f>Sheet1!J1576</f>
        <v>0</v>
      </c>
      <c r="C1576">
        <f>Sheet1!O1576</f>
        <v>1.2082686420373954</v>
      </c>
      <c r="D1576">
        <f>Sheet1!Q1576</f>
        <v>2.7325231349095702E-4</v>
      </c>
    </row>
    <row r="1577" spans="1:4" x14ac:dyDescent="0.25">
      <c r="A1577" s="7">
        <f>Sheet1!A1577</f>
        <v>43235.881224814817</v>
      </c>
      <c r="B1577">
        <f>Sheet1!J1577</f>
        <v>0</v>
      </c>
      <c r="C1577">
        <f>Sheet1!O1577</f>
        <v>1.2907278717000981</v>
      </c>
      <c r="D1577">
        <f>Sheet1!Q1577</f>
        <v>1.2597222666954622E-4</v>
      </c>
    </row>
    <row r="1578" spans="1:4" x14ac:dyDescent="0.25">
      <c r="A1578" s="7">
        <f>Sheet1!A1578</f>
        <v>43235.881224814817</v>
      </c>
      <c r="B1578">
        <f>Sheet1!J1578</f>
        <v>0</v>
      </c>
      <c r="C1578">
        <f>Sheet1!O1578</f>
        <v>1.2109820757267253</v>
      </c>
      <c r="D1578">
        <f>Sheet1!Q1578</f>
        <v>0</v>
      </c>
    </row>
    <row r="1579" spans="1:4" x14ac:dyDescent="0.25">
      <c r="A1579" s="7">
        <f>Sheet1!A1579</f>
        <v>43235.881224814817</v>
      </c>
      <c r="B1579">
        <f>Sheet1!J1579</f>
        <v>0</v>
      </c>
      <c r="C1579">
        <f>Sheet1!O1579</f>
        <v>1.1272199149636879</v>
      </c>
      <c r="D1579">
        <f>Sheet1!Q1579</f>
        <v>0</v>
      </c>
    </row>
    <row r="1580" spans="1:4" x14ac:dyDescent="0.25">
      <c r="A1580" s="7">
        <f>Sheet1!A1580</f>
        <v>43235.881534791668</v>
      </c>
      <c r="B1580">
        <f>Sheet1!J1580</f>
        <v>0</v>
      </c>
      <c r="C1580">
        <f>Sheet1!O1580</f>
        <v>1.0400418255298298</v>
      </c>
      <c r="D1580">
        <f>Sheet1!Q1580</f>
        <v>3.0997685098554939E-4</v>
      </c>
    </row>
    <row r="1581" spans="1:4" x14ac:dyDescent="0.25">
      <c r="A1581" s="7">
        <f>Sheet1!A1581</f>
        <v>43235.881534791668</v>
      </c>
      <c r="B1581">
        <f>Sheet1!J1581</f>
        <v>0</v>
      </c>
      <c r="C1581">
        <f>Sheet1!O1581</f>
        <v>0.95177885163104847</v>
      </c>
      <c r="D1581">
        <f>Sheet1!Q1581</f>
        <v>0</v>
      </c>
    </row>
    <row r="1582" spans="1:4" x14ac:dyDescent="0.25">
      <c r="A1582" s="7">
        <f>Sheet1!A1582</f>
        <v>43235.881534791668</v>
      </c>
      <c r="B1582">
        <f>Sheet1!J1582</f>
        <v>0</v>
      </c>
      <c r="C1582">
        <f>Sheet1!O1582</f>
        <v>0.86137140416822255</v>
      </c>
      <c r="D1582">
        <f>Sheet1!Q1582</f>
        <v>0</v>
      </c>
    </row>
    <row r="1583" spans="1:4" x14ac:dyDescent="0.25">
      <c r="A1583" s="7">
        <f>Sheet1!A1583</f>
        <v>43235.881841296286</v>
      </c>
      <c r="B1583">
        <f>Sheet1!J1583</f>
        <v>0</v>
      </c>
      <c r="C1583">
        <f>Sheet1!O1583</f>
        <v>0.75940468983052478</v>
      </c>
      <c r="D1583">
        <f>Sheet1!Q1583</f>
        <v>3.0650461849290878E-4</v>
      </c>
    </row>
    <row r="1584" spans="1:4" x14ac:dyDescent="0.25">
      <c r="A1584" s="7">
        <f>Sheet1!A1584</f>
        <v>43235.881841342591</v>
      </c>
      <c r="B1584">
        <f>Sheet1!J1584</f>
        <v>0</v>
      </c>
      <c r="C1584">
        <f>Sheet1!O1584</f>
        <v>0.68054353371048415</v>
      </c>
      <c r="D1584">
        <f>Sheet1!Q1584</f>
        <v>4.6304194256663322E-8</v>
      </c>
    </row>
    <row r="1585" spans="1:4" x14ac:dyDescent="0.25">
      <c r="A1585" s="7">
        <f>Sheet1!A1585</f>
        <v>43235.881951423609</v>
      </c>
      <c r="B1585">
        <f>Sheet1!J1585</f>
        <v>0</v>
      </c>
      <c r="C1585">
        <f>Sheet1!O1585</f>
        <v>0.27412588227212237</v>
      </c>
      <c r="D1585">
        <f>Sheet1!Q1585</f>
        <v>1.1008101864717901E-4</v>
      </c>
    </row>
    <row r="1586" spans="1:4" x14ac:dyDescent="0.25">
      <c r="A1586" s="7">
        <f>Sheet1!A1586</f>
        <v>43235.882212928242</v>
      </c>
      <c r="B1586">
        <f>Sheet1!J1586</f>
        <v>0</v>
      </c>
      <c r="C1586">
        <f>Sheet1!O1586</f>
        <v>-0.18845066410731146</v>
      </c>
      <c r="D1586">
        <f>Sheet1!Q1586</f>
        <v>2.6150463236263022E-4</v>
      </c>
    </row>
    <row r="1587" spans="1:4" x14ac:dyDescent="0.25">
      <c r="A1587" s="7">
        <f>Sheet1!A1587</f>
        <v>43235.882342141202</v>
      </c>
      <c r="B1587">
        <f>Sheet1!J1587</f>
        <v>0</v>
      </c>
      <c r="C1587">
        <f>Sheet1!O1587</f>
        <v>0.28092522483034799</v>
      </c>
      <c r="D1587">
        <f>Sheet1!Q1587</f>
        <v>1.2921296001877636E-4</v>
      </c>
    </row>
    <row r="1588" spans="1:4" x14ac:dyDescent="0.25">
      <c r="A1588" s="7">
        <f>Sheet1!A1588</f>
        <v>43235.883052638892</v>
      </c>
      <c r="B1588">
        <f>Sheet1!J1588</f>
        <v>0</v>
      </c>
      <c r="C1588">
        <f>Sheet1!O1588</f>
        <v>8.636636615371579E-2</v>
      </c>
      <c r="D1588">
        <f>Sheet1!Q1588</f>
        <v>7.1049769030651078E-4</v>
      </c>
    </row>
    <row r="1589" spans="1:4" x14ac:dyDescent="0.25">
      <c r="A1589" s="7">
        <f>Sheet1!A1589</f>
        <v>43235.883424143518</v>
      </c>
      <c r="B1589">
        <f>Sheet1!J1589</f>
        <v>0</v>
      </c>
      <c r="C1589">
        <f>Sheet1!O1589</f>
        <v>-1.7147965410032384E-2</v>
      </c>
      <c r="D1589">
        <f>Sheet1!Q1589</f>
        <v>3.7150462594581768E-4</v>
      </c>
    </row>
    <row r="1590" spans="1:4" x14ac:dyDescent="0.25">
      <c r="A1590" s="7">
        <f>Sheet1!A1590</f>
        <v>43235.883461689817</v>
      </c>
      <c r="B1590">
        <f>Sheet1!J1590</f>
        <v>0</v>
      </c>
      <c r="C1590">
        <f>Sheet1!O1590</f>
        <v>-0.67547944080059874</v>
      </c>
      <c r="D1590">
        <f>Sheet1!Q1590</f>
        <v>3.7546298699453473E-5</v>
      </c>
    </row>
    <row r="1591" spans="1:4" x14ac:dyDescent="0.25">
      <c r="A1591" s="7">
        <f>Sheet1!A1591</f>
        <v>43235.883479814816</v>
      </c>
      <c r="B1591">
        <f>Sheet1!J1591</f>
        <v>0</v>
      </c>
      <c r="C1591">
        <f>Sheet1!O1591</f>
        <v>-0.96828376195007138</v>
      </c>
      <c r="D1591">
        <f>Sheet1!Q1591</f>
        <v>1.8124999769497663E-5</v>
      </c>
    </row>
    <row r="1592" spans="1:4" x14ac:dyDescent="0.25">
      <c r="A1592" s="7">
        <f>Sheet1!A1592</f>
        <v>43235.883580196758</v>
      </c>
      <c r="B1592">
        <f>Sheet1!J1592</f>
        <v>0</v>
      </c>
      <c r="C1592">
        <f>Sheet1!O1592</f>
        <v>-1.3154792150592158</v>
      </c>
      <c r="D1592">
        <f>Sheet1!Q1592</f>
        <v>1.0038194159278646E-4</v>
      </c>
    </row>
    <row r="1593" spans="1:4" x14ac:dyDescent="0.25">
      <c r="A1593" s="7">
        <f>Sheet1!A1593</f>
        <v>43235.883584201387</v>
      </c>
      <c r="B1593">
        <f>Sheet1!J1593</f>
        <v>0</v>
      </c>
      <c r="C1593">
        <f>Sheet1!O1593</f>
        <v>-1.6337582112069313</v>
      </c>
      <c r="D1593">
        <f>Sheet1!Q1593</f>
        <v>4.0046288631856441E-6</v>
      </c>
    </row>
    <row r="1594" spans="1:4" x14ac:dyDescent="0.25">
      <c r="A1594" s="7">
        <f>Sheet1!A1594</f>
        <v>43235.883585416668</v>
      </c>
      <c r="B1594">
        <f>Sheet1!J1594</f>
        <v>0</v>
      </c>
      <c r="C1594">
        <f>Sheet1!O1594</f>
        <v>-1.8118869091482039</v>
      </c>
      <c r="D1594">
        <f>Sheet1!Q1594</f>
        <v>1.2152813724242151E-6</v>
      </c>
    </row>
    <row r="1595" spans="1:4" x14ac:dyDescent="0.25">
      <c r="A1595" s="7">
        <f>Sheet1!A1595</f>
        <v>43235.88358616898</v>
      </c>
      <c r="B1595">
        <f>Sheet1!J1595</f>
        <v>0</v>
      </c>
      <c r="C1595">
        <f>Sheet1!O1595</f>
        <v>-1.5410284530674632</v>
      </c>
      <c r="D1595">
        <f>Sheet1!Q1595</f>
        <v>7.5231218943372369E-7</v>
      </c>
    </row>
    <row r="1596" spans="1:4" x14ac:dyDescent="0.25">
      <c r="A1596" s="7">
        <f>Sheet1!A1596</f>
        <v>43235.883596886582</v>
      </c>
      <c r="B1596">
        <f>Sheet1!J1596</f>
        <v>0</v>
      </c>
      <c r="C1596">
        <f>Sheet1!O1596</f>
        <v>-1.3193425271512702</v>
      </c>
      <c r="D1596">
        <f>Sheet1!Q1596</f>
        <v>1.0717601981014013E-5</v>
      </c>
    </row>
    <row r="1597" spans="1:4" x14ac:dyDescent="0.25">
      <c r="A1597" s="7">
        <f>Sheet1!A1597</f>
        <v>43235.883597997687</v>
      </c>
      <c r="B1597">
        <f>Sheet1!J1597</f>
        <v>0</v>
      </c>
      <c r="C1597">
        <f>Sheet1!O1597</f>
        <v>-1.1325531523980461</v>
      </c>
      <c r="D1597">
        <f>Sheet1!Q1597</f>
        <v>1.1111042113043368E-6</v>
      </c>
    </row>
    <row r="1598" spans="1:4" x14ac:dyDescent="0.25">
      <c r="A1598" s="7">
        <f>Sheet1!A1598</f>
        <v>43235.883619837958</v>
      </c>
      <c r="B1598">
        <f>Sheet1!J1598</f>
        <v>0</v>
      </c>
      <c r="C1598">
        <f>Sheet1!O1598</f>
        <v>-1.0645587067234956</v>
      </c>
      <c r="D1598">
        <f>Sheet1!Q1598</f>
        <v>2.1840271074324846E-5</v>
      </c>
    </row>
    <row r="1599" spans="1:4" x14ac:dyDescent="0.25">
      <c r="A1599" s="7">
        <f>Sheet1!A1599</f>
        <v>43235.883778912037</v>
      </c>
      <c r="B1599">
        <f>Sheet1!J1599</f>
        <v>0</v>
      </c>
      <c r="C1599">
        <f>Sheet1!O1599</f>
        <v>-1.617129661460494</v>
      </c>
      <c r="D1599">
        <f>Sheet1!Q1599</f>
        <v>1.5907407941995189E-4</v>
      </c>
    </row>
    <row r="1600" spans="1:4" x14ac:dyDescent="0.25">
      <c r="A1600" s="7">
        <f>Sheet1!A1600</f>
        <v>43235.884003738429</v>
      </c>
      <c r="B1600">
        <f>Sheet1!J1600</f>
        <v>0</v>
      </c>
      <c r="C1600">
        <f>Sheet1!O1600</f>
        <v>-1.6551706256780858</v>
      </c>
      <c r="D1600">
        <f>Sheet1!Q1600</f>
        <v>2.248263917863369E-4</v>
      </c>
    </row>
    <row r="1601" spans="1:4" x14ac:dyDescent="0.25">
      <c r="A1601" s="7">
        <f>Sheet1!A1601</f>
        <v>43235.8840571412</v>
      </c>
      <c r="B1601">
        <f>Sheet1!J1601</f>
        <v>0</v>
      </c>
      <c r="C1601">
        <f>Sheet1!O1601</f>
        <v>-0.79824670400494002</v>
      </c>
      <c r="D1601">
        <f>Sheet1!Q1601</f>
        <v>5.3402771300170571E-5</v>
      </c>
    </row>
    <row r="1602" spans="1:4" x14ac:dyDescent="0.25">
      <c r="A1602" s="7">
        <f>Sheet1!A1602</f>
        <v>43235.884414942127</v>
      </c>
      <c r="B1602">
        <f>Sheet1!J1602</f>
        <v>0</v>
      </c>
      <c r="C1602">
        <f>Sheet1!O1602</f>
        <v>4.4346410525082661E-2</v>
      </c>
      <c r="D1602">
        <f>Sheet1!Q1602</f>
        <v>3.578009273041971E-4</v>
      </c>
    </row>
    <row r="1603" spans="1:4" x14ac:dyDescent="0.25">
      <c r="A1603" s="7">
        <f>Sheet1!A1603</f>
        <v>43235.884507916657</v>
      </c>
      <c r="B1603">
        <f>Sheet1!J1603</f>
        <v>0</v>
      </c>
      <c r="C1603">
        <f>Sheet1!O1603</f>
        <v>-0.67128710685740378</v>
      </c>
      <c r="D1603">
        <f>Sheet1!Q1603</f>
        <v>9.2974529252387583E-5</v>
      </c>
    </row>
    <row r="1604" spans="1:4" x14ac:dyDescent="0.25">
      <c r="A1604" s="7">
        <f>Sheet1!A1604</f>
        <v>43235.884507916657</v>
      </c>
      <c r="B1604">
        <f>Sheet1!J1604</f>
        <v>0</v>
      </c>
      <c r="C1604">
        <f>Sheet1!O1604</f>
        <v>-1.5790871626767373</v>
      </c>
      <c r="D1604">
        <f>Sheet1!Q1604</f>
        <v>0</v>
      </c>
    </row>
    <row r="1605" spans="1:4" x14ac:dyDescent="0.25">
      <c r="A1605" s="7">
        <f>Sheet1!A1605</f>
        <v>43235.884507916657</v>
      </c>
      <c r="B1605">
        <f>Sheet1!J1605</f>
        <v>0</v>
      </c>
      <c r="C1605">
        <f>Sheet1!O1605</f>
        <v>-1.1436248686307435</v>
      </c>
      <c r="D1605">
        <f>Sheet1!Q1605</f>
        <v>0</v>
      </c>
    </row>
    <row r="1606" spans="1:4" x14ac:dyDescent="0.25">
      <c r="A1606" s="7">
        <f>Sheet1!A1606</f>
        <v>43235.884507916657</v>
      </c>
      <c r="B1606">
        <f>Sheet1!J1606</f>
        <v>0</v>
      </c>
      <c r="C1606">
        <f>Sheet1!O1606</f>
        <v>-0.7249629260760716</v>
      </c>
      <c r="D1606">
        <f>Sheet1!Q1606</f>
        <v>0</v>
      </c>
    </row>
    <row r="1607" spans="1:4" x14ac:dyDescent="0.25">
      <c r="A1607" s="7">
        <f>Sheet1!A1607</f>
        <v>43235.884507916657</v>
      </c>
      <c r="B1607">
        <f>Sheet1!J1607</f>
        <v>0</v>
      </c>
      <c r="C1607">
        <f>Sheet1!O1607</f>
        <v>-0.28835790115392046</v>
      </c>
      <c r="D1607">
        <f>Sheet1!Q1607</f>
        <v>0</v>
      </c>
    </row>
    <row r="1608" spans="1:4" x14ac:dyDescent="0.25">
      <c r="A1608" s="7">
        <f>Sheet1!A1608</f>
        <v>43235.884507916657</v>
      </c>
      <c r="B1608">
        <f>Sheet1!J1608</f>
        <v>0</v>
      </c>
      <c r="C1608">
        <f>Sheet1!O1608</f>
        <v>0.1703205877153165</v>
      </c>
      <c r="D1608">
        <f>Sheet1!Q1608</f>
        <v>0</v>
      </c>
    </row>
    <row r="1609" spans="1:4" x14ac:dyDescent="0.25">
      <c r="A1609" s="7">
        <f>Sheet1!A1609</f>
        <v>43235.884507916657</v>
      </c>
      <c r="B1609">
        <f>Sheet1!J1609</f>
        <v>0</v>
      </c>
      <c r="C1609">
        <f>Sheet1!O1609</f>
        <v>0.58365976005298981</v>
      </c>
      <c r="D1609">
        <f>Sheet1!Q1609</f>
        <v>0</v>
      </c>
    </row>
    <row r="1610" spans="1:4" x14ac:dyDescent="0.25">
      <c r="A1610" s="7">
        <f>Sheet1!A1610</f>
        <v>43235.884507916657</v>
      </c>
      <c r="B1610">
        <f>Sheet1!J1610</f>
        <v>0</v>
      </c>
      <c r="C1610">
        <f>Sheet1!O1610</f>
        <v>0.9724708325946837</v>
      </c>
      <c r="D1610">
        <f>Sheet1!Q1610</f>
        <v>0</v>
      </c>
    </row>
    <row r="1611" spans="1:4" x14ac:dyDescent="0.25">
      <c r="A1611" s="7">
        <f>Sheet1!A1611</f>
        <v>43235.884507916657</v>
      </c>
      <c r="B1611">
        <f>Sheet1!J1611</f>
        <v>0</v>
      </c>
      <c r="C1611">
        <f>Sheet1!O1611</f>
        <v>1.5466406893927223</v>
      </c>
      <c r="D1611">
        <f>Sheet1!Q1611</f>
        <v>0</v>
      </c>
    </row>
    <row r="1612" spans="1:4" x14ac:dyDescent="0.25">
      <c r="A1612" s="7">
        <f>Sheet1!A1612</f>
        <v>43235.884507916657</v>
      </c>
      <c r="B1612">
        <f>Sheet1!J1612</f>
        <v>0</v>
      </c>
      <c r="C1612">
        <f>Sheet1!O1612</f>
        <v>1.9307975714122101</v>
      </c>
      <c r="D1612">
        <f>Sheet1!Q1612</f>
        <v>0</v>
      </c>
    </row>
    <row r="1613" spans="1:4" x14ac:dyDescent="0.25">
      <c r="A1613" s="7">
        <f>Sheet1!A1613</f>
        <v>43235.884690335653</v>
      </c>
      <c r="B1613">
        <f>Sheet1!J1613</f>
        <v>0</v>
      </c>
      <c r="C1613">
        <f>Sheet1!O1613</f>
        <v>4.2032664861001345</v>
      </c>
      <c r="D1613">
        <f>Sheet1!Q1613</f>
        <v>1.8241899670101702E-4</v>
      </c>
    </row>
    <row r="1614" spans="1:4" x14ac:dyDescent="0.25">
      <c r="A1614" s="7">
        <f>Sheet1!A1614</f>
        <v>43235.884751851852</v>
      </c>
      <c r="B1614">
        <f>Sheet1!J1614</f>
        <v>0</v>
      </c>
      <c r="C1614">
        <f>Sheet1!O1614</f>
        <v>2.299532818089896</v>
      </c>
      <c r="D1614">
        <f>Sheet1!Q1614</f>
        <v>6.1516198911704123E-5</v>
      </c>
    </row>
    <row r="1615" spans="1:4" x14ac:dyDescent="0.25">
      <c r="A1615" s="7">
        <f>Sheet1!A1615</f>
        <v>43235.884775104169</v>
      </c>
      <c r="B1615">
        <f>Sheet1!J1615</f>
        <v>0</v>
      </c>
      <c r="C1615">
        <f>Sheet1!O1615</f>
        <v>1.7753628222730982</v>
      </c>
      <c r="D1615">
        <f>Sheet1!Q1615</f>
        <v>2.3252316168509424E-5</v>
      </c>
    </row>
    <row r="1616" spans="1:4" x14ac:dyDescent="0.25">
      <c r="A1616" s="7">
        <f>Sheet1!A1616</f>
        <v>43235.884911527777</v>
      </c>
      <c r="B1616">
        <f>Sheet1!J1616</f>
        <v>0</v>
      </c>
      <c r="C1616">
        <f>Sheet1!O1616</f>
        <v>1.7918115584925587</v>
      </c>
      <c r="D1616">
        <f>Sheet1!Q1616</f>
        <v>1.3642360863741487E-4</v>
      </c>
    </row>
    <row r="1617" spans="1:4" x14ac:dyDescent="0.25">
      <c r="A1617" s="7">
        <f>Sheet1!A1617</f>
        <v>43235.884911527777</v>
      </c>
      <c r="B1617">
        <f>Sheet1!J1617</f>
        <v>0</v>
      </c>
      <c r="C1617">
        <f>Sheet1!O1617</f>
        <v>1.7814211106180582</v>
      </c>
      <c r="D1617">
        <f>Sheet1!Q1617</f>
        <v>0</v>
      </c>
    </row>
    <row r="1618" spans="1:4" x14ac:dyDescent="0.25">
      <c r="A1618" s="7">
        <f>Sheet1!A1618</f>
        <v>43235.884918587974</v>
      </c>
      <c r="B1618">
        <f>Sheet1!J1618</f>
        <v>0</v>
      </c>
      <c r="C1618">
        <f>Sheet1!O1618</f>
        <v>1.7265984517061108</v>
      </c>
      <c r="D1618">
        <f>Sheet1!Q1618</f>
        <v>7.0601963670924306E-6</v>
      </c>
    </row>
    <row r="1619" spans="1:4" x14ac:dyDescent="0.25">
      <c r="A1619" s="7">
        <f>Sheet1!A1619</f>
        <v>43235.884996053239</v>
      </c>
      <c r="B1619">
        <f>Sheet1!J1619</f>
        <v>0</v>
      </c>
      <c r="C1619">
        <f>Sheet1!O1619</f>
        <v>1.6649537294550829</v>
      </c>
      <c r="D1619">
        <f>Sheet1!Q1619</f>
        <v>7.7465265349019319E-5</v>
      </c>
    </row>
    <row r="1620" spans="1:4" x14ac:dyDescent="0.25">
      <c r="A1620" s="7">
        <f>Sheet1!A1620</f>
        <v>43235.885304143521</v>
      </c>
      <c r="B1620">
        <f>Sheet1!J1620</f>
        <v>0</v>
      </c>
      <c r="C1620">
        <f>Sheet1!O1620</f>
        <v>3.5589235822114285</v>
      </c>
      <c r="D1620">
        <f>Sheet1!Q1620</f>
        <v>3.08090282487683E-4</v>
      </c>
    </row>
    <row r="1621" spans="1:4" x14ac:dyDescent="0.25">
      <c r="A1621" s="7">
        <f>Sheet1!A1621</f>
        <v>43235.885563784723</v>
      </c>
      <c r="B1621">
        <f>Sheet1!J1621</f>
        <v>0</v>
      </c>
      <c r="C1621">
        <f>Sheet1!O1621</f>
        <v>2.5203065395135824</v>
      </c>
      <c r="D1621">
        <f>Sheet1!Q1621</f>
        <v>2.5964120140997693E-4</v>
      </c>
    </row>
    <row r="1622" spans="1:4" x14ac:dyDescent="0.25">
      <c r="A1622" s="7">
        <f>Sheet1!A1622</f>
        <v>43235.885911261583</v>
      </c>
      <c r="B1622">
        <f>Sheet1!J1622</f>
        <v>0</v>
      </c>
      <c r="C1622">
        <f>Sheet1!O1622</f>
        <v>1.6912105184826021</v>
      </c>
      <c r="D1622">
        <f>Sheet1!Q1622</f>
        <v>3.4747686004266143E-4</v>
      </c>
    </row>
    <row r="1623" spans="1:4" x14ac:dyDescent="0.25">
      <c r="A1623" s="7">
        <f>Sheet1!A1623</f>
        <v>43235.886190347221</v>
      </c>
      <c r="B1623">
        <f>Sheet1!J1623</f>
        <v>0</v>
      </c>
      <c r="C1623">
        <f>Sheet1!O1623</f>
        <v>3.5666457082772038</v>
      </c>
      <c r="D1623">
        <f>Sheet1!Q1623</f>
        <v>2.7908563788514584E-4</v>
      </c>
    </row>
    <row r="1624" spans="1:4" x14ac:dyDescent="0.25">
      <c r="A1624" s="7">
        <f>Sheet1!A1624</f>
        <v>43235.886190347221</v>
      </c>
      <c r="B1624">
        <f>Sheet1!J1624</f>
        <v>0</v>
      </c>
      <c r="C1624">
        <f>Sheet1!O1624</f>
        <v>3.4971108712860848</v>
      </c>
      <c r="D1624">
        <f>Sheet1!Q1624</f>
        <v>0</v>
      </c>
    </row>
    <row r="1625" spans="1:4" x14ac:dyDescent="0.25">
      <c r="A1625" s="7">
        <f>Sheet1!A1625</f>
        <v>43235.886190347221</v>
      </c>
      <c r="B1625">
        <f>Sheet1!J1625</f>
        <v>0</v>
      </c>
      <c r="C1625">
        <f>Sheet1!O1625</f>
        <v>4.3545228111744869</v>
      </c>
      <c r="D1625">
        <f>Sheet1!Q1625</f>
        <v>0</v>
      </c>
    </row>
    <row r="1626" spans="1:4" x14ac:dyDescent="0.25">
      <c r="A1626" s="7">
        <f>Sheet1!A1626</f>
        <v>43235.886190347221</v>
      </c>
      <c r="B1626">
        <f>Sheet1!J1626</f>
        <v>0</v>
      </c>
      <c r="C1626">
        <f>Sheet1!O1626</f>
        <v>4.184418797886595</v>
      </c>
      <c r="D1626">
        <f>Sheet1!Q1626</f>
        <v>0</v>
      </c>
    </row>
    <row r="1627" spans="1:4" x14ac:dyDescent="0.25">
      <c r="A1627" s="7">
        <f>Sheet1!A1627</f>
        <v>43235.886190347221</v>
      </c>
      <c r="B1627">
        <f>Sheet1!J1627</f>
        <v>0</v>
      </c>
      <c r="C1627">
        <f>Sheet1!O1627</f>
        <v>3.0937890223497049</v>
      </c>
      <c r="D1627">
        <f>Sheet1!Q1627</f>
        <v>0</v>
      </c>
    </row>
    <row r="1628" spans="1:4" x14ac:dyDescent="0.25">
      <c r="A1628" s="7">
        <f>Sheet1!A1628</f>
        <v>43235.886190347221</v>
      </c>
      <c r="B1628">
        <f>Sheet1!J1628</f>
        <v>0</v>
      </c>
      <c r="C1628">
        <f>Sheet1!O1628</f>
        <v>2.4330268166919518</v>
      </c>
      <c r="D1628">
        <f>Sheet1!Q1628</f>
        <v>0</v>
      </c>
    </row>
    <row r="1629" spans="1:4" x14ac:dyDescent="0.25">
      <c r="A1629" s="7">
        <f>Sheet1!A1629</f>
        <v>43235.886190347221</v>
      </c>
      <c r="B1629">
        <f>Sheet1!J1629</f>
        <v>0</v>
      </c>
      <c r="C1629">
        <f>Sheet1!O1629</f>
        <v>1.9580629629706321</v>
      </c>
      <c r="D1629">
        <f>Sheet1!Q1629</f>
        <v>0</v>
      </c>
    </row>
    <row r="1630" spans="1:4" x14ac:dyDescent="0.25">
      <c r="A1630" s="7">
        <f>Sheet1!A1630</f>
        <v>43235.886190347221</v>
      </c>
      <c r="B1630">
        <f>Sheet1!J1630</f>
        <v>0</v>
      </c>
      <c r="C1630">
        <f>Sheet1!O1630</f>
        <v>1.5820674937006485</v>
      </c>
      <c r="D1630">
        <f>Sheet1!Q1630</f>
        <v>0</v>
      </c>
    </row>
    <row r="1631" spans="1:4" x14ac:dyDescent="0.25">
      <c r="A1631" s="7">
        <f>Sheet1!A1631</f>
        <v>43235.886190347221</v>
      </c>
      <c r="B1631">
        <f>Sheet1!J1631</f>
        <v>0</v>
      </c>
      <c r="C1631">
        <f>Sheet1!O1631</f>
        <v>1.2644614942391801</v>
      </c>
      <c r="D1631">
        <f>Sheet1!Q1631</f>
        <v>0</v>
      </c>
    </row>
    <row r="1632" spans="1:4" x14ac:dyDescent="0.25">
      <c r="A1632" s="7">
        <f>Sheet1!A1632</f>
        <v>43235.886190347221</v>
      </c>
      <c r="B1632">
        <f>Sheet1!J1632</f>
        <v>0</v>
      </c>
      <c r="C1632">
        <f>Sheet1!O1632</f>
        <v>0.97956622145371186</v>
      </c>
      <c r="D1632">
        <f>Sheet1!Q1632</f>
        <v>0</v>
      </c>
    </row>
    <row r="1633" spans="1:4" x14ac:dyDescent="0.25">
      <c r="A1633" s="7">
        <f>Sheet1!A1633</f>
        <v>43235.886355590279</v>
      </c>
      <c r="B1633">
        <f>Sheet1!J1633</f>
        <v>0</v>
      </c>
      <c r="C1633">
        <f>Sheet1!O1633</f>
        <v>0.31081545773917585</v>
      </c>
      <c r="D1633">
        <f>Sheet1!Q1633</f>
        <v>1.6524305829079822E-4</v>
      </c>
    </row>
    <row r="1634" spans="1:4" x14ac:dyDescent="0.25">
      <c r="A1634" s="7">
        <f>Sheet1!A1634</f>
        <v>43235.88650310185</v>
      </c>
      <c r="B1634">
        <f>Sheet1!J1634</f>
        <v>0</v>
      </c>
      <c r="C1634">
        <f>Sheet1!O1634</f>
        <v>-1.0851604063865916</v>
      </c>
      <c r="D1634">
        <f>Sheet1!Q1634</f>
        <v>1.4751157141290605E-4</v>
      </c>
    </row>
    <row r="1635" spans="1:4" x14ac:dyDescent="0.25">
      <c r="A1635" s="7">
        <f>Sheet1!A1635</f>
        <v>43235.887051574071</v>
      </c>
      <c r="B1635">
        <f>Sheet1!J1635</f>
        <v>0</v>
      </c>
      <c r="C1635">
        <f>Sheet1!O1635</f>
        <v>-1.1567820438993204</v>
      </c>
      <c r="D1635">
        <f>Sheet1!Q1635</f>
        <v>5.4847222054377198E-4</v>
      </c>
    </row>
    <row r="1636" spans="1:4" x14ac:dyDescent="0.25">
      <c r="A1636" s="7">
        <f>Sheet1!A1636</f>
        <v>43235.887886087963</v>
      </c>
      <c r="B1636">
        <f>Sheet1!J1636</f>
        <v>0</v>
      </c>
      <c r="C1636">
        <f>Sheet1!O1636</f>
        <v>-0.95434302984275143</v>
      </c>
      <c r="D1636">
        <f>Sheet1!Q1636</f>
        <v>8.3451389218680561E-4</v>
      </c>
    </row>
    <row r="1637" spans="1:4" x14ac:dyDescent="0.25">
      <c r="A1637" s="7">
        <f>Sheet1!A1637</f>
        <v>43235.888160023147</v>
      </c>
      <c r="B1637">
        <f>Sheet1!J1637</f>
        <v>0</v>
      </c>
      <c r="C1637">
        <f>Sheet1!O1637</f>
        <v>-1.0866444196409182</v>
      </c>
      <c r="D1637">
        <f>Sheet1!Q1637</f>
        <v>2.7393518394092098E-4</v>
      </c>
    </row>
    <row r="1638" spans="1:4" x14ac:dyDescent="0.25">
      <c r="A1638" s="7">
        <f>Sheet1!A1638</f>
        <v>43235.888160023147</v>
      </c>
      <c r="B1638">
        <f>Sheet1!J1638</f>
        <v>0</v>
      </c>
      <c r="C1638">
        <f>Sheet1!O1638</f>
        <v>-1.5288515388055588</v>
      </c>
      <c r="D1638">
        <f>Sheet1!Q1638</f>
        <v>0</v>
      </c>
    </row>
    <row r="1639" spans="1:4" x14ac:dyDescent="0.25">
      <c r="A1639" s="7">
        <f>Sheet1!A1639</f>
        <v>43235.888426504629</v>
      </c>
      <c r="B1639">
        <f>Sheet1!J1639</f>
        <v>0</v>
      </c>
      <c r="C1639">
        <f>Sheet1!O1639</f>
        <v>-1.4503109183091363</v>
      </c>
      <c r="D1639">
        <f>Sheet1!Q1639</f>
        <v>2.6648148195818067E-4</v>
      </c>
    </row>
    <row r="1640" spans="1:4" x14ac:dyDescent="0.25">
      <c r="A1640" s="7">
        <f>Sheet1!A1640</f>
        <v>43235.88857372685</v>
      </c>
      <c r="B1640">
        <f>Sheet1!J1640</f>
        <v>0</v>
      </c>
      <c r="C1640">
        <f>Sheet1!O1640</f>
        <v>-1.5342772469028727</v>
      </c>
      <c r="D1640">
        <f>Sheet1!Q1640</f>
        <v>1.472222211305052E-4</v>
      </c>
    </row>
    <row r="1641" spans="1:4" x14ac:dyDescent="0.25">
      <c r="A1641" s="7">
        <f>Sheet1!A1641</f>
        <v>43235.88857372685</v>
      </c>
      <c r="B1641">
        <f>Sheet1!J1641</f>
        <v>0</v>
      </c>
      <c r="C1641">
        <f>Sheet1!O1641</f>
        <v>-1.4032507680867463</v>
      </c>
      <c r="D1641">
        <f>Sheet1!Q1641</f>
        <v>0</v>
      </c>
    </row>
    <row r="1642" spans="1:4" x14ac:dyDescent="0.25">
      <c r="A1642" s="7">
        <f>Sheet1!A1642</f>
        <v>43235.889553854169</v>
      </c>
      <c r="B1642">
        <f>Sheet1!J1642</f>
        <v>0</v>
      </c>
      <c r="C1642">
        <f>Sheet1!O1642</f>
        <v>-1.2772831544582304</v>
      </c>
      <c r="D1642">
        <f>Sheet1!Q1642</f>
        <v>9.801273190532811E-4</v>
      </c>
    </row>
    <row r="1643" spans="1:4" x14ac:dyDescent="0.25">
      <c r="A1643" s="7">
        <f>Sheet1!A1643</f>
        <v>43235.890004456021</v>
      </c>
      <c r="B1643">
        <f>Sheet1!J1643</f>
        <v>0</v>
      </c>
      <c r="C1643">
        <f>Sheet1!O1643</f>
        <v>-1.1840309936802815</v>
      </c>
      <c r="D1643">
        <f>Sheet1!Q1643</f>
        <v>4.5060185220791027E-4</v>
      </c>
    </row>
    <row r="1644" spans="1:4" x14ac:dyDescent="0.25">
      <c r="A1644" s="7">
        <f>Sheet1!A1644</f>
        <v>43235.890004456021</v>
      </c>
      <c r="B1644">
        <f>Sheet1!J1644</f>
        <v>0</v>
      </c>
      <c r="C1644">
        <f>Sheet1!O1644</f>
        <v>-6.5495617371820344E-2</v>
      </c>
      <c r="D1644">
        <f>Sheet1!Q1644</f>
        <v>0</v>
      </c>
    </row>
    <row r="1645" spans="1:4" x14ac:dyDescent="0.25">
      <c r="A1645" s="7">
        <f>Sheet1!A1645</f>
        <v>43235.890893622687</v>
      </c>
      <c r="B1645">
        <f>Sheet1!J1645</f>
        <v>0</v>
      </c>
      <c r="C1645">
        <f>Sheet1!O1645</f>
        <v>-0.60822312958375502</v>
      </c>
      <c r="D1645">
        <f>Sheet1!Q1645</f>
        <v>8.8916666572913527E-4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ML_INPUT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 Zhi</cp:lastModifiedBy>
  <dcterms:created xsi:type="dcterms:W3CDTF">2018-08-26T18:17:07Z</dcterms:created>
  <dcterms:modified xsi:type="dcterms:W3CDTF">2018-08-27T00:45:32Z</dcterms:modified>
</cp:coreProperties>
</file>